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 defaultThemeVersion="166925"/>
  <bookViews>
    <workbookView xWindow="65433" yWindow="65433" windowWidth="33120" windowHeight="18000" activeTab="0"/>
  </bookViews>
  <sheets>
    <sheet name="ZR-Abfallaufkommen" sheetId="1" r:id="rId1"/>
  </sheets>
  <definedNames>
    <definedName name="_xlnm.Print_Area" localSheetId="0">'ZR-Abfallaufkommen'!$A$1:$I$50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<sst xmlns="http://schemas.openxmlformats.org/spreadsheetml/2006/main" count="132" uniqueCount="50">
  <si>
    <t>Tabellenende</t>
  </si>
  <si>
    <t>Spaltenende</t>
  </si>
  <si>
    <t>Zeilenende</t>
  </si>
  <si>
    <t>Veränderung in % zum Vorjahr</t>
  </si>
  <si>
    <t>Summe der Abfälle, Veränderung in Prozent zum Vorjahr</t>
  </si>
  <si>
    <t>Sonstige Abfälle, Veränderung in Prozent zum Vorjahr</t>
  </si>
  <si>
    <t>Gefährliche Abfälle, Veränderung in Prozent zum Vorjahr</t>
  </si>
  <si>
    <t>Sonstige Abfälle zur Verwertung, Veränderung in Prozent zum Vorjahr</t>
  </si>
  <si>
    <t>Duale Systeme, Abfälle zur Verwertung, Veränderung in Prozent zum Vorjahr</t>
  </si>
  <si>
    <t>Hausmüllähnlicher Gewerbeabfall, Veränderung in Prozent zum Vorjahr</t>
  </si>
  <si>
    <t>Sperrmüll, Veränderung in Prozent zum Vorjahr</t>
  </si>
  <si>
    <t>Hausmüll, Veränderung in Prozent zum Vorjahr</t>
  </si>
  <si>
    <t>Veränderung in Prozent zum Vorjahr</t>
  </si>
  <si>
    <t>Summe der Abfälle, Kilogramm je Einwohner(in)</t>
  </si>
  <si>
    <t>Sonstige Abfälle, Kilogramm je Einwohner(in)</t>
  </si>
  <si>
    <t>Gefährliche Abfälle, Kilogramm je Einwohner(in)</t>
  </si>
  <si>
    <t>Sonstige Abfälle zur Verwertung, Kilogramm je Einwohner(in)</t>
  </si>
  <si>
    <t>Duale Systeme, Abfälle zur Verwertung, Kilogramm je Einwohner(in)</t>
  </si>
  <si>
    <t>Hausmüllähnlicher Gewerbeabfall, Kilogramm je Einwohner(in)</t>
  </si>
  <si>
    <t>Sperrmüll, Kilogramm je Einwohner(in)</t>
  </si>
  <si>
    <t>Hausmüll, Kilogramm je Einwohner(in)</t>
  </si>
  <si>
    <t>Jahr</t>
  </si>
  <si>
    <t>kg/Einwohner(in)</t>
  </si>
  <si>
    <t>Summe</t>
  </si>
  <si>
    <t>Sonstige
Abfälle</t>
  </si>
  <si>
    <t>Gefährliche 
Abfälle</t>
  </si>
  <si>
    <t>Abfälle zur Verwertung</t>
  </si>
  <si>
    <t>Hausmüll-
ähnlicher
Gewerbe-
abfall</t>
  </si>
  <si>
    <t>Sperrmüll</t>
  </si>
  <si>
    <t>Hausmüll</t>
  </si>
  <si>
    <t>Summe der Abfälle in Megagramm</t>
  </si>
  <si>
    <t>Sonstige Abfälle in Megagramm</t>
  </si>
  <si>
    <t>Gefährliche Abfälle in Megagramm</t>
  </si>
  <si>
    <t>Sonstige Abfälle zur Verwertung in Megagramm</t>
  </si>
  <si>
    <t>Duale Systeme, Abfälle zur Verwertung in Megagramm</t>
  </si>
  <si>
    <t>Hausmüllähnlicher Gewerbeabfall  in Megagramm</t>
  </si>
  <si>
    <t>Sperrmüll in Megagramm</t>
  </si>
  <si>
    <t>Hausmüll in Megagramm</t>
  </si>
  <si>
    <t>in Mg</t>
  </si>
  <si>
    <r>
      <t>Duale Systeme</t>
    </r>
    <r>
      <rPr>
        <vertAlign val="superscript"/>
        <sz val="8"/>
        <rFont val="Arial"/>
        <family val="2"/>
      </rPr>
      <t>1)</t>
    </r>
  </si>
  <si>
    <t>1) Ab Berichtsjahr 2021 nur Leichtverpackungen und Altglas (Quelle: Zentralstelle Verpackungsregister, ZSVR).</t>
  </si>
  <si>
    <t>2) Anteil der Verpackungen aus Papier, Pappe, Karton unter Abfallkategorie Abfälle zur Verwertung Sonstige.</t>
  </si>
  <si>
    <t>© Landesamt für Statistik Niedersachsen, Hannover 2024. Vervielfältigung und Verbreitung, auch auszugsweise, mit Quellenangabe gestattet.</t>
  </si>
  <si>
    <t>Aufkommen an Abfällen in Niedersachsen 2007 bis 2022</t>
  </si>
  <si>
    <t>Es folgen die Fußnoten 1 und 2.</t>
  </si>
  <si>
    <t>2. Spezifisches Aufkommen an Abfällen in Niedersachsen 2007 bis 2022</t>
  </si>
  <si>
    <t>Der Tabellenkopf für Nutzerinnen und Nutzer einer Vorlesehilfe befindet sich in Zeile 7.</t>
  </si>
  <si>
    <t>Tabellenende, weitere Tabelle folgt in Zeile 27.</t>
  </si>
  <si>
    <t>Der Tabellenkopf für Nutzerinnen und Nutzer einer Vorlesehilfe befindet sich in Zeile 32.</t>
  </si>
  <si>
    <r>
      <t>Sonstige</t>
    </r>
    <r>
      <rPr>
        <vertAlign val="superscript"/>
        <sz val="8"/>
        <rFont val="Arial"/>
        <family val="2"/>
      </rPr>
      <t>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</si>
</sst>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\+0.0;\-0.0"/>
  </numFmts>
  <fonts count="12">
    <font>
      <sz val="10"/>
      <name val="Arial"/>
      <family val="2"/>
    </font>
    <font>
      <sz val="8"/>
      <name val="Arial"/>
      <family val="2"/>
    </font>
    <font>
      <sz val="1"/>
      <color theme="0"/>
      <name val="Arial"/>
      <family val="2"/>
    </font>
    <font>
      <sz val="10"/>
      <name val="MS Sans Serif"/>
      <family val="2"/>
    </font>
    <font>
      <sz val="8"/>
      <color indexed="8"/>
      <name val="Arial"/>
      <family val="2"/>
    </font>
    <font>
      <sz val="1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8"/>
      <color theme="0"/>
      <name val="Arial"/>
      <family val="2"/>
    </font>
    <font>
      <sz val="8"/>
      <color indexed="8"/>
      <name val="Frutiger light"/>
      <family val="2"/>
    </font>
    <font>
      <vertAlign val="superscript"/>
      <sz val="8"/>
      <name val="Arial"/>
      <family val="2"/>
    </font>
    <font>
      <sz val="10"/>
      <color theme="1"/>
      <name val="Arial"/>
      <family val="2"/>
      <scheme val="minor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</cellStyleXfs>
  <cellXfs count="46">
    <xf numFmtId="0" fontId="0" fillId="0" borderId="0" xfId="0"/>
    <xf numFmtId="0" fontId="1" fillId="0" borderId="0" xfId="0" applyFont="1" applyFill="1"/>
    <xf numFmtId="164" fontId="1" fillId="0" borderId="0" xfId="0" applyNumberFormat="1" applyFont="1" applyFill="1"/>
    <xf numFmtId="0" fontId="2" fillId="0" borderId="0" xfId="0" applyFont="1" applyFill="1" applyAlignment="1">
      <alignment vertical="center"/>
    </xf>
    <xf numFmtId="0" fontId="2" fillId="0" borderId="0" xfId="20" applyFont="1" applyFill="1" applyBorder="1" applyAlignment="1">
      <alignment vertical="center"/>
      <protection/>
    </xf>
    <xf numFmtId="0" fontId="1" fillId="0" borderId="0" xfId="0" applyFont="1" applyFill="1" applyAlignment="1">
      <alignment vertical="center"/>
    </xf>
    <xf numFmtId="165" fontId="1" fillId="0" borderId="0" xfId="20" applyNumberFormat="1" applyFont="1" applyFill="1" applyBorder="1" applyAlignment="1">
      <alignment vertical="center" wrapText="1"/>
      <protection/>
    </xf>
    <xf numFmtId="165" fontId="4" fillId="0" borderId="0" xfId="20" applyNumberFormat="1" applyFont="1" applyFill="1" applyBorder="1" applyAlignment="1">
      <alignment vertical="center" wrapText="1"/>
      <protection/>
    </xf>
    <xf numFmtId="0" fontId="4" fillId="0" borderId="0" xfId="20" applyFont="1" applyFill="1" applyBorder="1" applyAlignment="1">
      <alignment vertical="center" wrapText="1"/>
      <protection/>
    </xf>
    <xf numFmtId="0" fontId="2" fillId="0" borderId="0" xfId="0" applyFont="1" applyFill="1"/>
    <xf numFmtId="3" fontId="2" fillId="0" borderId="0" xfId="20" applyNumberFormat="1" applyFont="1" applyFill="1">
      <alignment/>
      <protection/>
    </xf>
    <xf numFmtId="0" fontId="2" fillId="0" borderId="0" xfId="20" applyFont="1" applyFill="1" applyBorder="1" applyAlignment="1">
      <alignment horizontal="center" wrapText="1"/>
      <protection/>
    </xf>
    <xf numFmtId="0" fontId="4" fillId="0" borderId="0" xfId="20" applyFont="1" applyFill="1" applyBorder="1" applyAlignment="1">
      <alignment horizontal="center"/>
      <protection/>
    </xf>
    <xf numFmtId="3" fontId="1" fillId="0" borderId="0" xfId="0" applyNumberFormat="1" applyFont="1" applyFill="1"/>
    <xf numFmtId="3" fontId="1" fillId="0" borderId="0" xfId="20" applyNumberFormat="1" applyFont="1" applyFill="1">
      <alignment/>
      <protection/>
    </xf>
    <xf numFmtId="3" fontId="4" fillId="0" borderId="0" xfId="20" applyNumberFormat="1" applyFont="1" applyFill="1">
      <alignment/>
      <protection/>
    </xf>
    <xf numFmtId="0" fontId="5" fillId="0" borderId="0" xfId="0" applyFont="1" applyFill="1"/>
    <xf numFmtId="0" fontId="2" fillId="0" borderId="0" xfId="20" applyFont="1" applyFill="1" applyBorder="1" applyAlignment="1">
      <alignment horizontal="left" vertical="center"/>
      <protection/>
    </xf>
    <xf numFmtId="0" fontId="2" fillId="0" borderId="0" xfId="20" applyFont="1" applyFill="1" applyBorder="1" applyAlignment="1">
      <alignment horizontal="left" vertical="center" wrapText="1"/>
      <protection/>
    </xf>
    <xf numFmtId="0" fontId="6" fillId="0" borderId="0" xfId="0" applyFont="1" applyFill="1"/>
    <xf numFmtId="0" fontId="1" fillId="0" borderId="1" xfId="0" applyFont="1" applyFill="1" applyBorder="1" applyAlignment="1">
      <alignment horizontal="center" vertical="center"/>
    </xf>
    <xf numFmtId="3" fontId="8" fillId="0" borderId="0" xfId="20" applyNumberFormat="1" applyFont="1" applyFill="1">
      <alignment/>
      <protection/>
    </xf>
    <xf numFmtId="0" fontId="8" fillId="0" borderId="0" xfId="20" applyFont="1" applyFill="1" applyBorder="1" applyAlignment="1">
      <alignment horizontal="center" wrapText="1"/>
      <protection/>
    </xf>
    <xf numFmtId="3" fontId="9" fillId="0" borderId="0" xfId="20" applyNumberFormat="1" applyFont="1" applyFill="1">
      <alignment/>
      <protection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/>
    </xf>
    <xf numFmtId="0" fontId="2" fillId="0" borderId="0" xfId="20" applyFont="1" applyFill="1" applyBorder="1" applyAlignment="1">
      <alignment horizontal="left" vertical="center"/>
      <protection/>
    </xf>
    <xf numFmtId="0" fontId="1" fillId="0" borderId="0" xfId="0" applyFont="1" applyFill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7" fillId="0" borderId="0" xfId="20" applyFont="1" applyFill="1" applyBorder="1" applyAlignment="1">
      <alignment horizontal="left" vertical="center"/>
      <protection/>
    </xf>
    <xf numFmtId="0" fontId="2" fillId="0" borderId="5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2" fillId="0" borderId="0" xfId="20" applyFont="1" applyFill="1" applyBorder="1" applyAlignment="1">
      <alignment horizontal="center" vertical="center"/>
      <protection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" fillId="0" borderId="10" xfId="20" applyFont="1" applyFill="1" applyBorder="1" applyAlignment="1">
      <alignment horizontal="center" vertical="center"/>
      <protection/>
    </xf>
    <xf numFmtId="0" fontId="1" fillId="0" borderId="11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tandard_TAB1-4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50</xdr:row>
      <xdr:rowOff>76200</xdr:rowOff>
    </xdr:from>
    <xdr:to>
      <xdr:col>1</xdr:col>
      <xdr:colOff>66675</xdr:colOff>
      <xdr:row>51</xdr:row>
      <xdr:rowOff>0</xdr:rowOff>
    </xdr:to>
    <xdr:cxnSp macro="">
      <xdr:nvCxnSpPr>
        <xdr:cNvPr id="3" name="Gerader Verbinder 2"/>
        <xdr:cNvCxnSpPr/>
      </xdr:nvCxnSpPr>
      <xdr:spPr>
        <a:xfrm flipV="1">
          <a:off x="28575" y="8553450"/>
          <a:ext cx="800100" cy="0"/>
        </a:xfrm>
        <a:prstGeom prst="line">
          <a:avLst/>
        </a:prstGeom>
        <a:ln w="6350">
          <a:headEnd type="none"/>
          <a:tailEnd type="none"/>
        </a:ln>
      </xdr:spPr>
      <xdr:style>
        <a:lnRef idx="1">
          <a:schemeClr val="tx1"/>
        </a:lnRef>
        <a:fillRef idx="0">
          <a:schemeClr val="tx1"/>
        </a:fillRef>
        <a:effectRef idx="0">
          <a:schemeClr val="tx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50E093-C9D0-4125-9D70-84E0DFECC76F}">
  <sheetPr>
    <pageSetUpPr fitToPage="1"/>
  </sheetPr>
  <dimension ref="A1:K60"/>
  <sheetViews>
    <sheetView showGridLines="0" tabSelected="1" zoomScale="124" zoomScaleNormal="124" zoomScaleSheetLayoutView="130" workbookViewId="0" topLeftCell="A1">
      <selection activeCell="A1" sqref="A1:I1"/>
    </sheetView>
  </sheetViews>
  <sheetFormatPr defaultColWidth="11.421875" defaultRowHeight="12.75"/>
  <cols>
    <col min="1" max="4" width="11.421875" style="1" customWidth="1"/>
    <col min="5" max="5" width="12.00390625" style="1" customWidth="1"/>
    <col min="6" max="16384" width="11.421875" style="1" customWidth="1"/>
  </cols>
  <sheetData>
    <row r="1" spans="1:10" s="24" customFormat="1" ht="19.95" customHeight="1">
      <c r="A1" s="31" t="s">
        <v>42</v>
      </c>
      <c r="B1" s="32"/>
      <c r="C1" s="32"/>
      <c r="D1" s="32"/>
      <c r="E1" s="32"/>
      <c r="F1" s="32"/>
      <c r="G1" s="32"/>
      <c r="H1" s="32"/>
      <c r="I1" s="32"/>
      <c r="J1" s="3" t="s">
        <v>2</v>
      </c>
    </row>
    <row r="2" spans="1:10" s="19" customFormat="1" ht="15" customHeight="1">
      <c r="A2" s="33" t="s">
        <v>43</v>
      </c>
      <c r="B2" s="33"/>
      <c r="C2" s="33"/>
      <c r="D2" s="33"/>
      <c r="E2" s="33"/>
      <c r="F2" s="33"/>
      <c r="G2" s="33"/>
      <c r="H2" s="33"/>
      <c r="I2" s="33"/>
      <c r="J2" s="3" t="s">
        <v>2</v>
      </c>
    </row>
    <row r="3" spans="1:10" s="16" customFormat="1" ht="4" customHeight="1">
      <c r="A3" s="34" t="s">
        <v>46</v>
      </c>
      <c r="B3" s="34"/>
      <c r="C3" s="34"/>
      <c r="D3" s="34"/>
      <c r="E3" s="34"/>
      <c r="F3" s="34"/>
      <c r="G3" s="34"/>
      <c r="H3" s="34"/>
      <c r="I3" s="34"/>
      <c r="J3" s="3" t="s">
        <v>2</v>
      </c>
    </row>
    <row r="4" spans="1:10" s="19" customFormat="1" ht="24" customHeight="1">
      <c r="A4" s="28" t="s">
        <v>21</v>
      </c>
      <c r="B4" s="42" t="s">
        <v>29</v>
      </c>
      <c r="C4" s="42" t="s">
        <v>28</v>
      </c>
      <c r="D4" s="38" t="s">
        <v>27</v>
      </c>
      <c r="E4" s="44" t="s">
        <v>26</v>
      </c>
      <c r="F4" s="45"/>
      <c r="G4" s="38" t="s">
        <v>25</v>
      </c>
      <c r="H4" s="38" t="s">
        <v>24</v>
      </c>
      <c r="I4" s="35" t="s">
        <v>23</v>
      </c>
      <c r="J4" s="3" t="s">
        <v>2</v>
      </c>
    </row>
    <row r="5" spans="1:10" s="19" customFormat="1" ht="24" customHeight="1">
      <c r="A5" s="29"/>
      <c r="B5" s="43"/>
      <c r="C5" s="43"/>
      <c r="D5" s="39"/>
      <c r="E5" s="20" t="s">
        <v>39</v>
      </c>
      <c r="F5" s="20" t="s">
        <v>49</v>
      </c>
      <c r="G5" s="39"/>
      <c r="H5" s="39"/>
      <c r="I5" s="36"/>
      <c r="J5" s="3" t="s">
        <v>2</v>
      </c>
    </row>
    <row r="6" spans="1:10" s="19" customFormat="1" ht="15" customHeight="1">
      <c r="A6" s="30"/>
      <c r="B6" s="40" t="s">
        <v>38</v>
      </c>
      <c r="C6" s="41"/>
      <c r="D6" s="41"/>
      <c r="E6" s="41"/>
      <c r="F6" s="41"/>
      <c r="G6" s="41"/>
      <c r="H6" s="41"/>
      <c r="I6" s="41"/>
      <c r="J6" s="3" t="s">
        <v>2</v>
      </c>
    </row>
    <row r="7" spans="1:10" s="16" customFormat="1" ht="4" customHeight="1">
      <c r="A7" s="17" t="s">
        <v>21</v>
      </c>
      <c r="B7" s="17" t="s">
        <v>37</v>
      </c>
      <c r="C7" s="18" t="s">
        <v>36</v>
      </c>
      <c r="D7" s="18" t="s">
        <v>35</v>
      </c>
      <c r="E7" s="17" t="s">
        <v>34</v>
      </c>
      <c r="F7" s="17" t="s">
        <v>33</v>
      </c>
      <c r="G7" s="17" t="s">
        <v>32</v>
      </c>
      <c r="H7" s="18" t="s">
        <v>31</v>
      </c>
      <c r="I7" s="17" t="s">
        <v>30</v>
      </c>
      <c r="J7" s="3" t="s">
        <v>2</v>
      </c>
    </row>
    <row r="8" spans="1:10" ht="12.75">
      <c r="A8" s="12">
        <v>2007</v>
      </c>
      <c r="B8" s="15">
        <v>1286005</v>
      </c>
      <c r="C8" s="15">
        <v>293377</v>
      </c>
      <c r="D8" s="15">
        <v>237425</v>
      </c>
      <c r="E8" s="15">
        <v>529668</v>
      </c>
      <c r="F8" s="15">
        <v>1937545</v>
      </c>
      <c r="G8" s="15">
        <v>25732</v>
      </c>
      <c r="H8" s="15">
        <v>527279</v>
      </c>
      <c r="I8" s="15">
        <v>4837031</v>
      </c>
      <c r="J8" s="3" t="s">
        <v>2</v>
      </c>
    </row>
    <row r="9" spans="1:10" ht="12.75">
      <c r="A9" s="12">
        <v>2008</v>
      </c>
      <c r="B9" s="15">
        <v>1258849</v>
      </c>
      <c r="C9" s="15">
        <v>279326</v>
      </c>
      <c r="D9" s="15">
        <v>204073</v>
      </c>
      <c r="E9" s="15">
        <v>501722</v>
      </c>
      <c r="F9" s="15">
        <v>1938076</v>
      </c>
      <c r="G9" s="15">
        <v>27938</v>
      </c>
      <c r="H9" s="15">
        <v>433025</v>
      </c>
      <c r="I9" s="15">
        <v>4643009</v>
      </c>
      <c r="J9" s="3" t="s">
        <v>2</v>
      </c>
    </row>
    <row r="10" spans="1:10" ht="12.75">
      <c r="A10" s="12">
        <v>2009</v>
      </c>
      <c r="B10" s="15">
        <v>1241664</v>
      </c>
      <c r="C10" s="15">
        <v>283717</v>
      </c>
      <c r="D10" s="15">
        <v>194378</v>
      </c>
      <c r="E10" s="15">
        <v>493647</v>
      </c>
      <c r="F10" s="15">
        <v>1923292</v>
      </c>
      <c r="G10" s="15">
        <v>36809</v>
      </c>
      <c r="H10" s="15">
        <v>599281</v>
      </c>
      <c r="I10" s="15">
        <v>4772788</v>
      </c>
      <c r="J10" s="3" t="s">
        <v>2</v>
      </c>
    </row>
    <row r="11" spans="1:10" ht="12.75">
      <c r="A11" s="12">
        <v>2010</v>
      </c>
      <c r="B11" s="15">
        <v>1236405</v>
      </c>
      <c r="C11" s="15">
        <v>273048</v>
      </c>
      <c r="D11" s="15">
        <v>185530</v>
      </c>
      <c r="E11" s="15">
        <v>486980</v>
      </c>
      <c r="F11" s="15">
        <v>1892270</v>
      </c>
      <c r="G11" s="15">
        <v>36558</v>
      </c>
      <c r="H11" s="15">
        <v>649042</v>
      </c>
      <c r="I11" s="15">
        <v>4759833</v>
      </c>
      <c r="J11" s="3" t="s">
        <v>2</v>
      </c>
    </row>
    <row r="12" spans="1:10" ht="12.75">
      <c r="A12" s="12">
        <v>2011</v>
      </c>
      <c r="B12" s="15">
        <v>1240186</v>
      </c>
      <c r="C12" s="15">
        <v>278165</v>
      </c>
      <c r="D12" s="15">
        <v>181726</v>
      </c>
      <c r="E12" s="15">
        <v>500229</v>
      </c>
      <c r="F12" s="15">
        <v>1974113</v>
      </c>
      <c r="G12" s="15">
        <v>37171</v>
      </c>
      <c r="H12" s="15">
        <v>657402</v>
      </c>
      <c r="I12" s="15">
        <v>4868992</v>
      </c>
      <c r="J12" s="3" t="s">
        <v>2</v>
      </c>
    </row>
    <row r="13" spans="1:10" ht="12.75">
      <c r="A13" s="12">
        <v>2012</v>
      </c>
      <c r="B13" s="15">
        <v>1219347</v>
      </c>
      <c r="C13" s="15">
        <v>267312</v>
      </c>
      <c r="D13" s="15">
        <v>177662</v>
      </c>
      <c r="E13" s="15">
        <v>494170</v>
      </c>
      <c r="F13" s="15">
        <v>1960516</v>
      </c>
      <c r="G13" s="15">
        <v>37839</v>
      </c>
      <c r="H13" s="15">
        <v>615500</v>
      </c>
      <c r="I13" s="15">
        <v>4772346</v>
      </c>
      <c r="J13" s="3" t="s">
        <v>2</v>
      </c>
    </row>
    <row r="14" spans="1:10" ht="12.75">
      <c r="A14" s="12">
        <v>2013</v>
      </c>
      <c r="B14" s="15">
        <v>1214395</v>
      </c>
      <c r="C14" s="15">
        <v>260403</v>
      </c>
      <c r="D14" s="15">
        <v>164281</v>
      </c>
      <c r="E14" s="15">
        <v>483471</v>
      </c>
      <c r="F14" s="15">
        <v>1938719</v>
      </c>
      <c r="G14" s="15">
        <v>36835</v>
      </c>
      <c r="H14" s="15">
        <v>520072</v>
      </c>
      <c r="I14" s="15">
        <v>4618176</v>
      </c>
      <c r="J14" s="3" t="s">
        <v>2</v>
      </c>
    </row>
    <row r="15" spans="1:10" ht="12.75">
      <c r="A15" s="12">
        <v>2014</v>
      </c>
      <c r="B15" s="15">
        <v>1222454</v>
      </c>
      <c r="C15" s="15">
        <v>255147</v>
      </c>
      <c r="D15" s="15">
        <v>146861</v>
      </c>
      <c r="E15" s="15">
        <v>499928</v>
      </c>
      <c r="F15" s="15">
        <v>2086350</v>
      </c>
      <c r="G15" s="15">
        <v>44416</v>
      </c>
      <c r="H15" s="15">
        <v>442037</v>
      </c>
      <c r="I15" s="15">
        <v>4697193</v>
      </c>
      <c r="J15" s="3" t="s">
        <v>2</v>
      </c>
    </row>
    <row r="16" spans="1:10" ht="12.75">
      <c r="A16" s="12">
        <v>2015</v>
      </c>
      <c r="B16" s="15">
        <v>1225966</v>
      </c>
      <c r="C16" s="15">
        <v>255625</v>
      </c>
      <c r="D16" s="15">
        <v>157011</v>
      </c>
      <c r="E16" s="15">
        <v>502874</v>
      </c>
      <c r="F16" s="15">
        <v>2070378</v>
      </c>
      <c r="G16" s="15">
        <v>44571</v>
      </c>
      <c r="H16" s="15">
        <v>508991</v>
      </c>
      <c r="I16" s="15">
        <v>4765416</v>
      </c>
      <c r="J16" s="3" t="s">
        <v>2</v>
      </c>
    </row>
    <row r="17" spans="1:10" ht="12.75">
      <c r="A17" s="12">
        <v>2016</v>
      </c>
      <c r="B17" s="15">
        <v>1239488</v>
      </c>
      <c r="C17" s="15">
        <v>255189</v>
      </c>
      <c r="D17" s="15">
        <v>164047</v>
      </c>
      <c r="E17" s="15">
        <v>501479</v>
      </c>
      <c r="F17" s="15">
        <v>2129602</v>
      </c>
      <c r="G17" s="15">
        <v>50690</v>
      </c>
      <c r="H17" s="15">
        <v>494523</v>
      </c>
      <c r="I17" s="15">
        <v>4835018</v>
      </c>
      <c r="J17" s="3" t="s">
        <v>2</v>
      </c>
    </row>
    <row r="18" spans="1:10" ht="12.75">
      <c r="A18" s="12">
        <v>2017</v>
      </c>
      <c r="B18" s="15">
        <v>1240131</v>
      </c>
      <c r="C18" s="15">
        <v>267879</v>
      </c>
      <c r="D18" s="15">
        <v>162758</v>
      </c>
      <c r="E18" s="15">
        <v>507430</v>
      </c>
      <c r="F18" s="15">
        <v>2152846</v>
      </c>
      <c r="G18" s="15">
        <v>54952</v>
      </c>
      <c r="H18" s="15">
        <v>447564</v>
      </c>
      <c r="I18" s="15">
        <v>4833560</v>
      </c>
      <c r="J18" s="3" t="s">
        <v>2</v>
      </c>
    </row>
    <row r="19" spans="1:10" ht="12.75">
      <c r="A19" s="12">
        <v>2018</v>
      </c>
      <c r="B19" s="15">
        <v>1220030</v>
      </c>
      <c r="C19" s="15">
        <v>264575</v>
      </c>
      <c r="D19" s="15">
        <v>186092</v>
      </c>
      <c r="E19" s="15">
        <v>508063</v>
      </c>
      <c r="F19" s="15">
        <v>2078069</v>
      </c>
      <c r="G19" s="15">
        <v>53689</v>
      </c>
      <c r="H19" s="15">
        <v>473252</v>
      </c>
      <c r="I19" s="15">
        <v>4783770</v>
      </c>
      <c r="J19" s="3" t="s">
        <v>2</v>
      </c>
    </row>
    <row r="20" spans="1:10" ht="12.75">
      <c r="A20" s="12">
        <v>2019</v>
      </c>
      <c r="B20" s="15">
        <v>1221247.2799999998</v>
      </c>
      <c r="C20" s="15">
        <v>272771.35</v>
      </c>
      <c r="D20" s="15">
        <v>188691.3</v>
      </c>
      <c r="E20" s="15">
        <v>511684.03000000014</v>
      </c>
      <c r="F20" s="15">
        <v>2065374.9999999995</v>
      </c>
      <c r="G20" s="15">
        <v>56185.412</v>
      </c>
      <c r="H20" s="15">
        <v>491237.406</v>
      </c>
      <c r="I20" s="15">
        <v>4807191.777999999</v>
      </c>
      <c r="J20" s="3" t="s">
        <v>2</v>
      </c>
    </row>
    <row r="21" spans="1:10" ht="12.75">
      <c r="A21" s="12">
        <v>2020</v>
      </c>
      <c r="B21" s="15">
        <v>1267682</v>
      </c>
      <c r="C21" s="15">
        <v>293753.58999999997</v>
      </c>
      <c r="D21" s="15">
        <v>179530.72</v>
      </c>
      <c r="E21" s="15">
        <v>537164.4099999999</v>
      </c>
      <c r="F21" s="14">
        <v>2141756.4000000004</v>
      </c>
      <c r="G21" s="15">
        <v>64756.913700000005</v>
      </c>
      <c r="H21" s="15">
        <v>438132.837</v>
      </c>
      <c r="I21" s="14">
        <v>4922776.870700001</v>
      </c>
      <c r="J21" s="3" t="s">
        <v>2</v>
      </c>
    </row>
    <row r="22" spans="1:10" ht="12">
      <c r="A22" s="12">
        <v>2021</v>
      </c>
      <c r="B22" s="15">
        <v>1260125.9</v>
      </c>
      <c r="C22" s="23">
        <v>266023.37</v>
      </c>
      <c r="D22" s="23">
        <v>170159.91999999998</v>
      </c>
      <c r="E22" s="15">
        <v>497652.923</v>
      </c>
      <c r="F22" s="15">
        <v>2199747.0150000006</v>
      </c>
      <c r="G22" s="15">
        <v>71890.45400000001</v>
      </c>
      <c r="H22" s="15">
        <v>409899.261</v>
      </c>
      <c r="I22" s="15">
        <v>4875498.843</v>
      </c>
      <c r="J22" s="3" t="s">
        <v>2</v>
      </c>
    </row>
    <row r="23" spans="1:11" ht="12.75">
      <c r="A23" s="25">
        <v>2022</v>
      </c>
      <c r="B23" s="15">
        <v>1205019.55</v>
      </c>
      <c r="C23" s="15">
        <v>236409.83</v>
      </c>
      <c r="D23" s="15">
        <v>157908.37</v>
      </c>
      <c r="E23" s="15">
        <v>471019.9550000001</v>
      </c>
      <c r="F23" s="15">
        <v>1957162.214999999</v>
      </c>
      <c r="G23" s="15">
        <v>90103.10586000003</v>
      </c>
      <c r="H23" s="15">
        <v>382029.75899999996</v>
      </c>
      <c r="I23" s="15">
        <v>4499652.784859999</v>
      </c>
      <c r="J23" s="3" t="s">
        <v>2</v>
      </c>
      <c r="K23" s="13"/>
    </row>
    <row r="24" spans="1:10" ht="4" customHeight="1">
      <c r="A24" s="22" t="s">
        <v>12</v>
      </c>
      <c r="B24" s="21" t="s">
        <v>11</v>
      </c>
      <c r="C24" s="21" t="s">
        <v>10</v>
      </c>
      <c r="D24" s="21" t="s">
        <v>9</v>
      </c>
      <c r="E24" s="21" t="s">
        <v>8</v>
      </c>
      <c r="F24" s="10" t="s">
        <v>7</v>
      </c>
      <c r="G24" s="21" t="s">
        <v>6</v>
      </c>
      <c r="H24" s="21" t="s">
        <v>5</v>
      </c>
      <c r="I24" s="10" t="s">
        <v>4</v>
      </c>
      <c r="J24" s="3" t="s">
        <v>2</v>
      </c>
    </row>
    <row r="25" spans="1:10" s="5" customFormat="1" ht="20.6">
      <c r="A25" s="8" t="s">
        <v>3</v>
      </c>
      <c r="B25" s="7">
        <v>-4.4</v>
      </c>
      <c r="C25" s="7">
        <v>-11.1</v>
      </c>
      <c r="D25" s="7">
        <v>-7.2</v>
      </c>
      <c r="E25" s="7">
        <v>-5.4</v>
      </c>
      <c r="F25" s="6">
        <v>-11</v>
      </c>
      <c r="G25" s="7">
        <v>25.3</v>
      </c>
      <c r="H25" s="7">
        <v>-6.8</v>
      </c>
      <c r="I25" s="6">
        <v>-7.7</v>
      </c>
      <c r="J25" s="3" t="s">
        <v>2</v>
      </c>
    </row>
    <row r="26" spans="1:10" s="19" customFormat="1" ht="22.5" customHeight="1">
      <c r="A26" s="37" t="s">
        <v>47</v>
      </c>
      <c r="B26" s="37"/>
      <c r="C26" s="37"/>
      <c r="D26" s="37"/>
      <c r="E26" s="37"/>
      <c r="F26" s="37"/>
      <c r="G26" s="37"/>
      <c r="H26" s="37"/>
      <c r="I26" s="37"/>
      <c r="J26" s="3" t="s">
        <v>2</v>
      </c>
    </row>
    <row r="27" spans="1:10" s="19" customFormat="1" ht="15" customHeight="1">
      <c r="A27" s="33" t="s">
        <v>45</v>
      </c>
      <c r="B27" s="33"/>
      <c r="C27" s="33"/>
      <c r="D27" s="33"/>
      <c r="E27" s="33"/>
      <c r="F27" s="33"/>
      <c r="G27" s="33"/>
      <c r="H27" s="33"/>
      <c r="I27" s="33"/>
      <c r="J27" s="3" t="s">
        <v>2</v>
      </c>
    </row>
    <row r="28" spans="1:10" s="16" customFormat="1" ht="4" customHeight="1">
      <c r="A28" s="34" t="s">
        <v>48</v>
      </c>
      <c r="B28" s="34"/>
      <c r="C28" s="34"/>
      <c r="D28" s="34"/>
      <c r="E28" s="34"/>
      <c r="F28" s="34"/>
      <c r="G28" s="34"/>
      <c r="H28" s="34"/>
      <c r="I28" s="34"/>
      <c r="J28" s="3" t="s">
        <v>2</v>
      </c>
    </row>
    <row r="29" spans="1:10" s="19" customFormat="1" ht="24" customHeight="1">
      <c r="A29" s="28" t="s">
        <v>21</v>
      </c>
      <c r="B29" s="42" t="s">
        <v>29</v>
      </c>
      <c r="C29" s="42" t="s">
        <v>28</v>
      </c>
      <c r="D29" s="38" t="s">
        <v>27</v>
      </c>
      <c r="E29" s="44" t="s">
        <v>26</v>
      </c>
      <c r="F29" s="45"/>
      <c r="G29" s="38" t="s">
        <v>25</v>
      </c>
      <c r="H29" s="38" t="s">
        <v>24</v>
      </c>
      <c r="I29" s="35" t="s">
        <v>23</v>
      </c>
      <c r="J29" s="3" t="s">
        <v>2</v>
      </c>
    </row>
    <row r="30" spans="1:10" s="19" customFormat="1" ht="24" customHeight="1">
      <c r="A30" s="29"/>
      <c r="B30" s="43"/>
      <c r="C30" s="43"/>
      <c r="D30" s="39"/>
      <c r="E30" s="20" t="s">
        <v>39</v>
      </c>
      <c r="F30" s="20" t="s">
        <v>49</v>
      </c>
      <c r="G30" s="39"/>
      <c r="H30" s="39"/>
      <c r="I30" s="36"/>
      <c r="J30" s="3" t="s">
        <v>2</v>
      </c>
    </row>
    <row r="31" spans="1:10" s="19" customFormat="1" ht="15" customHeight="1">
      <c r="A31" s="30"/>
      <c r="B31" s="40" t="s">
        <v>22</v>
      </c>
      <c r="C31" s="41"/>
      <c r="D31" s="41"/>
      <c r="E31" s="41"/>
      <c r="F31" s="41"/>
      <c r="G31" s="41"/>
      <c r="H31" s="41"/>
      <c r="I31" s="41"/>
      <c r="J31" s="3" t="s">
        <v>2</v>
      </c>
    </row>
    <row r="32" spans="1:10" s="16" customFormat="1" ht="4" customHeight="1">
      <c r="A32" s="17" t="s">
        <v>21</v>
      </c>
      <c r="B32" s="17" t="s">
        <v>20</v>
      </c>
      <c r="C32" s="18" t="s">
        <v>19</v>
      </c>
      <c r="D32" s="18" t="s">
        <v>18</v>
      </c>
      <c r="E32" s="17" t="s">
        <v>17</v>
      </c>
      <c r="F32" s="17" t="s">
        <v>16</v>
      </c>
      <c r="G32" s="17" t="s">
        <v>15</v>
      </c>
      <c r="H32" s="18" t="s">
        <v>14</v>
      </c>
      <c r="I32" s="17" t="s">
        <v>13</v>
      </c>
      <c r="J32" s="3" t="s">
        <v>2</v>
      </c>
    </row>
    <row r="33" spans="1:10" ht="12.75">
      <c r="A33" s="12">
        <v>2007</v>
      </c>
      <c r="B33" s="15">
        <v>161</v>
      </c>
      <c r="C33" s="15">
        <v>37</v>
      </c>
      <c r="D33" s="15">
        <v>30</v>
      </c>
      <c r="E33" s="15">
        <v>66</v>
      </c>
      <c r="F33" s="15">
        <v>243</v>
      </c>
      <c r="G33" s="15">
        <v>3</v>
      </c>
      <c r="H33" s="15">
        <v>66</v>
      </c>
      <c r="I33" s="15">
        <f aca="true" t="shared" si="0" ref="I33:I46">SUM(B33:H33)</f>
        <v>606</v>
      </c>
      <c r="J33" s="3" t="s">
        <v>2</v>
      </c>
    </row>
    <row r="34" spans="1:10" ht="12.75">
      <c r="A34" s="12">
        <v>2008</v>
      </c>
      <c r="B34" s="15">
        <v>158</v>
      </c>
      <c r="C34" s="15">
        <v>35</v>
      </c>
      <c r="D34" s="15">
        <v>26</v>
      </c>
      <c r="E34" s="15">
        <v>63</v>
      </c>
      <c r="F34" s="15">
        <v>243</v>
      </c>
      <c r="G34" s="15">
        <v>4</v>
      </c>
      <c r="H34" s="15">
        <v>54</v>
      </c>
      <c r="I34" s="15">
        <f t="shared" si="0"/>
        <v>583</v>
      </c>
      <c r="J34" s="3" t="s">
        <v>2</v>
      </c>
    </row>
    <row r="35" spans="1:10" ht="12.75">
      <c r="A35" s="12">
        <v>2009</v>
      </c>
      <c r="B35" s="15">
        <v>157</v>
      </c>
      <c r="C35" s="15">
        <v>36</v>
      </c>
      <c r="D35" s="15">
        <v>25</v>
      </c>
      <c r="E35" s="15">
        <v>62</v>
      </c>
      <c r="F35" s="15">
        <v>243</v>
      </c>
      <c r="G35" s="15">
        <v>5</v>
      </c>
      <c r="H35" s="15">
        <v>76</v>
      </c>
      <c r="I35" s="15">
        <f t="shared" si="0"/>
        <v>604</v>
      </c>
      <c r="J35" s="3" t="s">
        <v>2</v>
      </c>
    </row>
    <row r="36" spans="1:10" ht="12.75">
      <c r="A36" s="12">
        <v>2010</v>
      </c>
      <c r="B36" s="15">
        <v>156</v>
      </c>
      <c r="C36" s="15">
        <v>34</v>
      </c>
      <c r="D36" s="15">
        <v>23</v>
      </c>
      <c r="E36" s="15">
        <v>62</v>
      </c>
      <c r="F36" s="15">
        <v>239</v>
      </c>
      <c r="G36" s="15">
        <v>5</v>
      </c>
      <c r="H36" s="15">
        <v>82</v>
      </c>
      <c r="I36" s="15">
        <f t="shared" si="0"/>
        <v>601</v>
      </c>
      <c r="J36" s="3" t="s">
        <v>2</v>
      </c>
    </row>
    <row r="37" spans="1:10" ht="12.75">
      <c r="A37" s="12">
        <v>2011</v>
      </c>
      <c r="B37" s="15">
        <v>156</v>
      </c>
      <c r="C37" s="15">
        <v>35</v>
      </c>
      <c r="D37" s="15">
        <v>23</v>
      </c>
      <c r="E37" s="15">
        <v>63</v>
      </c>
      <c r="F37" s="15">
        <v>249</v>
      </c>
      <c r="G37" s="15">
        <v>5</v>
      </c>
      <c r="H37" s="15">
        <v>83</v>
      </c>
      <c r="I37" s="15">
        <f t="shared" si="0"/>
        <v>614</v>
      </c>
      <c r="J37" s="3" t="s">
        <v>2</v>
      </c>
    </row>
    <row r="38" spans="1:10" ht="12.75">
      <c r="A38" s="12">
        <v>2012</v>
      </c>
      <c r="B38" s="15">
        <v>157</v>
      </c>
      <c r="C38" s="15">
        <v>34</v>
      </c>
      <c r="D38" s="15">
        <v>23</v>
      </c>
      <c r="E38" s="15">
        <v>64</v>
      </c>
      <c r="F38" s="15">
        <v>252</v>
      </c>
      <c r="G38" s="15">
        <v>5</v>
      </c>
      <c r="H38" s="15">
        <v>74</v>
      </c>
      <c r="I38" s="15">
        <f t="shared" si="0"/>
        <v>609</v>
      </c>
      <c r="J38" s="3" t="s">
        <v>2</v>
      </c>
    </row>
    <row r="39" spans="1:10" ht="12.75">
      <c r="A39" s="12">
        <v>2013</v>
      </c>
      <c r="B39" s="15">
        <v>156</v>
      </c>
      <c r="C39" s="15">
        <v>33</v>
      </c>
      <c r="D39" s="15">
        <v>21</v>
      </c>
      <c r="E39" s="15">
        <v>62</v>
      </c>
      <c r="F39" s="15">
        <v>249</v>
      </c>
      <c r="G39" s="15">
        <v>5</v>
      </c>
      <c r="H39" s="15">
        <v>61</v>
      </c>
      <c r="I39" s="15">
        <f t="shared" si="0"/>
        <v>587</v>
      </c>
      <c r="J39" s="3" t="s">
        <v>2</v>
      </c>
    </row>
    <row r="40" spans="1:10" ht="12.75">
      <c r="A40" s="12">
        <v>2014</v>
      </c>
      <c r="B40" s="15">
        <v>156</v>
      </c>
      <c r="C40" s="15">
        <v>33</v>
      </c>
      <c r="D40" s="15">
        <v>19</v>
      </c>
      <c r="E40" s="15">
        <v>64</v>
      </c>
      <c r="F40" s="15">
        <v>267</v>
      </c>
      <c r="G40" s="15">
        <v>6</v>
      </c>
      <c r="H40" s="15">
        <v>50</v>
      </c>
      <c r="I40" s="15">
        <f t="shared" si="0"/>
        <v>595</v>
      </c>
      <c r="J40" s="3" t="s">
        <v>2</v>
      </c>
    </row>
    <row r="41" spans="1:10" ht="12.75">
      <c r="A41" s="12">
        <v>2015</v>
      </c>
      <c r="B41" s="15">
        <v>155</v>
      </c>
      <c r="C41" s="15">
        <v>32</v>
      </c>
      <c r="D41" s="15">
        <v>20</v>
      </c>
      <c r="E41" s="15">
        <v>63</v>
      </c>
      <c r="F41" s="15">
        <v>261</v>
      </c>
      <c r="G41" s="15">
        <v>6</v>
      </c>
      <c r="H41" s="15">
        <v>64</v>
      </c>
      <c r="I41" s="15">
        <f t="shared" si="0"/>
        <v>601</v>
      </c>
      <c r="J41" s="3" t="s">
        <v>2</v>
      </c>
    </row>
    <row r="42" spans="1:10" ht="12.75">
      <c r="A42" s="12">
        <v>2016</v>
      </c>
      <c r="B42" s="15">
        <v>156</v>
      </c>
      <c r="C42" s="15">
        <v>32</v>
      </c>
      <c r="D42" s="15">
        <v>21</v>
      </c>
      <c r="E42" s="15">
        <v>63</v>
      </c>
      <c r="F42" s="15">
        <v>268</v>
      </c>
      <c r="G42" s="15">
        <v>6</v>
      </c>
      <c r="H42" s="15">
        <v>62</v>
      </c>
      <c r="I42" s="15">
        <f t="shared" si="0"/>
        <v>608</v>
      </c>
      <c r="J42" s="3" t="s">
        <v>2</v>
      </c>
    </row>
    <row r="43" spans="1:10" ht="12.75">
      <c r="A43" s="12">
        <v>2017</v>
      </c>
      <c r="B43" s="15">
        <v>156</v>
      </c>
      <c r="C43" s="15">
        <v>34</v>
      </c>
      <c r="D43" s="15">
        <v>20</v>
      </c>
      <c r="E43" s="15">
        <v>64</v>
      </c>
      <c r="F43" s="15">
        <v>270</v>
      </c>
      <c r="G43" s="15">
        <v>7</v>
      </c>
      <c r="H43" s="15">
        <v>56</v>
      </c>
      <c r="I43" s="15">
        <f t="shared" si="0"/>
        <v>607</v>
      </c>
      <c r="J43" s="3" t="s">
        <v>2</v>
      </c>
    </row>
    <row r="44" spans="1:10" ht="12.75">
      <c r="A44" s="12">
        <v>2018</v>
      </c>
      <c r="B44" s="15">
        <v>153</v>
      </c>
      <c r="C44" s="15">
        <v>33</v>
      </c>
      <c r="D44" s="15">
        <v>23</v>
      </c>
      <c r="E44" s="15">
        <v>64</v>
      </c>
      <c r="F44" s="15">
        <v>260</v>
      </c>
      <c r="G44" s="15">
        <v>7</v>
      </c>
      <c r="H44" s="15">
        <v>59</v>
      </c>
      <c r="I44" s="15">
        <f t="shared" si="0"/>
        <v>599</v>
      </c>
      <c r="J44" s="3" t="s">
        <v>2</v>
      </c>
    </row>
    <row r="45" spans="1:11" ht="12.75">
      <c r="A45" s="12">
        <v>2019</v>
      </c>
      <c r="B45" s="15">
        <v>153</v>
      </c>
      <c r="C45" s="15">
        <v>34</v>
      </c>
      <c r="D45" s="15">
        <v>24</v>
      </c>
      <c r="E45" s="15">
        <v>64</v>
      </c>
      <c r="F45" s="15">
        <v>258</v>
      </c>
      <c r="G45" s="15">
        <v>7</v>
      </c>
      <c r="H45" s="15">
        <v>61</v>
      </c>
      <c r="I45" s="15">
        <f t="shared" si="0"/>
        <v>601</v>
      </c>
      <c r="J45" s="3" t="s">
        <v>2</v>
      </c>
      <c r="K45" s="13"/>
    </row>
    <row r="46" spans="1:11" ht="12.75">
      <c r="A46" s="12">
        <v>2020</v>
      </c>
      <c r="B46" s="15">
        <v>158.53860770685912</v>
      </c>
      <c r="C46" s="15">
        <v>36.737356188296054</v>
      </c>
      <c r="D46" s="15">
        <v>22.4524371170451</v>
      </c>
      <c r="E46" s="15">
        <v>67.17875434933714</v>
      </c>
      <c r="F46" s="14">
        <v>268</v>
      </c>
      <c r="G46" s="15">
        <v>8.09861695392948</v>
      </c>
      <c r="H46" s="15">
        <v>54.79368640450543</v>
      </c>
      <c r="I46" s="14">
        <f t="shared" si="0"/>
        <v>615.7994587199723</v>
      </c>
      <c r="J46" s="3" t="s">
        <v>2</v>
      </c>
      <c r="K46" s="13"/>
    </row>
    <row r="47" spans="1:11" ht="12">
      <c r="A47" s="12">
        <v>2021</v>
      </c>
      <c r="B47" s="15">
        <v>157.21590711314684</v>
      </c>
      <c r="C47" s="15">
        <v>33.18962448739947</v>
      </c>
      <c r="D47" s="15">
        <v>21.229502684692452</v>
      </c>
      <c r="E47" s="15">
        <v>62</v>
      </c>
      <c r="F47" s="14">
        <v>275</v>
      </c>
      <c r="G47" s="15">
        <v>8.969201361852779</v>
      </c>
      <c r="H47" s="15">
        <v>51.139877486149224</v>
      </c>
      <c r="I47" s="14">
        <v>608.277294539651</v>
      </c>
      <c r="J47" s="3" t="s">
        <v>2</v>
      </c>
      <c r="K47" s="13"/>
    </row>
    <row r="48" spans="1:10" ht="12.75">
      <c r="A48" s="25">
        <v>2022</v>
      </c>
      <c r="B48" s="15">
        <v>148.49584162935128</v>
      </c>
      <c r="C48" s="15">
        <v>29.133034958065085</v>
      </c>
      <c r="D48" s="15">
        <v>19.459216494428663</v>
      </c>
      <c r="E48" s="15">
        <v>58.04429035358321</v>
      </c>
      <c r="F48" s="14">
        <v>240.95570964641678</v>
      </c>
      <c r="G48" s="15">
        <v>11.1035016304086</v>
      </c>
      <c r="H48" s="15">
        <v>47.07793378967439</v>
      </c>
      <c r="I48" s="14">
        <v>554.4970015861069</v>
      </c>
      <c r="J48" s="3" t="s">
        <v>2</v>
      </c>
    </row>
    <row r="49" spans="1:10" s="9" customFormat="1" ht="4" customHeight="1">
      <c r="A49" s="11" t="s">
        <v>12</v>
      </c>
      <c r="B49" s="10" t="s">
        <v>11</v>
      </c>
      <c r="C49" s="10" t="s">
        <v>10</v>
      </c>
      <c r="D49" s="10" t="s">
        <v>9</v>
      </c>
      <c r="E49" s="10" t="s">
        <v>8</v>
      </c>
      <c r="F49" s="10" t="s">
        <v>7</v>
      </c>
      <c r="G49" s="10" t="s">
        <v>6</v>
      </c>
      <c r="H49" s="10" t="s">
        <v>5</v>
      </c>
      <c r="I49" s="10" t="s">
        <v>4</v>
      </c>
      <c r="J49" s="3" t="s">
        <v>2</v>
      </c>
    </row>
    <row r="50" spans="1:10" s="5" customFormat="1" ht="20.6">
      <c r="A50" s="8" t="s">
        <v>3</v>
      </c>
      <c r="B50" s="7">
        <v>-5.5</v>
      </c>
      <c r="C50" s="7">
        <v>-12.2</v>
      </c>
      <c r="D50" s="7">
        <v>-8.3</v>
      </c>
      <c r="E50" s="7">
        <v>-6.4</v>
      </c>
      <c r="F50" s="6">
        <v>-12.4</v>
      </c>
      <c r="G50" s="7">
        <v>23.8</v>
      </c>
      <c r="H50" s="7">
        <v>-7.9</v>
      </c>
      <c r="I50" s="6">
        <v>-8.8</v>
      </c>
      <c r="J50" s="3" t="s">
        <v>2</v>
      </c>
    </row>
    <row r="51" spans="1:10" ht="6" customHeight="1">
      <c r="A51" s="26" t="s">
        <v>44</v>
      </c>
      <c r="B51" s="26"/>
      <c r="C51" s="26"/>
      <c r="D51" s="26"/>
      <c r="E51" s="26"/>
      <c r="F51" s="26"/>
      <c r="G51" s="26"/>
      <c r="H51" s="26"/>
      <c r="I51" s="26"/>
      <c r="J51" s="3" t="s">
        <v>2</v>
      </c>
    </row>
    <row r="52" spans="1:10" ht="12.75">
      <c r="A52" s="27" t="s">
        <v>40</v>
      </c>
      <c r="B52" s="27"/>
      <c r="C52" s="27"/>
      <c r="D52" s="27"/>
      <c r="E52" s="27"/>
      <c r="F52" s="27"/>
      <c r="G52" s="27"/>
      <c r="H52" s="27"/>
      <c r="I52" s="27"/>
      <c r="J52" s="3" t="s">
        <v>2</v>
      </c>
    </row>
    <row r="53" spans="1:10" ht="12.75">
      <c r="A53" s="27" t="s">
        <v>41</v>
      </c>
      <c r="B53" s="27"/>
      <c r="C53" s="27"/>
      <c r="D53" s="27"/>
      <c r="E53" s="27"/>
      <c r="F53" s="27"/>
      <c r="G53" s="27"/>
      <c r="H53" s="27"/>
      <c r="I53" s="27"/>
      <c r="J53" s="3" t="s">
        <v>2</v>
      </c>
    </row>
    <row r="54" spans="1:10" ht="6" customHeight="1">
      <c r="A54" s="4" t="s">
        <v>1</v>
      </c>
      <c r="B54" s="4" t="s">
        <v>1</v>
      </c>
      <c r="C54" s="4" t="s">
        <v>1</v>
      </c>
      <c r="D54" s="4" t="s">
        <v>1</v>
      </c>
      <c r="E54" s="4" t="s">
        <v>1</v>
      </c>
      <c r="F54" s="4" t="s">
        <v>1</v>
      </c>
      <c r="G54" s="4" t="s">
        <v>1</v>
      </c>
      <c r="H54" s="4" t="s">
        <v>1</v>
      </c>
      <c r="I54" s="4" t="s">
        <v>1</v>
      </c>
      <c r="J54" s="3" t="s">
        <v>0</v>
      </c>
    </row>
    <row r="55" spans="2:9" ht="12.75">
      <c r="B55" s="2"/>
      <c r="C55" s="2"/>
      <c r="D55" s="2"/>
      <c r="E55" s="2"/>
      <c r="F55" s="2"/>
      <c r="G55" s="2"/>
      <c r="H55" s="2"/>
      <c r="I55" s="2"/>
    </row>
    <row r="60" spans="2:9" ht="12.75">
      <c r="B60" s="2"/>
      <c r="C60" s="2"/>
      <c r="D60" s="2"/>
      <c r="E60" s="2"/>
      <c r="F60" s="2"/>
      <c r="G60" s="2"/>
      <c r="H60" s="2"/>
      <c r="I60" s="2"/>
    </row>
  </sheetData>
  <mergeCells count="27">
    <mergeCell ref="I29:I30"/>
    <mergeCell ref="A4:A6"/>
    <mergeCell ref="B4:B5"/>
    <mergeCell ref="B31:I31"/>
    <mergeCell ref="C4:C5"/>
    <mergeCell ref="D4:D5"/>
    <mergeCell ref="E4:F4"/>
    <mergeCell ref="B29:B30"/>
    <mergeCell ref="C29:C30"/>
    <mergeCell ref="D29:D30"/>
    <mergeCell ref="E29:F29"/>
    <mergeCell ref="A51:I51"/>
    <mergeCell ref="A52:I52"/>
    <mergeCell ref="A53:I53"/>
    <mergeCell ref="A29:A31"/>
    <mergeCell ref="A1:I1"/>
    <mergeCell ref="A2:I2"/>
    <mergeCell ref="A27:I27"/>
    <mergeCell ref="A3:I3"/>
    <mergeCell ref="A28:I28"/>
    <mergeCell ref="I4:I5"/>
    <mergeCell ref="A26:I26"/>
    <mergeCell ref="G4:G5"/>
    <mergeCell ref="H4:H5"/>
    <mergeCell ref="H29:H30"/>
    <mergeCell ref="B6:I6"/>
    <mergeCell ref="G29:G30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geOrder="overThenDown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2023-07-04T08:25:29Z</dcterms:created>
  <dcterms:modified xsi:type="dcterms:W3CDTF">2024-06-20T05:34:02Z</dcterms:modified>
  <cp:category/>
  <cp:version/>
  <cp:contentType/>
  <cp:contentStatus/>
</cp:coreProperties>
</file>