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Arbeitsvorlagen\Umwelt\Veröffentlichungen &amp; Anfragen\LSN Homepage-Tabellen\Umweltökonomie\"/>
    </mc:Choice>
  </mc:AlternateContent>
  <xr:revisionPtr revIDLastSave="0" documentId="13_ncr:1_{6FCAA7DB-61A0-4F41-801E-33B2B908FF9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eitreihe" sheetId="1" r:id="rId1"/>
  </sheets>
  <definedNames>
    <definedName name="Bremenqkm">#REF!</definedName>
    <definedName name="_xlnm.Print_Area" localSheetId="0">Zeitreihe!$A$1:$G$51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E45" i="1"/>
  <c r="D45" i="1"/>
  <c r="C45" i="1"/>
  <c r="E44" i="1"/>
  <c r="D44" i="1"/>
  <c r="C44" i="1"/>
  <c r="F43" i="1"/>
  <c r="E43" i="1"/>
  <c r="D43" i="1"/>
  <c r="C43" i="1"/>
  <c r="B45" i="1"/>
  <c r="B44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G30" i="1"/>
  <c r="F30" i="1"/>
  <c r="E30" i="1"/>
  <c r="D30" i="1"/>
  <c r="C30" i="1"/>
  <c r="B30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<sst xmlns="http://schemas.openxmlformats.org/spreadsheetml/2006/main" count="125" uniqueCount="37">
  <si>
    <t>insgesamt</t>
  </si>
  <si>
    <t>als Kältemittel</t>
  </si>
  <si>
    <t xml:space="preserve">als Treibmittel </t>
  </si>
  <si>
    <t>Instandhaltung
von bestehenden
 Anlagen</t>
  </si>
  <si>
    <t>bei der Herstellung von Kunst- und Schaumstoffen sowie Aerosolen</t>
  </si>
  <si>
    <t>Erstfüllung von
Neuanlagen und
umgerüsteten Anlagen</t>
  </si>
  <si>
    <t>Vervielfältigung und Verbreitung, auch auszugsweise, mit Quellenangabe gestattet.</t>
  </si>
  <si>
    <t>Spaltenende</t>
  </si>
  <si>
    <t>Zeilenende</t>
  </si>
  <si>
    <t>Jahr</t>
  </si>
  <si>
    <t>Tabellenende</t>
  </si>
  <si>
    <t>[g]</t>
  </si>
  <si>
    <t>[g] = Zahlenwert unbekannt oder aus Geheimhaltungsgründen nicht veröffentlicht</t>
  </si>
  <si>
    <t>Der Tabellenkopf für Nutzer einer Vorlesehilfe befindet sich in Zeile 8 und Zeile 27.</t>
  </si>
  <si>
    <t>Verwendung bestimmter klimawirksamer Stoffe (FKW, H-FKW, H-FCKW, Blends)</t>
  </si>
  <si>
    <t>davon</t>
  </si>
  <si>
    <r>
      <t xml:space="preserve">1000 t CO2 Äquivalente </t>
    </r>
    <r>
      <rPr>
        <vertAlign val="superscript"/>
        <sz val="8"/>
        <rFont val="Arial"/>
        <family val="2"/>
      </rPr>
      <t>1)</t>
    </r>
  </si>
  <si>
    <t>Verwendung bestimmter klimawirksamer Stoffe (FKW, H-FKW, H-FCKW, Blends) in 1000 Tonnen CO2 Äquivalente, siehe Fußnote 1.</t>
  </si>
  <si>
    <t>Verwendung bestimmter klimawirksamer Stoffe (FKW, H-FKW, H-FCKW, Blends) davon als Kältemittel, Insgesamt in 1000 Tonnen CO2 Äquivalente</t>
  </si>
  <si>
    <t>Verwendung bestimmter klimawirksamer Stoffe (FKW, H-FKW, H-FCKW, Blends) davon als Kältemittel, zur Erstbefüllung von Neuanlagen und umgerüsteten Anlagen in 1000 Tonnen CO2 Äquivalente</t>
  </si>
  <si>
    <t>Verwendung bestimmter klimawirksamer Stoffe (FKW, H-FKW, H-FCKW, Blends) davon als Kältemittel, zur Instandhaltung von bestehenden Anlagen in 1000 Tonnen CO2 Äquivalente</t>
  </si>
  <si>
    <t>Verwendung bestimmter klimawirksamer Stoffe (FKW, H-FKW, H-FCKW, Blends) davon als Treibmittel, bei der Herstellung von Kunst- und Schaumstoffen, sowie Aerosolen in 1000 Tonnen CO2 Äquivalente</t>
  </si>
  <si>
    <t>Verwendung bestimmter klimawirksamer Stoffe (FKW, H-FKW, H-FCKW, Blends) davon als sonstiges Mittel in in 1000 Tonnen CO2 Äquivalente</t>
  </si>
  <si>
    <t>Zu- bzw. Abnahme (-) gegenüber dem jeweiligen Vorjahr in Prozent</t>
  </si>
  <si>
    <t>Zu- bzw. Abnahme (-) gegenüber dem jeweiligen Vorjahr in Prozent bei der Verwendung bestimmter klimawirksamer Stoffe (FKW, H-FKW, H-FCKW, Blends) in 1000 Tonnen CO2 Äquivalente</t>
  </si>
  <si>
    <t>Zu- bzw. Abnahme (-) gegenüber dem jeweiligen Vorjahr in Prozent bei der Verwendung bestimmter klimawirksamer Stoffe (FKW, H-FKW, H-FCKW, Blends) davon als Kältemittel, Insgesamt in 1000 Tonnen CO2 Äquivalente</t>
  </si>
  <si>
    <t>Zu- bzw. Abnahme (-) gegenüber dem jeweiligen Vorjahr in Prozent bei der Verwendung bestimmter klimawirksamer Stoffe (FKW, H-FKW, H-FCKW, Blends) davon als Kältemittel, zur Erstbefüllung von Neuanlagen und umgerüsteten Anlagen in 1000 Tonnen CO2 Äquivalente</t>
  </si>
  <si>
    <t>Zu- bzw. Abnahme (-) gegenüber dem jeweiligen Vorjahr in Prozent bei der Verwendung bestimmter klimawirksamer Stoffe (FKW, H-FKW, H-FCKW, Blends) davon als Kältemittel, zur Instandhaltung von bestehenden Anlagen in 1000 Tonnen CO2 Äquivalente</t>
  </si>
  <si>
    <t>Zu- bzw. Abnahme (-) gegenüber dem jeweiligen Vorjahr in Prozent bei der Verwendung bestimmter klimawirksamer Stoffe (FKW, H-FKW, H-FCKW, Blends) davon als Treibmittel, bei der Herstellung von Kunst- und Schaumstoffen, sowie Aerosolen in 1000 Tonnen CO2 Äquivalente</t>
  </si>
  <si>
    <t>Zu- bzw. Abnahme (-) gegenüber dem jeweiligen Vorjahr in Prozent bei der Verwendung bestimmter klimawirksamer Stoffe (FKW, H-FKW, H-FCKW, Blends) davon als sonstiges Mittel in in 1000 Tonnen CO2 Äquivalente</t>
  </si>
  <si>
    <t>[X]</t>
  </si>
  <si>
    <t>Nächste Zeilen: Fußnote 1 und weitere Hinweise</t>
  </si>
  <si>
    <t>[X] = Nachweis ist nicht sinnvoll, unmöglich oder Fragestellung trifft nicht zu</t>
  </si>
  <si>
    <t>als 
sonstiges 
Mittel</t>
  </si>
  <si>
    <t>1) GWP-Faktor nach IPCC 2013: verbindlich gültig ab 2021 für die Berichterstattung nach Paris Agreement 
    (Quelle: IPCC 5th Assessment Report, Climate Change 2013)</t>
  </si>
  <si>
    <t>Bestimmte klimawirksame Stoffe nach Verwendungsarten in den Jahren 2006 - 2023</t>
  </si>
  <si>
    <t>© Landesamt für Statistik Niedersachsen, Hannover - 2024.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</si>
</sst>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0.0;\-###\ ###\ ##0.0;\-"/>
    <numFmt numFmtId="165" formatCode="\+#\ ###.0;\-#\ ###.0;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7"/>
      <color theme="0"/>
      <name val="Arial"/>
      <family val="2"/>
    </font>
    <font>
      <vertAlign val="superscript"/>
      <sz val="8"/>
      <name val="Arial"/>
      <family val="2"/>
    </font>
    <font>
      <sz val="3"/>
      <color theme="0"/>
      <name val="Arial"/>
      <family val="2"/>
    </font>
    <font>
      <b/>
      <sz val="10"/>
      <name val="Arial"/>
      <family val="2"/>
    </font>
    <font>
      <sz val="6"/>
      <color theme="1"/>
      <name val="NDSFrutiger 45 Light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0" borderId="0" applyNumberFormat="0" applyFill="0" applyProtection="0">
      <alignment wrapText="1"/>
    </xf>
    <xf numFmtId="0" fontId="13" fillId="0" borderId="0" applyNumberFormat="0" applyFill="0" applyProtection="0">
      <alignment wrapText="1"/>
    </xf>
    <xf numFmtId="0" fontId="12" fillId="0" borderId="0" applyNumberFormat="0" applyFill="0" applyBorder="0" applyAlignment="0" applyProtection="0"/>
    <xf numFmtId="49" fontId="4" fillId="0" borderId="0">
      <alignment horizontal="left" vertical="top" wrapText="1"/>
      <protection locked="0"/>
    </xf>
    <xf numFmtId="0" fontId="5" fillId="0" borderId="0">
      <alignment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Protection="0"/>
    <xf numFmtId="0" fontId="16" fillId="0" borderId="0" applyBorder="0">
      <alignment vertical="top" wrapText="1"/>
    </xf>
    <xf numFmtId="0" fontId="2" fillId="0" borderId="0" applyBorder="0"/>
    <xf numFmtId="0" fontId="4" fillId="0" borderId="0"/>
    <xf numFmtId="0" fontId="4" fillId="0" borderId="0"/>
  </cellStyleXfs>
  <cellXfs count="31">
    <xf numFmtId="0" fontId="0" fillId="0" borderId="0" xfId="0"/>
    <xf numFmtId="0" fontId="5" fillId="0" borderId="0" xfId="1" applyFont="1"/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quotePrefix="1" applyNumberFormat="1" applyFont="1" applyAlignment="1">
      <alignment horizontal="right" vertical="center" inden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2">
    <cellStyle name="Fließtext" xfId="21" xr:uid="{48BD6CC4-00AF-44A9-A97F-BF2F9B25200E}"/>
    <cellStyle name="Fußnote" xfId="17" xr:uid="{5CBD7281-9C97-42F2-A886-DA2014F914BE}"/>
    <cellStyle name="Grundttext" xfId="13" xr:uid="{E99D25F0-D822-4509-A4AD-5B9B3D187FA1}"/>
    <cellStyle name="Link 2" xfId="7" xr:uid="{F2D8873F-020F-4508-8D82-F3E2EBBB616E}"/>
    <cellStyle name="Link 2 2" xfId="8" xr:uid="{46085760-122F-4644-9D06-00512E143099}"/>
    <cellStyle name="Prozent 2" xfId="15" xr:uid="{1B75D6BF-2012-42A3-9CDE-40F891221C6F}"/>
    <cellStyle name="Standard" xfId="0" builtinId="0"/>
    <cellStyle name="Standard 2" xfId="5" xr:uid="{345D26E8-A20D-4E60-BFD9-817D1397B61C}"/>
    <cellStyle name="Standard 3" xfId="6" xr:uid="{062B32F6-25F3-467A-BBC3-A37B332C7F31}"/>
    <cellStyle name="Standard 4" xfId="3" xr:uid="{4B59A518-F282-451C-B5B3-0A0451B59253}"/>
    <cellStyle name="Standard 5" xfId="4" xr:uid="{63010C33-E7BE-4408-A28F-F644E48CF6F9}"/>
    <cellStyle name="Standard 6" xfId="9" xr:uid="{33A0B80C-9B57-4701-AF1E-A62012AB5F0A}"/>
    <cellStyle name="Standard 6 2" xfId="20" xr:uid="{731256D8-7D6B-4B8A-A9B3-88847C2E6AF3}"/>
    <cellStyle name="Standard 7" xfId="2" xr:uid="{903C44C1-E5F8-490D-BC0C-5F416CE303A3}"/>
    <cellStyle name="Standard 8" xfId="1" xr:uid="{E3CBAF8F-C1CC-4A48-B805-5D561D52184C}"/>
    <cellStyle name="Tabelle" xfId="19" xr:uid="{9EE1BFD1-B95E-49E0-9976-83C0721612A3}"/>
    <cellStyle name="Tabellenüberschrift" xfId="18" xr:uid="{20DABD4A-9671-4512-8958-FC9CF7C1DF1A}"/>
    <cellStyle name="Überschrift 2 2" xfId="10" xr:uid="{5C1DFAAD-B2E8-4B48-A2B3-5F845CD8F0E4}"/>
    <cellStyle name="Überschrift 3 2" xfId="11" xr:uid="{8495A6E6-38C5-4F95-8912-18A3E2CB7574}"/>
    <cellStyle name="Überschrift 4 2" xfId="12" xr:uid="{9513375C-37AE-4E79-BCE6-E89E874B4002}"/>
    <cellStyle name="Veränderung" xfId="16" xr:uid="{E34EF0BA-0905-470F-8687-FE7CC152DB6D}"/>
    <cellStyle name="Weiße Schrift" xfId="14" xr:uid="{6B2B5BF3-6D62-4626-9C2E-3917B925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25883</xdr:colOff>
      <xdr:row>45</xdr:row>
      <xdr:rowOff>31060</xdr:rowOff>
    </xdr:from>
    <xdr:to>
      <xdr:col>1</xdr:col>
      <xdr:colOff>98356</xdr:colOff>
      <xdr:row>45</xdr:row>
      <xdr:rowOff>31060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ED4A124E-8462-4911-8938-3190132A2DA6}"/>
            </a:ext>
          </a:extLst>
        </xdr:cNvPr>
        <xdr:cNvCxnSpPr/>
      </xdr:nvCxnSpPr>
      <xdr:spPr>
        <a:xfrm>
          <a:off x="25883" y="7431985"/>
          <a:ext cx="7201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="115" zoomScaleNormal="115" workbookViewId="0">
      <selection sqref="A1:G1"/>
    </sheetView>
  </sheetViews>
  <sheetFormatPr baseColWidth="10" defaultColWidth="11.5703125" defaultRowHeight="14.25" x14ac:dyDescent="0.2"/>
  <cols>
    <col min="1" max="1" width="9.7109375" style="12" customWidth="1"/>
    <col min="2" max="3" width="9.7109375" style="2" customWidth="1"/>
    <col min="4" max="7" width="12.7109375" style="2" customWidth="1"/>
    <col min="8" max="8" width="3.5703125" style="2" bestFit="1" customWidth="1"/>
  </cols>
  <sheetData>
    <row r="1" spans="1:8" ht="26.1" customHeight="1" x14ac:dyDescent="0.2">
      <c r="A1" s="25" t="s">
        <v>35</v>
      </c>
      <c r="B1" s="25"/>
      <c r="C1" s="25"/>
      <c r="D1" s="25"/>
      <c r="E1" s="25"/>
      <c r="F1" s="25"/>
      <c r="G1" s="25"/>
      <c r="H1" s="1" t="s">
        <v>8</v>
      </c>
    </row>
    <row r="2" spans="1:8" ht="5.0999999999999996" customHeight="1" x14ac:dyDescent="0.2">
      <c r="A2" s="26" t="s">
        <v>13</v>
      </c>
      <c r="B2" s="26"/>
      <c r="C2" s="26"/>
      <c r="D2" s="26"/>
      <c r="E2" s="26"/>
      <c r="F2" s="26"/>
      <c r="G2" s="26"/>
      <c r="H2" s="1" t="s">
        <v>8</v>
      </c>
    </row>
    <row r="3" spans="1:8" ht="13.5" customHeight="1" x14ac:dyDescent="0.2">
      <c r="A3" s="19" t="s">
        <v>9</v>
      </c>
      <c r="B3" s="27" t="s">
        <v>14</v>
      </c>
      <c r="C3" s="28"/>
      <c r="D3" s="28"/>
      <c r="E3" s="28"/>
      <c r="F3" s="28"/>
      <c r="G3" s="28"/>
      <c r="H3" s="13" t="s">
        <v>8</v>
      </c>
    </row>
    <row r="4" spans="1:8" ht="13.5" customHeight="1" x14ac:dyDescent="0.2">
      <c r="A4" s="20"/>
      <c r="B4" s="23" t="s">
        <v>0</v>
      </c>
      <c r="C4" s="27" t="s">
        <v>15</v>
      </c>
      <c r="D4" s="28"/>
      <c r="E4" s="28"/>
      <c r="F4" s="28"/>
      <c r="G4" s="28"/>
      <c r="H4" s="13" t="s">
        <v>8</v>
      </c>
    </row>
    <row r="5" spans="1:8" ht="13.5" customHeight="1" x14ac:dyDescent="0.2">
      <c r="A5" s="20"/>
      <c r="B5" s="24"/>
      <c r="C5" s="22" t="s">
        <v>1</v>
      </c>
      <c r="D5" s="22"/>
      <c r="E5" s="22"/>
      <c r="F5" s="3" t="s">
        <v>2</v>
      </c>
      <c r="G5" s="29" t="s">
        <v>33</v>
      </c>
      <c r="H5" s="13" t="s">
        <v>8</v>
      </c>
    </row>
    <row r="6" spans="1:8" ht="56.25" customHeight="1" x14ac:dyDescent="0.2">
      <c r="A6" s="20"/>
      <c r="B6" s="24"/>
      <c r="C6" s="4" t="s">
        <v>0</v>
      </c>
      <c r="D6" s="5" t="s">
        <v>5</v>
      </c>
      <c r="E6" s="6" t="s">
        <v>3</v>
      </c>
      <c r="F6" s="3" t="s">
        <v>4</v>
      </c>
      <c r="G6" s="30"/>
      <c r="H6" s="13" t="s">
        <v>8</v>
      </c>
    </row>
    <row r="7" spans="1:8" ht="13.5" customHeight="1" x14ac:dyDescent="0.2">
      <c r="A7" s="21"/>
      <c r="B7" s="27" t="s">
        <v>16</v>
      </c>
      <c r="C7" s="28"/>
      <c r="D7" s="28"/>
      <c r="E7" s="28"/>
      <c r="F7" s="28"/>
      <c r="G7" s="28"/>
      <c r="H7" s="13" t="s">
        <v>8</v>
      </c>
    </row>
    <row r="8" spans="1:8" ht="5.0999999999999996" customHeight="1" x14ac:dyDescent="0.2">
      <c r="A8" s="7" t="s">
        <v>9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1" t="s">
        <v>8</v>
      </c>
    </row>
    <row r="9" spans="1:8" ht="12.95" customHeight="1" x14ac:dyDescent="0.2">
      <c r="A9" s="8">
        <v>2006</v>
      </c>
      <c r="B9" s="9">
        <v>3550.3794539999999</v>
      </c>
      <c r="C9" s="9">
        <v>1661.6466839999998</v>
      </c>
      <c r="D9" s="9">
        <v>1261.3494020000001</v>
      </c>
      <c r="E9" s="9">
        <v>400.297282</v>
      </c>
      <c r="F9" s="9">
        <v>1886.47027</v>
      </c>
      <c r="G9" s="10" t="s">
        <v>11</v>
      </c>
      <c r="H9" s="1" t="s">
        <v>8</v>
      </c>
    </row>
    <row r="10" spans="1:8" ht="12.95" customHeight="1" x14ac:dyDescent="0.2">
      <c r="A10" s="8">
        <v>2007</v>
      </c>
      <c r="B10" s="9">
        <v>3792.7662340000002</v>
      </c>
      <c r="C10" s="9">
        <v>1691.657056</v>
      </c>
      <c r="D10" s="9">
        <v>1364.2607629999998</v>
      </c>
      <c r="E10" s="9">
        <v>327.39629300000001</v>
      </c>
      <c r="F10" s="9">
        <v>2100.4289779999999</v>
      </c>
      <c r="G10" s="10">
        <v>0.68020000000000003</v>
      </c>
      <c r="H10" s="1" t="s">
        <v>8</v>
      </c>
    </row>
    <row r="11" spans="1:8" ht="12.95" customHeight="1" x14ac:dyDescent="0.2">
      <c r="A11" s="8">
        <v>2008</v>
      </c>
      <c r="B11" s="9">
        <v>4092.0399509999997</v>
      </c>
      <c r="C11" s="9">
        <v>2024.433301</v>
      </c>
      <c r="D11" s="9">
        <v>1684.0876089999999</v>
      </c>
      <c r="E11" s="9">
        <v>340.34569199999999</v>
      </c>
      <c r="F11" s="9">
        <v>2065.4668999999999</v>
      </c>
      <c r="G11" s="10">
        <v>2.1397499999999998</v>
      </c>
      <c r="H11" s="1" t="s">
        <v>8</v>
      </c>
    </row>
    <row r="12" spans="1:8" ht="12.95" customHeight="1" x14ac:dyDescent="0.2">
      <c r="A12" s="8">
        <v>2009</v>
      </c>
      <c r="B12" s="9">
        <v>3992.535989</v>
      </c>
      <c r="C12" s="9">
        <v>2457.196019</v>
      </c>
      <c r="D12" s="9">
        <v>1750.9677369999999</v>
      </c>
      <c r="E12" s="9">
        <v>706.22828200000106</v>
      </c>
      <c r="F12" s="9">
        <v>1535.1355699999999</v>
      </c>
      <c r="G12" s="10" t="s">
        <v>11</v>
      </c>
      <c r="H12" s="1" t="s">
        <v>8</v>
      </c>
    </row>
    <row r="13" spans="1:8" ht="12.95" customHeight="1" x14ac:dyDescent="0.2">
      <c r="A13" s="8">
        <v>2010</v>
      </c>
      <c r="B13" s="9">
        <v>3995.9676370000002</v>
      </c>
      <c r="C13" s="9">
        <v>2026.043537</v>
      </c>
      <c r="D13" s="9">
        <v>1574.503393</v>
      </c>
      <c r="E13" s="9">
        <v>451.54014400000102</v>
      </c>
      <c r="F13" s="9">
        <v>1969.4776999999999</v>
      </c>
      <c r="G13" s="10">
        <v>0.44639999999999996</v>
      </c>
      <c r="H13" s="1" t="s">
        <v>8</v>
      </c>
    </row>
    <row r="14" spans="1:8" ht="12.95" customHeight="1" x14ac:dyDescent="0.2">
      <c r="A14" s="8">
        <v>2011</v>
      </c>
      <c r="B14" s="9">
        <v>3958.6421020000103</v>
      </c>
      <c r="C14" s="9">
        <v>2030.4605120000001</v>
      </c>
      <c r="D14" s="9">
        <v>1648.6309629999998</v>
      </c>
      <c r="E14" s="9">
        <v>381.82954899999902</v>
      </c>
      <c r="F14" s="9">
        <v>1928.17184</v>
      </c>
      <c r="G14" s="10" t="s">
        <v>11</v>
      </c>
      <c r="H14" s="1" t="s">
        <v>8</v>
      </c>
    </row>
    <row r="15" spans="1:8" ht="12.95" customHeight="1" x14ac:dyDescent="0.2">
      <c r="A15" s="8">
        <v>2012</v>
      </c>
      <c r="B15" s="9">
        <v>3702.2190659999897</v>
      </c>
      <c r="C15" s="9">
        <v>2103.2292160000002</v>
      </c>
      <c r="D15" s="9">
        <v>1690.6673679999999</v>
      </c>
      <c r="E15" s="9">
        <v>412.561848</v>
      </c>
      <c r="F15" s="9">
        <v>1598.93505</v>
      </c>
      <c r="G15" s="10" t="s">
        <v>11</v>
      </c>
      <c r="H15" s="1" t="s">
        <v>8</v>
      </c>
    </row>
    <row r="16" spans="1:8" ht="12.95" customHeight="1" x14ac:dyDescent="0.2">
      <c r="A16" s="8">
        <v>2013</v>
      </c>
      <c r="B16" s="9">
        <v>3591.8229039999896</v>
      </c>
      <c r="C16" s="9">
        <v>2103.192</v>
      </c>
      <c r="D16" s="9">
        <v>1624.1272789999998</v>
      </c>
      <c r="E16" s="9">
        <v>479.06472100000002</v>
      </c>
      <c r="F16" s="9">
        <v>1488.5494080000001</v>
      </c>
      <c r="G16" s="10" t="s">
        <v>11</v>
      </c>
      <c r="H16" s="1" t="s">
        <v>8</v>
      </c>
    </row>
    <row r="17" spans="1:8" ht="12.95" customHeight="1" x14ac:dyDescent="0.2">
      <c r="A17" s="8">
        <v>2014</v>
      </c>
      <c r="B17" s="9">
        <v>3756.997738</v>
      </c>
      <c r="C17" s="9">
        <v>2148.3006099999998</v>
      </c>
      <c r="D17" s="9">
        <v>1659.0181130000001</v>
      </c>
      <c r="E17" s="9">
        <v>489.28249699999998</v>
      </c>
      <c r="F17" s="9">
        <v>1608.3273360000001</v>
      </c>
      <c r="G17" s="10" t="s">
        <v>11</v>
      </c>
      <c r="H17" s="1" t="s">
        <v>8</v>
      </c>
    </row>
    <row r="18" spans="1:8" ht="12.95" customHeight="1" x14ac:dyDescent="0.2">
      <c r="A18" s="8">
        <v>2015</v>
      </c>
      <c r="B18" s="9">
        <v>3726.14891299999</v>
      </c>
      <c r="C18" s="9">
        <v>2097.500415</v>
      </c>
      <c r="D18" s="9">
        <v>1604.573388</v>
      </c>
      <c r="E18" s="9">
        <v>492.92702700000001</v>
      </c>
      <c r="F18" s="9">
        <v>1627.8862780000002</v>
      </c>
      <c r="G18" s="10" t="s">
        <v>11</v>
      </c>
      <c r="H18" s="1" t="s">
        <v>8</v>
      </c>
    </row>
    <row r="19" spans="1:8" ht="12.95" customHeight="1" x14ac:dyDescent="0.2">
      <c r="A19" s="8">
        <v>2016</v>
      </c>
      <c r="B19" s="9">
        <v>3257.9888839999999</v>
      </c>
      <c r="C19" s="9">
        <v>1598.447318</v>
      </c>
      <c r="D19" s="9">
        <v>1073.3889280000001</v>
      </c>
      <c r="E19" s="9">
        <v>525.05839000000003</v>
      </c>
      <c r="F19" s="9">
        <v>1658.5143860000001</v>
      </c>
      <c r="G19" s="10" t="s">
        <v>11</v>
      </c>
      <c r="H19" s="1" t="s">
        <v>8</v>
      </c>
    </row>
    <row r="20" spans="1:8" ht="12.95" customHeight="1" x14ac:dyDescent="0.2">
      <c r="A20" s="8">
        <v>2017</v>
      </c>
      <c r="B20" s="9">
        <v>3111.3422869999999</v>
      </c>
      <c r="C20" s="9">
        <v>1381.9283070000001</v>
      </c>
      <c r="D20" s="9">
        <v>876.71951199999899</v>
      </c>
      <c r="E20" s="9">
        <v>505.20879500000098</v>
      </c>
      <c r="F20" s="9">
        <v>1727.9754840000001</v>
      </c>
      <c r="G20" s="10">
        <v>1.438496</v>
      </c>
      <c r="H20" s="1" t="s">
        <v>8</v>
      </c>
    </row>
    <row r="21" spans="1:8" ht="12.95" customHeight="1" x14ac:dyDescent="0.2">
      <c r="A21" s="8">
        <v>2018</v>
      </c>
      <c r="B21" s="9">
        <v>1895.614552</v>
      </c>
      <c r="C21" s="9">
        <v>855.32938200000103</v>
      </c>
      <c r="D21" s="9">
        <v>489.82308099999995</v>
      </c>
      <c r="E21" s="9">
        <v>365.50630099999995</v>
      </c>
      <c r="F21" s="9">
        <v>1039.9651000000001</v>
      </c>
      <c r="G21" s="10" t="s">
        <v>11</v>
      </c>
      <c r="H21" s="1" t="s">
        <v>8</v>
      </c>
    </row>
    <row r="22" spans="1:8" ht="12.95" customHeight="1" x14ac:dyDescent="0.2">
      <c r="A22" s="8">
        <v>2019</v>
      </c>
      <c r="B22" s="9">
        <v>1015.69598</v>
      </c>
      <c r="C22" s="9">
        <v>859.27430599999798</v>
      </c>
      <c r="D22" s="9">
        <v>486.620204</v>
      </c>
      <c r="E22" s="9">
        <v>372.65410200000002</v>
      </c>
      <c r="F22" s="9">
        <v>156.41937400000003</v>
      </c>
      <c r="G22" s="10" t="s">
        <v>11</v>
      </c>
      <c r="H22" s="1" t="s">
        <v>8</v>
      </c>
    </row>
    <row r="23" spans="1:8" ht="12.95" customHeight="1" x14ac:dyDescent="0.2">
      <c r="A23" s="8">
        <v>2020</v>
      </c>
      <c r="B23" s="9">
        <v>757.63824499999805</v>
      </c>
      <c r="C23" s="9">
        <v>703.76060099999893</v>
      </c>
      <c r="D23" s="9">
        <v>422.090442</v>
      </c>
      <c r="E23" s="9">
        <v>281.67015900000001</v>
      </c>
      <c r="F23" s="9">
        <v>53.806063999999999</v>
      </c>
      <c r="G23" s="10" t="s">
        <v>11</v>
      </c>
      <c r="H23" s="1" t="s">
        <v>8</v>
      </c>
    </row>
    <row r="24" spans="1:8" ht="12.95" customHeight="1" x14ac:dyDescent="0.2">
      <c r="A24" s="8">
        <v>2021</v>
      </c>
      <c r="B24" s="9">
        <v>623.158580999999</v>
      </c>
      <c r="C24" s="9">
        <v>582.7138490000001</v>
      </c>
      <c r="D24" s="9">
        <v>332.01341800000006</v>
      </c>
      <c r="E24" s="9">
        <v>250.70043100000001</v>
      </c>
      <c r="F24" s="9">
        <v>40.404951999999994</v>
      </c>
      <c r="G24" s="10" t="s">
        <v>11</v>
      </c>
      <c r="H24" s="1" t="s">
        <v>8</v>
      </c>
    </row>
    <row r="25" spans="1:8" ht="12.95" customHeight="1" x14ac:dyDescent="0.2">
      <c r="A25" s="8">
        <v>2022</v>
      </c>
      <c r="B25" s="9">
        <v>589.90308109</v>
      </c>
      <c r="C25" s="9">
        <v>576.89484608999999</v>
      </c>
      <c r="D25" s="9">
        <v>357.57437112000002</v>
      </c>
      <c r="E25" s="9">
        <v>219.32047498</v>
      </c>
      <c r="F25" s="9" t="s">
        <v>11</v>
      </c>
      <c r="G25" s="10">
        <v>0.27005299999999999</v>
      </c>
      <c r="H25" s="1" t="s">
        <v>8</v>
      </c>
    </row>
    <row r="26" spans="1:8" ht="12.95" customHeight="1" x14ac:dyDescent="0.2">
      <c r="A26" s="8">
        <v>2023</v>
      </c>
      <c r="B26" s="9">
        <v>573.83678466299989</v>
      </c>
      <c r="C26" s="9">
        <v>572.55610666299981</v>
      </c>
      <c r="D26" s="9">
        <v>330.03698824200006</v>
      </c>
      <c r="E26" s="9">
        <v>242.51911842099969</v>
      </c>
      <c r="F26" s="9" t="s">
        <v>11</v>
      </c>
      <c r="G26" s="10">
        <v>1.1197010000000003</v>
      </c>
      <c r="H26" s="1" t="s">
        <v>8</v>
      </c>
    </row>
    <row r="27" spans="1:8" ht="12.75" x14ac:dyDescent="0.2">
      <c r="A27" s="16" t="s">
        <v>23</v>
      </c>
      <c r="B27" s="16"/>
      <c r="C27" s="16"/>
      <c r="D27" s="16"/>
      <c r="E27" s="16"/>
      <c r="F27" s="16"/>
      <c r="G27" s="16"/>
      <c r="H27" s="1" t="s">
        <v>8</v>
      </c>
    </row>
    <row r="28" spans="1:8" ht="5.0999999999999996" customHeight="1" x14ac:dyDescent="0.2">
      <c r="A28" s="7" t="s">
        <v>9</v>
      </c>
      <c r="B28" s="7" t="s">
        <v>24</v>
      </c>
      <c r="C28" s="7" t="s">
        <v>25</v>
      </c>
      <c r="D28" s="7" t="s">
        <v>26</v>
      </c>
      <c r="E28" s="7" t="s">
        <v>27</v>
      </c>
      <c r="F28" s="7" t="s">
        <v>28</v>
      </c>
      <c r="G28" s="7" t="s">
        <v>29</v>
      </c>
      <c r="H28" s="1" t="s">
        <v>8</v>
      </c>
    </row>
    <row r="29" spans="1:8" ht="12.95" customHeight="1" x14ac:dyDescent="0.2">
      <c r="A29" s="8">
        <v>2007</v>
      </c>
      <c r="B29" s="9">
        <f t="shared" ref="B29:G45" si="0">100/B9*B10-100</f>
        <v>6.8270668851161105</v>
      </c>
      <c r="C29" s="9">
        <f t="shared" si="0"/>
        <v>1.8060621604442275</v>
      </c>
      <c r="D29" s="9">
        <f t="shared" si="0"/>
        <v>8.1588306013245102</v>
      </c>
      <c r="E29" s="9">
        <f t="shared" si="0"/>
        <v>-18.21171221442367</v>
      </c>
      <c r="F29" s="9">
        <f t="shared" si="0"/>
        <v>11.341748205764191</v>
      </c>
      <c r="G29" s="10" t="s">
        <v>30</v>
      </c>
      <c r="H29" s="1" t="s">
        <v>8</v>
      </c>
    </row>
    <row r="30" spans="1:8" ht="12.95" customHeight="1" x14ac:dyDescent="0.2">
      <c r="A30" s="8">
        <v>2008</v>
      </c>
      <c r="B30" s="9">
        <f t="shared" si="0"/>
        <v>7.8906449418680182</v>
      </c>
      <c r="C30" s="9">
        <f t="shared" si="0"/>
        <v>19.671613925511863</v>
      </c>
      <c r="D30" s="9">
        <f t="shared" si="0"/>
        <v>23.443234216947161</v>
      </c>
      <c r="E30" s="9">
        <f t="shared" si="0"/>
        <v>3.9552674470874223</v>
      </c>
      <c r="F30" s="9">
        <f t="shared" si="0"/>
        <v>-1.6645208367526152</v>
      </c>
      <c r="G30" s="9">
        <f>100/G10*G11-100</f>
        <v>214.57659511908258</v>
      </c>
      <c r="H30" s="1" t="s">
        <v>8</v>
      </c>
    </row>
    <row r="31" spans="1:8" ht="12.95" customHeight="1" x14ac:dyDescent="0.2">
      <c r="A31" s="8">
        <v>2009</v>
      </c>
      <c r="B31" s="9">
        <f t="shared" si="0"/>
        <v>-2.4316468849646355</v>
      </c>
      <c r="C31" s="9">
        <f t="shared" si="0"/>
        <v>21.376980796859556</v>
      </c>
      <c r="D31" s="9">
        <f t="shared" si="0"/>
        <v>3.9712974338498412</v>
      </c>
      <c r="E31" s="9">
        <f t="shared" si="0"/>
        <v>107.50322351663584</v>
      </c>
      <c r="F31" s="9">
        <f t="shared" si="0"/>
        <v>-25.676099190938388</v>
      </c>
      <c r="G31" s="10" t="s">
        <v>30</v>
      </c>
      <c r="H31" s="1" t="s">
        <v>8</v>
      </c>
    </row>
    <row r="32" spans="1:8" ht="12.95" customHeight="1" x14ac:dyDescent="0.2">
      <c r="A32" s="8">
        <v>2010</v>
      </c>
      <c r="B32" s="9">
        <f t="shared" si="0"/>
        <v>8.5951585895642779E-2</v>
      </c>
      <c r="C32" s="9">
        <f t="shared" si="0"/>
        <v>-17.546523706947283</v>
      </c>
      <c r="D32" s="9">
        <f t="shared" si="0"/>
        <v>-10.078103683528923</v>
      </c>
      <c r="E32" s="9">
        <f t="shared" si="0"/>
        <v>-36.063146222172904</v>
      </c>
      <c r="F32" s="9">
        <f t="shared" si="0"/>
        <v>28.29340538308287</v>
      </c>
      <c r="G32" s="10" t="s">
        <v>30</v>
      </c>
      <c r="H32" s="1" t="s">
        <v>8</v>
      </c>
    </row>
    <row r="33" spans="1:8" ht="12.95" customHeight="1" x14ac:dyDescent="0.2">
      <c r="A33" s="8">
        <v>2011</v>
      </c>
      <c r="B33" s="9">
        <f t="shared" si="0"/>
        <v>-0.9340800124200257</v>
      </c>
      <c r="C33" s="9">
        <f t="shared" si="0"/>
        <v>0.21800987586577492</v>
      </c>
      <c r="D33" s="9">
        <f t="shared" si="0"/>
        <v>4.7079968407537081</v>
      </c>
      <c r="E33" s="9">
        <f t="shared" si="0"/>
        <v>-15.438404741263014</v>
      </c>
      <c r="F33" s="9">
        <f t="shared" si="0"/>
        <v>-2.0973002131478893</v>
      </c>
      <c r="G33" s="10" t="s">
        <v>30</v>
      </c>
      <c r="H33" s="1" t="s">
        <v>8</v>
      </c>
    </row>
    <row r="34" spans="1:8" ht="12.95" customHeight="1" x14ac:dyDescent="0.2">
      <c r="A34" s="8">
        <v>2012</v>
      </c>
      <c r="B34" s="9">
        <f t="shared" si="0"/>
        <v>-6.4775503668409158</v>
      </c>
      <c r="C34" s="9">
        <f t="shared" si="0"/>
        <v>3.5838522133248887</v>
      </c>
      <c r="D34" s="9">
        <f t="shared" si="0"/>
        <v>2.5497765081099004</v>
      </c>
      <c r="E34" s="9">
        <f t="shared" si="0"/>
        <v>8.0486958331244978</v>
      </c>
      <c r="F34" s="9">
        <f t="shared" si="0"/>
        <v>-17.075075113637169</v>
      </c>
      <c r="G34" s="10" t="s">
        <v>30</v>
      </c>
      <c r="H34" s="1" t="s">
        <v>8</v>
      </c>
    </row>
    <row r="35" spans="1:8" ht="12.95" customHeight="1" x14ac:dyDescent="0.2">
      <c r="A35" s="8">
        <v>2013</v>
      </c>
      <c r="B35" s="9">
        <f t="shared" si="0"/>
        <v>-2.9818916717771629</v>
      </c>
      <c r="C35" s="9">
        <f t="shared" si="0"/>
        <v>-1.7694695241488034E-3</v>
      </c>
      <c r="D35" s="9">
        <f t="shared" si="0"/>
        <v>-3.9357291836013104</v>
      </c>
      <c r="E35" s="9">
        <f t="shared" si="0"/>
        <v>16.119491737394</v>
      </c>
      <c r="F35" s="9">
        <f t="shared" si="0"/>
        <v>-6.9036976830297192</v>
      </c>
      <c r="G35" s="10" t="s">
        <v>30</v>
      </c>
      <c r="H35" s="1" t="s">
        <v>8</v>
      </c>
    </row>
    <row r="36" spans="1:8" ht="12.95" customHeight="1" x14ac:dyDescent="0.2">
      <c r="A36" s="8">
        <v>2014</v>
      </c>
      <c r="B36" s="9">
        <f t="shared" si="0"/>
        <v>4.5986352449633614</v>
      </c>
      <c r="C36" s="9">
        <f t="shared" si="0"/>
        <v>2.1447689987409433</v>
      </c>
      <c r="D36" s="9">
        <f t="shared" si="0"/>
        <v>2.1482820005020216</v>
      </c>
      <c r="E36" s="9">
        <f t="shared" si="0"/>
        <v>2.1328592050509059</v>
      </c>
      <c r="F36" s="9">
        <f t="shared" si="0"/>
        <v>8.0466209153871802</v>
      </c>
      <c r="G36" s="10" t="s">
        <v>30</v>
      </c>
      <c r="H36" s="1" t="s">
        <v>8</v>
      </c>
    </row>
    <row r="37" spans="1:8" ht="12.95" customHeight="1" x14ac:dyDescent="0.2">
      <c r="A37" s="8">
        <v>2015</v>
      </c>
      <c r="B37" s="9">
        <f t="shared" si="0"/>
        <v>-0.82110310283104582</v>
      </c>
      <c r="C37" s="9">
        <f t="shared" si="0"/>
        <v>-2.3646688346841671</v>
      </c>
      <c r="D37" s="9">
        <f t="shared" si="0"/>
        <v>-3.2817438564035797</v>
      </c>
      <c r="E37" s="9">
        <f t="shared" si="0"/>
        <v>0.74487234314455009</v>
      </c>
      <c r="F37" s="9">
        <f t="shared" si="0"/>
        <v>1.216104555472171</v>
      </c>
      <c r="G37" s="10" t="s">
        <v>30</v>
      </c>
      <c r="H37" s="1" t="s">
        <v>8</v>
      </c>
    </row>
    <row r="38" spans="1:8" ht="12.95" customHeight="1" x14ac:dyDescent="0.2">
      <c r="A38" s="8">
        <v>2016</v>
      </c>
      <c r="B38" s="9">
        <f t="shared" si="0"/>
        <v>-12.564179262043126</v>
      </c>
      <c r="C38" s="9">
        <f t="shared" si="0"/>
        <v>-23.7927531947592</v>
      </c>
      <c r="D38" s="9">
        <f t="shared" si="0"/>
        <v>-33.104404196936599</v>
      </c>
      <c r="E38" s="9">
        <f t="shared" si="0"/>
        <v>6.5184827043375009</v>
      </c>
      <c r="F38" s="9">
        <f t="shared" si="0"/>
        <v>1.8814648427179606</v>
      </c>
      <c r="G38" s="10" t="s">
        <v>30</v>
      </c>
      <c r="H38" s="1" t="s">
        <v>8</v>
      </c>
    </row>
    <row r="39" spans="1:8" ht="12.95" customHeight="1" x14ac:dyDescent="0.2">
      <c r="A39" s="8">
        <v>2017</v>
      </c>
      <c r="B39" s="9">
        <f t="shared" si="0"/>
        <v>-4.5011386539770655</v>
      </c>
      <c r="C39" s="9">
        <f t="shared" si="0"/>
        <v>-13.545583176986497</v>
      </c>
      <c r="D39" s="9">
        <f t="shared" si="0"/>
        <v>-18.322288489266128</v>
      </c>
      <c r="E39" s="9">
        <f t="shared" si="0"/>
        <v>-3.7804547795149119</v>
      </c>
      <c r="F39" s="9">
        <f t="shared" si="0"/>
        <v>4.1881516727464714</v>
      </c>
      <c r="G39" s="10" t="s">
        <v>30</v>
      </c>
      <c r="H39" s="1" t="s">
        <v>8</v>
      </c>
    </row>
    <row r="40" spans="1:8" ht="12.95" customHeight="1" x14ac:dyDescent="0.2">
      <c r="A40" s="8">
        <v>2018</v>
      </c>
      <c r="B40" s="9">
        <f t="shared" si="0"/>
        <v>-39.074059452720057</v>
      </c>
      <c r="C40" s="9">
        <f t="shared" si="0"/>
        <v>-38.106095832364993</v>
      </c>
      <c r="D40" s="9">
        <f t="shared" si="0"/>
        <v>-44.130012587195566</v>
      </c>
      <c r="E40" s="9">
        <f t="shared" si="0"/>
        <v>-27.652427151431667</v>
      </c>
      <c r="F40" s="9">
        <f t="shared" si="0"/>
        <v>-39.815980629965928</v>
      </c>
      <c r="G40" s="10" t="s">
        <v>30</v>
      </c>
      <c r="H40" s="1" t="s">
        <v>8</v>
      </c>
    </row>
    <row r="41" spans="1:8" ht="12.95" customHeight="1" x14ac:dyDescent="0.2">
      <c r="A41" s="8">
        <v>2019</v>
      </c>
      <c r="B41" s="9">
        <f t="shared" si="0"/>
        <v>-46.418644078862293</v>
      </c>
      <c r="C41" s="9">
        <f t="shared" si="0"/>
        <v>0.46121693969784872</v>
      </c>
      <c r="D41" s="9">
        <f t="shared" si="0"/>
        <v>-0.65388445833566777</v>
      </c>
      <c r="E41" s="9">
        <f t="shared" si="0"/>
        <v>1.9555889954411612</v>
      </c>
      <c r="F41" s="9">
        <f t="shared" si="0"/>
        <v>-84.95917084140612</v>
      </c>
      <c r="G41" s="10" t="s">
        <v>30</v>
      </c>
      <c r="H41" s="1" t="s">
        <v>8</v>
      </c>
    </row>
    <row r="42" spans="1:8" ht="12.95" customHeight="1" x14ac:dyDescent="0.2">
      <c r="A42" s="8">
        <v>2020</v>
      </c>
      <c r="B42" s="9">
        <f t="shared" si="0"/>
        <v>-25.406985956565649</v>
      </c>
      <c r="C42" s="9">
        <f t="shared" si="0"/>
        <v>-18.09826081311914</v>
      </c>
      <c r="D42" s="9">
        <f t="shared" si="0"/>
        <v>-13.260806162499577</v>
      </c>
      <c r="E42" s="9">
        <f t="shared" si="0"/>
        <v>-24.415119144455304</v>
      </c>
      <c r="F42" s="9">
        <f t="shared" si="0"/>
        <v>-65.601406894775067</v>
      </c>
      <c r="G42" s="10" t="s">
        <v>30</v>
      </c>
      <c r="H42" s="1" t="s">
        <v>8</v>
      </c>
    </row>
    <row r="43" spans="1:8" ht="12.95" customHeight="1" x14ac:dyDescent="0.2">
      <c r="A43" s="8">
        <v>2021</v>
      </c>
      <c r="B43" s="9">
        <f t="shared" si="0"/>
        <v>-17.749851579892109</v>
      </c>
      <c r="C43" s="9">
        <f t="shared" si="0"/>
        <v>-17.199989858482994</v>
      </c>
      <c r="D43" s="9">
        <f t="shared" si="0"/>
        <v>-21.340692666051879</v>
      </c>
      <c r="E43" s="9">
        <f t="shared" si="0"/>
        <v>-10.99503337873999</v>
      </c>
      <c r="F43" s="9">
        <f t="shared" si="0"/>
        <v>-24.906322826363962</v>
      </c>
      <c r="G43" s="10" t="s">
        <v>30</v>
      </c>
      <c r="H43" s="1" t="s">
        <v>8</v>
      </c>
    </row>
    <row r="44" spans="1:8" ht="12.95" customHeight="1" x14ac:dyDescent="0.2">
      <c r="A44" s="8">
        <v>2022</v>
      </c>
      <c r="B44" s="9">
        <f t="shared" si="0"/>
        <v>-5.3366030612357065</v>
      </c>
      <c r="C44" s="9">
        <f t="shared" ref="C44:E45" si="1">100/C24*C25-100</f>
        <v>-0.99860384646532907</v>
      </c>
      <c r="D44" s="9">
        <f t="shared" si="1"/>
        <v>7.6987711141240425</v>
      </c>
      <c r="E44" s="9">
        <f t="shared" si="1"/>
        <v>-12.516913471122038</v>
      </c>
      <c r="F44" s="10" t="s">
        <v>30</v>
      </c>
      <c r="G44" s="10" t="s">
        <v>30</v>
      </c>
      <c r="H44" s="1" t="s">
        <v>8</v>
      </c>
    </row>
    <row r="45" spans="1:8" ht="12.95" customHeight="1" x14ac:dyDescent="0.2">
      <c r="A45" s="8">
        <v>2023</v>
      </c>
      <c r="B45" s="9">
        <f t="shared" si="0"/>
        <v>-2.7235484848313405</v>
      </c>
      <c r="C45" s="9">
        <f t="shared" ref="C45:E45" si="2">100/C25*C26-100</f>
        <v>-0.7520849694544296</v>
      </c>
      <c r="D45" s="9">
        <f t="shared" si="2"/>
        <v>-7.7011623600838419</v>
      </c>
      <c r="E45" s="9">
        <f t="shared" si="2"/>
        <v>10.577509210261923</v>
      </c>
      <c r="F45" s="10" t="s">
        <v>30</v>
      </c>
      <c r="G45" s="9">
        <f t="shared" si="0"/>
        <v>314.62268517661357</v>
      </c>
      <c r="H45" s="1" t="s">
        <v>8</v>
      </c>
    </row>
    <row r="46" spans="1:8" ht="5.0999999999999996" customHeight="1" x14ac:dyDescent="0.2">
      <c r="A46" s="17" t="s">
        <v>31</v>
      </c>
      <c r="B46" s="17"/>
      <c r="C46" s="17"/>
      <c r="D46" s="17"/>
      <c r="E46" s="17"/>
      <c r="F46" s="17"/>
      <c r="G46" s="11"/>
      <c r="H46" s="1" t="s">
        <v>8</v>
      </c>
    </row>
    <row r="47" spans="1:8" ht="21.95" customHeight="1" x14ac:dyDescent="0.2">
      <c r="A47" s="18" t="s">
        <v>34</v>
      </c>
      <c r="B47" s="18"/>
      <c r="C47" s="18"/>
      <c r="D47" s="18"/>
      <c r="E47" s="18"/>
      <c r="F47" s="18"/>
      <c r="G47" s="18"/>
      <c r="H47" s="1" t="s">
        <v>8</v>
      </c>
    </row>
    <row r="48" spans="1:8" ht="12.75" x14ac:dyDescent="0.2">
      <c r="A48" s="14" t="s">
        <v>12</v>
      </c>
      <c r="B48" s="14"/>
      <c r="C48" s="14"/>
      <c r="D48" s="14"/>
      <c r="E48" s="14"/>
      <c r="F48" s="14"/>
      <c r="G48" s="14"/>
      <c r="H48" s="1" t="s">
        <v>8</v>
      </c>
    </row>
    <row r="49" spans="1:8" ht="12.75" x14ac:dyDescent="0.2">
      <c r="A49" s="14" t="s">
        <v>32</v>
      </c>
      <c r="B49" s="14"/>
      <c r="C49" s="14"/>
      <c r="D49" s="14"/>
      <c r="E49" s="14"/>
      <c r="F49" s="14"/>
      <c r="G49" s="14"/>
      <c r="H49" s="1" t="s">
        <v>8</v>
      </c>
    </row>
    <row r="50" spans="1:8" ht="14.25" customHeight="1" x14ac:dyDescent="0.2">
      <c r="A50" s="14" t="s">
        <v>36</v>
      </c>
      <c r="B50" s="14"/>
      <c r="C50" s="14"/>
      <c r="D50" s="14"/>
      <c r="E50" s="14"/>
      <c r="F50" s="14"/>
      <c r="G50" s="14"/>
      <c r="H50" s="1" t="s">
        <v>8</v>
      </c>
    </row>
    <row r="51" spans="1:8" ht="14.25" customHeight="1" x14ac:dyDescent="0.2">
      <c r="A51" s="15" t="s">
        <v>6</v>
      </c>
      <c r="B51" s="15"/>
      <c r="C51" s="15"/>
      <c r="D51" s="15"/>
      <c r="E51" s="15"/>
      <c r="F51" s="15"/>
      <c r="G51" s="15"/>
      <c r="H51" s="1" t="s">
        <v>8</v>
      </c>
    </row>
    <row r="52" spans="1:8" ht="5.0999999999999996" customHeight="1" x14ac:dyDescent="0.2">
      <c r="A52" s="1" t="s">
        <v>7</v>
      </c>
      <c r="B52" s="1" t="s">
        <v>7</v>
      </c>
      <c r="C52" s="1" t="s">
        <v>7</v>
      </c>
      <c r="D52" s="1" t="s">
        <v>7</v>
      </c>
      <c r="E52" s="1" t="s">
        <v>7</v>
      </c>
      <c r="F52" s="1" t="s">
        <v>7</v>
      </c>
      <c r="G52" s="1" t="s">
        <v>7</v>
      </c>
      <c r="H52" s="1" t="s">
        <v>10</v>
      </c>
    </row>
  </sheetData>
  <mergeCells count="16">
    <mergeCell ref="A3:A7"/>
    <mergeCell ref="C5:E5"/>
    <mergeCell ref="B4:B6"/>
    <mergeCell ref="A1:G1"/>
    <mergeCell ref="A2:G2"/>
    <mergeCell ref="B3:G3"/>
    <mergeCell ref="C4:G4"/>
    <mergeCell ref="G5:G6"/>
    <mergeCell ref="B7:G7"/>
    <mergeCell ref="A50:G50"/>
    <mergeCell ref="A51:G51"/>
    <mergeCell ref="A27:G27"/>
    <mergeCell ref="A46:F46"/>
    <mergeCell ref="A47:G47"/>
    <mergeCell ref="A48:G48"/>
    <mergeCell ref="A49:G49"/>
  </mergeCells>
  <phoneticPr fontId="2" type="noConversion"/>
  <pageMargins left="0.7" right="0.7" top="0.75" bottom="0.75" header="0.3" footer="0.3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Zeitreihe</vt:lpstr>
      <vt:lpstr>Zeitreihe!Druckbereich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2023-12-20T12:38:17Z</cp:lastPrinted>
  <dcterms:created xsi:type="dcterms:W3CDTF">2011-02-17T09:24:05Z</dcterms:created>
  <dcterms:modified xsi:type="dcterms:W3CDTF">2024-12-19T13:23:27Z</dcterms:modified>
</cp:coreProperties>
</file>