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725" activeTab="0"/>
  </bookViews>
  <sheets>
    <sheet name="T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<sst xmlns="http://schemas.openxmlformats.org/spreadsheetml/2006/main" count="77" uniqueCount="25">
  <si>
    <t>Art der Schulden</t>
  </si>
  <si>
    <t>Mio. Euro</t>
  </si>
  <si>
    <t>Land Niedersachsen</t>
  </si>
  <si>
    <t>Schulden beim nicht-öffentlichen Bereich</t>
  </si>
  <si>
    <t>Gemeinden/Gemeindeverbände</t>
  </si>
  <si>
    <t>T4 | Schuldenstand am 31. Dezember 2022  nach Ebenen und Art in Niedersachsen</t>
  </si>
  <si>
    <t>Hilfsspalte für Vorlesehilfen</t>
  </si>
  <si>
    <t>Spaltenende</t>
  </si>
  <si>
    <t>Zeilenende</t>
  </si>
  <si>
    <t>[n]</t>
  </si>
  <si>
    <t>1) Enthält Doppelzählungen, da unkonsolidert.</t>
  </si>
  <si>
    <r>
      <t>Schulden beim öffentlichen Bereich</t>
    </r>
    <r>
      <rPr>
        <b/>
        <vertAlign val="superscript"/>
        <sz val="7"/>
        <rFont val="Arial"/>
        <family val="2"/>
      </rPr>
      <t>1.)</t>
    </r>
  </si>
  <si>
    <t>Tabellenende</t>
  </si>
  <si>
    <t>darunter Wertpapierschulden</t>
  </si>
  <si>
    <t>darunter Kredite</t>
  </si>
  <si>
    <t>darunter Kassenkredite</t>
  </si>
  <si>
    <t>Schulden beim öffentlichen Bereich</t>
  </si>
  <si>
    <t xml:space="preserve">darunter Wertpapierschulden </t>
  </si>
  <si>
    <t>nachrichtlich: für eigenen Liquiditätsbedarf
entnommene Mittel aus Cash-Pooling</t>
  </si>
  <si>
    <t>Veränderung
in %</t>
  </si>
  <si>
    <t>Euro je
Einwohner/-in</t>
  </si>
  <si>
    <t>Vorjahresbetrag
in Mio. Euro</t>
  </si>
  <si>
    <t>Nächste Zeile: Fußnote 1</t>
  </si>
  <si>
    <t>nachrichtlich: für eigenen Liquiditätsbedarf entnommene Mittel  aus Cash-Pooling</t>
  </si>
  <si>
    <t>[x]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</si>
</sst>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\ ###\ ##0"/>
    <numFmt numFmtId="166" formatCode="\+0.0;\-0.0"/>
    <numFmt numFmtId="167" formatCode="\+0;\-0"/>
    <numFmt numFmtId="168" formatCode="\+0.0\ \ \ ;\-0.0\ \ 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164" fontId="6" fillId="0" borderId="0" xfId="21" applyNumberFormat="1" applyFont="1">
      <alignment/>
      <protection/>
    </xf>
    <xf numFmtId="165" fontId="6" fillId="0" borderId="0" xfId="21" applyNumberFormat="1" applyFont="1" applyFill="1" applyAlignment="1">
      <alignment horizontal="right"/>
      <protection/>
    </xf>
    <xf numFmtId="166" fontId="7" fillId="0" borderId="0" xfId="20" applyNumberFormat="1" applyFont="1" applyFill="1" applyAlignment="1">
      <alignment horizontal="right"/>
    </xf>
    <xf numFmtId="165" fontId="7" fillId="0" borderId="0" xfId="21" applyNumberFormat="1" applyFont="1" applyFill="1" applyAlignment="1">
      <alignment horizontal="right"/>
      <protection/>
    </xf>
    <xf numFmtId="168" fontId="7" fillId="0" borderId="0" xfId="20" applyNumberFormat="1" applyFont="1" applyFill="1" applyAlignment="1">
      <alignment horizontal="right"/>
    </xf>
    <xf numFmtId="167" fontId="7" fillId="0" borderId="0" xfId="20" applyNumberFormat="1" applyFont="1" applyFill="1" applyAlignment="1">
      <alignment horizontal="right"/>
    </xf>
    <xf numFmtId="0" fontId="7" fillId="0" borderId="0" xfId="20" applyNumberFormat="1" applyFont="1" applyFill="1" applyAlignment="1">
      <alignment horizontal="right"/>
    </xf>
    <xf numFmtId="165" fontId="7" fillId="0" borderId="0" xfId="21" applyNumberFormat="1" applyFont="1" applyFill="1" applyAlignment="1">
      <alignment horizontal="right"/>
      <protection/>
    </xf>
    <xf numFmtId="164" fontId="7" fillId="0" borderId="0" xfId="21" applyNumberFormat="1" applyFont="1" applyAlignment="1">
      <alignment horizontal="left" indent="1"/>
      <protection/>
    </xf>
    <xf numFmtId="164" fontId="7" fillId="0" borderId="0" xfId="21" applyNumberFormat="1" applyFont="1" applyAlignment="1">
      <alignment horizontal="left" vertical="center" indent="1"/>
      <protection/>
    </xf>
    <xf numFmtId="164" fontId="7" fillId="0" borderId="0" xfId="21" applyNumberFormat="1" applyFont="1" applyAlignment="1">
      <alignment horizontal="left" vertical="center" wrapText="1" indent="1"/>
      <protection/>
    </xf>
    <xf numFmtId="0" fontId="3" fillId="0" borderId="0" xfId="0" applyFont="1" applyAlignment="1">
      <alignment vertical="top"/>
    </xf>
    <xf numFmtId="0" fontId="2" fillId="0" borderId="1" xfId="0" applyFont="1" applyBorder="1"/>
    <xf numFmtId="3" fontId="7" fillId="0" borderId="0" xfId="21" applyNumberFormat="1" applyFont="1" applyFill="1" applyAlignment="1">
      <alignment horizontal="right"/>
      <protection/>
    </xf>
    <xf numFmtId="0" fontId="2" fillId="0" borderId="0" xfId="0" applyFont="1" applyBorder="1"/>
    <xf numFmtId="165" fontId="7" fillId="0" borderId="0" xfId="21" applyNumberFormat="1" applyFont="1" applyFill="1" applyAlignment="1">
      <alignment/>
      <protection/>
    </xf>
    <xf numFmtId="0" fontId="7" fillId="0" borderId="0" xfId="20" applyNumberFormat="1" applyFont="1" applyFill="1" applyAlignment="1">
      <alignment/>
    </xf>
    <xf numFmtId="0" fontId="12" fillId="0" borderId="2" xfId="0" applyFont="1" applyBorder="1" applyAlignment="1">
      <alignment horizontal="center" vertical="center"/>
    </xf>
    <xf numFmtId="0" fontId="13" fillId="0" borderId="3" xfId="21" applyFont="1" applyFill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3" fillId="0" borderId="4" xfId="2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Alignment="1">
      <alignment horizontal="right"/>
    </xf>
    <xf numFmtId="3" fontId="6" fillId="0" borderId="0" xfId="21" applyNumberFormat="1" applyFont="1" applyFill="1" applyAlignment="1">
      <alignment horizontal="right"/>
      <protection/>
    </xf>
    <xf numFmtId="0" fontId="6" fillId="0" borderId="0" xfId="20" applyNumberFormat="1" applyFont="1" applyFill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</xdr:col>
      <xdr:colOff>333375</xdr:colOff>
      <xdr:row>20</xdr:row>
      <xdr:rowOff>0</xdr:rowOff>
    </xdr:to>
    <xdr:cxnSp macro="">
      <xdr:nvCxnSpPr>
        <xdr:cNvPr id="3" name="Gerader Verbinder 2"/>
        <xdr:cNvCxnSpPr/>
      </xdr:nvCxnSpPr>
      <xdr:spPr>
        <a:xfrm>
          <a:off x="0" y="4371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C31C-3CA0-47C8-B6D9-2F924BF4B759}">
  <dimension ref="A1:G22"/>
  <sheetViews>
    <sheetView tabSelected="1" workbookViewId="0" topLeftCell="A1">
      <selection activeCell="A1" sqref="A1:F1"/>
    </sheetView>
  </sheetViews>
  <sheetFormatPr defaultColWidth="11.421875" defaultRowHeight="15"/>
  <cols>
    <col min="1" max="1" width="1.421875" style="0" customWidth="1"/>
    <col min="2" max="2" width="35.140625" style="0" customWidth="1"/>
    <col min="3" max="3" width="10.421875" style="0" customWidth="1"/>
    <col min="4" max="4" width="21.7109375" style="0" customWidth="1"/>
    <col min="5" max="5" width="16.57421875" style="0" customWidth="1"/>
    <col min="6" max="6" width="19.57421875" style="0" customWidth="1"/>
    <col min="7" max="7" width="1.8515625" style="0" customWidth="1"/>
  </cols>
  <sheetData>
    <row r="1" spans="1:7" s="14" customFormat="1" ht="20.1" customHeight="1">
      <c r="A1" s="27" t="s">
        <v>5</v>
      </c>
      <c r="B1" s="28"/>
      <c r="C1" s="28"/>
      <c r="D1" s="28"/>
      <c r="E1" s="28"/>
      <c r="F1" s="28"/>
      <c r="G1" s="1" t="s">
        <v>8</v>
      </c>
    </row>
    <row r="2" spans="1:7" ht="54.95" customHeight="1">
      <c r="A2" s="15" t="s">
        <v>6</v>
      </c>
      <c r="B2" s="20" t="s">
        <v>0</v>
      </c>
      <c r="C2" s="21" t="s">
        <v>1</v>
      </c>
      <c r="D2" s="22" t="s">
        <v>21</v>
      </c>
      <c r="E2" s="22" t="s">
        <v>19</v>
      </c>
      <c r="F2" s="23" t="s">
        <v>20</v>
      </c>
      <c r="G2" s="17" t="s">
        <v>8</v>
      </c>
    </row>
    <row r="3" spans="1:7" ht="15">
      <c r="A3" s="1" t="s">
        <v>0</v>
      </c>
      <c r="B3" s="3" t="s">
        <v>2</v>
      </c>
      <c r="C3" s="4">
        <v>60410.948399</v>
      </c>
      <c r="D3" s="4">
        <v>62147.731265</v>
      </c>
      <c r="E3" s="24">
        <v>-2.8</v>
      </c>
      <c r="F3" s="25">
        <v>7445</v>
      </c>
      <c r="G3" s="1" t="s">
        <v>8</v>
      </c>
    </row>
    <row r="4" spans="1:7" ht="15">
      <c r="A4" s="1" t="s">
        <v>0</v>
      </c>
      <c r="B4" s="3" t="s">
        <v>3</v>
      </c>
      <c r="C4" s="6">
        <v>59926.122</v>
      </c>
      <c r="D4" s="6">
        <v>61638.763191</v>
      </c>
      <c r="E4" s="5">
        <v>-2.8</v>
      </c>
      <c r="F4" s="16">
        <v>7385</v>
      </c>
      <c r="G4" s="1" t="s">
        <v>8</v>
      </c>
    </row>
    <row r="5" spans="1:7" ht="15">
      <c r="A5" s="1" t="s">
        <v>3</v>
      </c>
      <c r="B5" s="11" t="s">
        <v>13</v>
      </c>
      <c r="C5" s="6">
        <v>48360</v>
      </c>
      <c r="D5" s="6">
        <v>48985</v>
      </c>
      <c r="E5" s="5">
        <f>-0.013*100</f>
        <v>-1.3</v>
      </c>
      <c r="F5" s="16">
        <v>5959</v>
      </c>
      <c r="G5" s="1" t="s">
        <v>8</v>
      </c>
    </row>
    <row r="6" spans="1:7" ht="15">
      <c r="A6" s="1" t="s">
        <v>3</v>
      </c>
      <c r="B6" s="11" t="s">
        <v>14</v>
      </c>
      <c r="C6" s="6">
        <v>11566.112052</v>
      </c>
      <c r="D6" s="6">
        <v>12471.263191</v>
      </c>
      <c r="E6" s="5">
        <f>-0.073*100</f>
        <v>-7.3</v>
      </c>
      <c r="F6" s="16">
        <v>1425</v>
      </c>
      <c r="G6" s="1" t="s">
        <v>8</v>
      </c>
    </row>
    <row r="7" spans="1:7" ht="15">
      <c r="A7" s="1" t="s">
        <v>3</v>
      </c>
      <c r="B7" s="11" t="s">
        <v>15</v>
      </c>
      <c r="C7" s="7" t="s">
        <v>9</v>
      </c>
      <c r="D7" s="6">
        <v>182.5</v>
      </c>
      <c r="E7" s="8">
        <v>-100</v>
      </c>
      <c r="F7" s="7" t="s">
        <v>9</v>
      </c>
      <c r="G7" s="1" t="s">
        <v>8</v>
      </c>
    </row>
    <row r="8" spans="1:7" ht="15">
      <c r="A8" s="1" t="s">
        <v>0</v>
      </c>
      <c r="B8" s="3" t="s">
        <v>11</v>
      </c>
      <c r="C8" s="4">
        <v>484.836347</v>
      </c>
      <c r="D8" s="4">
        <v>508.968074</v>
      </c>
      <c r="E8" s="26">
        <f>-0.047*100</f>
        <v>-4.7</v>
      </c>
      <c r="F8" s="4">
        <v>60</v>
      </c>
      <c r="G8" s="1" t="s">
        <v>8</v>
      </c>
    </row>
    <row r="9" spans="1:7" ht="15">
      <c r="A9" s="1" t="s">
        <v>16</v>
      </c>
      <c r="B9" s="12" t="s">
        <v>14</v>
      </c>
      <c r="C9" s="6">
        <v>484.836347</v>
      </c>
      <c r="D9" s="6">
        <v>508.968074</v>
      </c>
      <c r="E9" s="9">
        <v>-4.7</v>
      </c>
      <c r="F9" s="6">
        <v>60</v>
      </c>
      <c r="G9" s="1" t="s">
        <v>8</v>
      </c>
    </row>
    <row r="10" spans="1:7" ht="18">
      <c r="A10" s="1" t="s">
        <v>16</v>
      </c>
      <c r="B10" s="13" t="s">
        <v>18</v>
      </c>
      <c r="C10" s="10" t="s">
        <v>24</v>
      </c>
      <c r="D10" s="10" t="s">
        <v>24</v>
      </c>
      <c r="E10" s="10" t="s">
        <v>24</v>
      </c>
      <c r="F10" s="10" t="s">
        <v>24</v>
      </c>
      <c r="G10" s="1" t="s">
        <v>8</v>
      </c>
    </row>
    <row r="11" spans="1:7" ht="15">
      <c r="A11" s="1" t="s">
        <v>0</v>
      </c>
      <c r="B11" s="3" t="s">
        <v>4</v>
      </c>
      <c r="C11" s="4">
        <v>14946.281299</v>
      </c>
      <c r="D11" s="4">
        <v>13666.020458</v>
      </c>
      <c r="E11" s="26">
        <v>9.4</v>
      </c>
      <c r="F11" s="25">
        <v>1842</v>
      </c>
      <c r="G11" s="1" t="s">
        <v>8</v>
      </c>
    </row>
    <row r="12" spans="1:7" ht="15">
      <c r="A12" s="1" t="s">
        <v>0</v>
      </c>
      <c r="B12" s="3" t="s">
        <v>3</v>
      </c>
      <c r="C12" s="6">
        <v>14131.444</v>
      </c>
      <c r="D12" s="6">
        <v>13173.666835</v>
      </c>
      <c r="E12" s="9">
        <v>7.3</v>
      </c>
      <c r="F12" s="16">
        <v>1741</v>
      </c>
      <c r="G12" s="1" t="s">
        <v>8</v>
      </c>
    </row>
    <row r="13" spans="1:7" ht="15">
      <c r="A13" s="1" t="s">
        <v>3</v>
      </c>
      <c r="B13" s="11" t="s">
        <v>17</v>
      </c>
      <c r="C13" s="6">
        <v>90.1</v>
      </c>
      <c r="D13" s="6">
        <v>40</v>
      </c>
      <c r="E13" s="9">
        <v>125.3</v>
      </c>
      <c r="F13" s="6">
        <v>11</v>
      </c>
      <c r="G13" s="1" t="s">
        <v>8</v>
      </c>
    </row>
    <row r="14" spans="1:7" ht="15">
      <c r="A14" s="1" t="s">
        <v>3</v>
      </c>
      <c r="B14" s="11" t="s">
        <v>14</v>
      </c>
      <c r="C14" s="6">
        <v>12907.64883</v>
      </c>
      <c r="D14" s="6">
        <v>11763.269238</v>
      </c>
      <c r="E14" s="9">
        <v>9.7</v>
      </c>
      <c r="F14" s="16">
        <v>1591</v>
      </c>
      <c r="G14" s="1" t="s">
        <v>8</v>
      </c>
    </row>
    <row r="15" spans="1:7" ht="15">
      <c r="A15" s="1" t="s">
        <v>3</v>
      </c>
      <c r="B15" s="11" t="s">
        <v>15</v>
      </c>
      <c r="C15" s="6">
        <v>1133.695</v>
      </c>
      <c r="D15" s="6">
        <v>1370.397597</v>
      </c>
      <c r="E15" s="9">
        <v>-17.3</v>
      </c>
      <c r="F15" s="6">
        <v>140</v>
      </c>
      <c r="G15" s="1" t="s">
        <v>8</v>
      </c>
    </row>
    <row r="16" spans="1:7" ht="15">
      <c r="A16" s="1" t="s">
        <v>0</v>
      </c>
      <c r="B16" s="3" t="s">
        <v>11</v>
      </c>
      <c r="C16" s="4">
        <v>814.837212</v>
      </c>
      <c r="D16" s="4">
        <v>492.354</v>
      </c>
      <c r="E16" s="26">
        <v>65.5</v>
      </c>
      <c r="F16" s="4">
        <v>100</v>
      </c>
      <c r="G16" s="1" t="s">
        <v>8</v>
      </c>
    </row>
    <row r="17" spans="1:7" ht="15">
      <c r="A17" s="1" t="s">
        <v>16</v>
      </c>
      <c r="B17" s="11" t="s">
        <v>14</v>
      </c>
      <c r="C17" s="6">
        <v>397.914132</v>
      </c>
      <c r="D17" s="6">
        <v>316.239471</v>
      </c>
      <c r="E17" s="9">
        <v>25.8</v>
      </c>
      <c r="F17" s="6">
        <v>49</v>
      </c>
      <c r="G17" s="1" t="s">
        <v>8</v>
      </c>
    </row>
    <row r="18" spans="1:7" ht="15">
      <c r="A18" s="1" t="s">
        <v>16</v>
      </c>
      <c r="B18" s="11" t="s">
        <v>15</v>
      </c>
      <c r="C18" s="6">
        <v>416.92308</v>
      </c>
      <c r="D18" s="6">
        <v>176.114152</v>
      </c>
      <c r="E18" s="9">
        <v>136.7</v>
      </c>
      <c r="F18" s="6">
        <v>51</v>
      </c>
      <c r="G18" s="1" t="s">
        <v>8</v>
      </c>
    </row>
    <row r="19" spans="1:7" ht="18">
      <c r="A19" s="1" t="s">
        <v>16</v>
      </c>
      <c r="B19" s="13" t="s">
        <v>23</v>
      </c>
      <c r="C19" s="18">
        <v>51.343586</v>
      </c>
      <c r="D19" s="18">
        <v>71.268701</v>
      </c>
      <c r="E19" s="19">
        <v>-28.2</v>
      </c>
      <c r="F19" s="10">
        <v>6</v>
      </c>
      <c r="G19" s="1" t="s">
        <v>8</v>
      </c>
    </row>
    <row r="20" spans="1:7" ht="9" customHeight="1">
      <c r="A20" s="31" t="s">
        <v>22</v>
      </c>
      <c r="B20" s="32"/>
      <c r="C20" s="32"/>
      <c r="D20" s="32"/>
      <c r="E20" s="32"/>
      <c r="F20" s="32"/>
      <c r="G20" s="1" t="s">
        <v>8</v>
      </c>
    </row>
    <row r="21" spans="1:7" ht="15">
      <c r="A21" s="29" t="s">
        <v>10</v>
      </c>
      <c r="B21" s="30"/>
      <c r="C21" s="30"/>
      <c r="D21" s="30"/>
      <c r="E21" s="30"/>
      <c r="F21" s="30"/>
      <c r="G21" s="1" t="s">
        <v>8</v>
      </c>
    </row>
    <row r="22" spans="1:7" ht="7.5" customHeight="1">
      <c r="A22" s="2" t="s">
        <v>7</v>
      </c>
      <c r="B22" s="2" t="s">
        <v>7</v>
      </c>
      <c r="C22" s="2" t="s">
        <v>7</v>
      </c>
      <c r="D22" s="2" t="s">
        <v>7</v>
      </c>
      <c r="E22" s="2" t="s">
        <v>7</v>
      </c>
      <c r="F22" s="2" t="s">
        <v>7</v>
      </c>
      <c r="G22" s="1" t="s">
        <v>12</v>
      </c>
    </row>
  </sheetData>
  <mergeCells count="3">
    <mergeCell ref="A1:F1"/>
    <mergeCell ref="A21:F21"/>
    <mergeCell ref="A20:F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2023-07-26T11:12:06Z</dcterms:created>
  <dcterms:modified xsi:type="dcterms:W3CDTF">2023-08-15T11:42:41Z</dcterms:modified>
  <cp:category/>
  <cp:version/>
  <cp:contentType/>
  <cp:contentStatus/>
</cp:coreProperties>
</file>