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9300" yWindow="65506" windowWidth="9360" windowHeight="10920" activeTab="0"/>
  </bookViews>
  <sheets>
    <sheet name="Kfz-Bestand 2023_BarrFrei" sheetId="1" r:id="rId1"/>
  </sheets>
  <definedNames>
    <definedName name="_xlnm.Print_Area" localSheetId="0">'Kfz-Bestand 2023_BarrFrei'!$A$1:$K$80</definedName>
    <definedName name="_xlnm.Print_Titles" localSheetId="0">'Kfz-Bestand 2023_BarrFrei'!$1:$7</definedName>
  </definedNames>
  <calcPr calcId="191029"/>
</workbook>
</file>

<file path=xl/sharedStrings.xml><?xml version="1.0" encoding="utf-8"?>
<sst xmlns="http://schemas.openxmlformats.org/spreadsheetml/2006/main" count="193" uniqueCount="104">
  <si>
    <t>Braunschweig, Stadt</t>
  </si>
  <si>
    <t>Salzgitter, Stadt</t>
  </si>
  <si>
    <t>Wolfsburg, Stadt</t>
  </si>
  <si>
    <t>Gifhorn</t>
  </si>
  <si>
    <t>Goslar</t>
  </si>
  <si>
    <t>Helmstedt</t>
  </si>
  <si>
    <t>Northeim</t>
  </si>
  <si>
    <t>Peine</t>
  </si>
  <si>
    <t>Wolfenbüttel</t>
  </si>
  <si>
    <t>Region Hannover</t>
  </si>
  <si>
    <t>Hameln-Pyrmont</t>
  </si>
  <si>
    <t>Hildesheim</t>
  </si>
  <si>
    <t>Holzminden</t>
  </si>
  <si>
    <t>Nienburg (Weser)</t>
  </si>
  <si>
    <t>Schaumburg</t>
  </si>
  <si>
    <t>Celle</t>
  </si>
  <si>
    <t>Cuxhaven</t>
  </si>
  <si>
    <t>Harburg</t>
  </si>
  <si>
    <t>Lüchow-Dannenberg</t>
  </si>
  <si>
    <t>Lüneburg</t>
  </si>
  <si>
    <t>Osterholz</t>
  </si>
  <si>
    <t>Rotenburg (Wümme)</t>
  </si>
  <si>
    <t>Stade</t>
  </si>
  <si>
    <t>Uelzen</t>
  </si>
  <si>
    <t>Verden</t>
  </si>
  <si>
    <t>Ammerland</t>
  </si>
  <si>
    <t>Delmenhorst, Stadt</t>
  </si>
  <si>
    <t>Emden, Stadt</t>
  </si>
  <si>
    <t xml:space="preserve">Oldenburg (Oldb.), Stadt </t>
  </si>
  <si>
    <t>Osnabrück, Stadt</t>
  </si>
  <si>
    <t>Wilhelmshaven, Stadt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</si>
  <si>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</si>
  <si>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</si>
  <si>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</si>
  <si>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</si>
  <si>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</si>
  <si>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</si>
  <si>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</si>
  <si>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</si>
  <si>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</si>
  <si>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</si>
  <si>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</si>
  <si>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Niedersachsen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</si>
  <si>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</si>
  <si>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</si>
  <si>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</si>
  <si>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</si>
  <si>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</si>
  <si>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</si>
  <si>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</si>
  <si>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</si>
  <si>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</si>
  <si>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</si>
  <si>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</si>
  <si>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</si>
  <si>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</si>
  <si>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</si>
  <si>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</si>
  <si>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Diepholz</t>
  </si>
  <si>
    <t>Braunschweig</t>
  </si>
  <si>
    <t>Hannover</t>
  </si>
  <si>
    <t>Weser-Ems</t>
  </si>
  <si>
    <t>Heidekreis</t>
  </si>
  <si>
    <t>Veränderung gegenüber Vorjahr</t>
  </si>
  <si>
    <t>%</t>
  </si>
  <si>
    <t>Göttingen</t>
  </si>
  <si>
    <t>Zeilenende</t>
  </si>
  <si>
    <t xml:space="preserve">   dar.: Hannover, Lhst.</t>
  </si>
  <si>
    <t>Kreisfreie Stadt
Landkreis
Statistische Region
Land
Bundesgebiet</t>
  </si>
  <si>
    <t>Tabellenende</t>
  </si>
  <si>
    <t>Spaltenende</t>
  </si>
  <si>
    <t>Veränderung des Kfz-Bestandes gegenüber Vorjahreszeitraum in %</t>
  </si>
  <si>
    <t>Deutschland</t>
  </si>
  <si>
    <t>1) Quelle: Kraftfahrt-Bundesamt.</t>
  </si>
  <si>
    <r>
      <t>PKW
je
1000
Einwohner</t>
    </r>
    <r>
      <rPr>
        <vertAlign val="superscript"/>
        <sz val="7"/>
        <rFont val="Arial"/>
        <family val="2"/>
      </rPr>
      <t xml:space="preserve"> </t>
    </r>
  </si>
  <si>
    <t>Sonstige</t>
  </si>
  <si>
    <t>[X]</t>
  </si>
  <si>
    <t>Kfz-Bestand
insgesamt</t>
  </si>
  <si>
    <t>4) Quelle: Statistisches Bundesamt (Destatis).</t>
  </si>
  <si>
    <r>
      <t>darunter die Fahrzeugarten</t>
    </r>
    <r>
      <rPr>
        <vertAlign val="superscript"/>
        <sz val="7"/>
        <rFont val="Arial"/>
        <family val="2"/>
      </rPr>
      <t>2)</t>
    </r>
  </si>
  <si>
    <r>
      <t>Kraft-
räder</t>
    </r>
    <r>
      <rPr>
        <vertAlign val="superscript"/>
        <sz val="7"/>
        <rFont val="Arial"/>
        <family val="2"/>
      </rPr>
      <t>3)</t>
    </r>
  </si>
  <si>
    <t>2) Ab 01.01.2008 nur noch angemeldete Fahrzeuge ohne vorübergehende Stilllegungen/Außerbetriebsetzungen.</t>
  </si>
  <si>
    <t>3) Krafträder und dreirädrige Kraftfahrzeuge einschließlich Leichtkrafträder.</t>
  </si>
  <si>
    <t>ins-
gesamt</t>
  </si>
  <si>
    <t>darunter
Wohn-
mobile</t>
  </si>
  <si>
    <t>Zug
maschinen</t>
  </si>
  <si>
    <t>Personenkraftwagen</t>
  </si>
  <si>
    <t>[g]</t>
  </si>
  <si>
    <t>Tabellenkopf für Vorlesehilfen befindet sich in Zeile 8</t>
  </si>
  <si>
    <r>
      <t xml:space="preserve">Bestand an Kraftfahrzeugen in Niedersachsen am 01.01.2023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Landkreisen und Fahrzeugarten</t>
    </r>
  </si>
  <si>
    <r>
      <t>Kfz-Bestand am 01.01.2023 insgesamt: darunter: Fahrzeugarten</t>
    </r>
    <r>
      <rPr>
        <vertAlign val="superscript"/>
        <sz val="1"/>
        <color theme="0"/>
        <rFont val="Arial"/>
        <family val="2"/>
      </rPr>
      <t>2)</t>
    </r>
    <r>
      <rPr>
        <sz val="1"/>
        <color theme="0"/>
        <rFont val="Arial"/>
        <family val="2"/>
      </rPr>
      <t>:PKW</t>
    </r>
  </si>
  <si>
    <t>Kfz-Bestand am 01.01.2023 insgesamt</t>
  </si>
  <si>
    <t xml:space="preserve">Kfz-Bestand am 01.01.2022 insgesamt </t>
  </si>
  <si>
    <r>
      <t>Kfz-Bestand am 01.01.2023 insgesamt: darunter: Fahrzeugarten</t>
    </r>
    <r>
      <rPr>
        <vertAlign val="superscript"/>
        <sz val="1"/>
        <color theme="0"/>
        <rFont val="Arial"/>
        <family val="2"/>
      </rPr>
      <t>2)</t>
    </r>
    <r>
      <rPr>
        <sz val="1"/>
        <color theme="0"/>
        <rFont val="Arial"/>
        <family val="2"/>
      </rPr>
      <t>:Krafträderr3)</t>
    </r>
  </si>
  <si>
    <t>Kfz-Bestand am 01.01.2023 insgesamt: darunter: Fahrzeugarten2):PKW: und zwar: Wohnmobile</t>
  </si>
  <si>
    <t>Kfz-Bestand am 01.01.2023 insgesamt: darunter: Fahrzeugarten2):LKW</t>
  </si>
  <si>
    <t>Kfz-Bestand am 01.01.2023 insgesamt: darunter: Fahrzeugarten2): Zugmaschinen</t>
  </si>
  <si>
    <t>PKW je 1000 Einwohner</t>
  </si>
  <si>
    <r>
      <t xml:space="preserve">Einwohner Stand 31.12.2022 </t>
    </r>
    <r>
      <rPr>
        <vertAlign val="superscript"/>
        <sz val="1"/>
        <color theme="0"/>
        <rFont val="Arial"/>
        <family val="2"/>
      </rPr>
      <t>4)</t>
    </r>
  </si>
  <si>
    <r>
      <t xml:space="preserve">Einwohner
Stand
31.12.2022 </t>
    </r>
    <r>
      <rPr>
        <vertAlign val="superscript"/>
        <sz val="7"/>
        <rFont val="Arial"/>
        <family val="2"/>
      </rPr>
      <t>4)</t>
    </r>
  </si>
  <si>
    <t>-</t>
  </si>
  <si>
    <t>Nächsten Zeilen: Fußnoten 1-4</t>
  </si>
  <si>
    <t>Last-
kraft-
wagen</t>
  </si>
  <si>
    <r>
      <t>©</t>
    </r>
    <r>
      <rPr>
        <sz val="7"/>
        <rFont val="Arial"/>
        <family val="2"/>
      </rPr>
      <t xml:space="preserve"> Landesamt für Statistik Niedersachsen, Hannover 2023.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</si>
</sst>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###\ ###\ ##0"/>
  </numFmts>
  <fonts count="19"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"/>
      <color theme="0"/>
      <name val="Arial"/>
      <family val="2"/>
    </font>
    <font>
      <b/>
      <sz val="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sz val="1"/>
      <color theme="0"/>
      <name val="Arial"/>
      <family val="2"/>
    </font>
    <font>
      <vertAlign val="superscript"/>
      <sz val="1"/>
      <color theme="0"/>
      <name val="Arial"/>
      <family val="2"/>
    </font>
    <font>
      <sz val="8"/>
      <color theme="0"/>
      <name val="Arial"/>
      <family val="2"/>
    </font>
    <font>
      <b/>
      <sz val="7"/>
      <color theme="4" tint="-0.4999699890613556"/>
      <name val="Arial"/>
      <family val="2"/>
    </font>
    <font>
      <sz val="7"/>
      <color theme="4" tint="-0.4999699890613556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0" fontId="6" fillId="0" borderId="0" xfId="0" applyFont="1"/>
    <xf numFmtId="0" fontId="7" fillId="0" borderId="0" xfId="0" applyFont="1" applyFill="1"/>
    <xf numFmtId="0" fontId="2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0" fontId="8" fillId="0" borderId="0" xfId="0" applyFont="1" applyFill="1"/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center" wrapText="1"/>
    </xf>
    <xf numFmtId="3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Alignment="1" applyProtection="1">
      <alignment horizontal="center"/>
      <protection locked="0"/>
    </xf>
    <xf numFmtId="165" fontId="11" fillId="0" borderId="0" xfId="0" applyNumberFormat="1" applyFont="1" applyFill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/>
    <xf numFmtId="0" fontId="11" fillId="0" borderId="0" xfId="0" applyFont="1" applyFill="1"/>
    <xf numFmtId="0" fontId="13" fillId="0" borderId="0" xfId="0" applyFont="1" applyFill="1"/>
    <xf numFmtId="165" fontId="14" fillId="0" borderId="0" xfId="0" applyNumberFormat="1" applyFont="1" applyFill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 applyProtection="1">
      <alignment horizontal="right"/>
      <protection/>
    </xf>
    <xf numFmtId="164" fontId="17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0</xdr:col>
      <xdr:colOff>428625</xdr:colOff>
      <xdr:row>76</xdr:row>
      <xdr:rowOff>0</xdr:rowOff>
    </xdr:to>
    <xdr:cxnSp macro="">
      <xdr:nvCxnSpPr>
        <xdr:cNvPr id="3" name="Gerader Verbinder 2"/>
        <xdr:cNvCxnSpPr/>
      </xdr:nvCxnSpPr>
      <xdr:spPr>
        <a:xfrm>
          <a:off x="0" y="12230100"/>
          <a:ext cx="428625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"/>
  <sheetViews>
    <sheetView tabSelected="1" zoomScale="140" zoomScaleNormal="140" zoomScalePageLayoutView="140" workbookViewId="0" topLeftCell="A64">
      <selection activeCell="F48" sqref="F48"/>
    </sheetView>
  </sheetViews>
  <sheetFormatPr defaultColWidth="11.421875" defaultRowHeight="12.75"/>
  <cols>
    <col min="1" max="1" width="17.57421875" style="5" customWidth="1"/>
    <col min="2" max="3" width="7.7109375" style="6" customWidth="1"/>
    <col min="4" max="4" width="8.421875" style="7" customWidth="1"/>
    <col min="5" max="5" width="6.7109375" style="6" customWidth="1"/>
    <col min="6" max="6" width="7.8515625" style="5" customWidth="1"/>
    <col min="7" max="7" width="7.00390625" style="5" customWidth="1"/>
    <col min="8" max="8" width="7.28125" style="5" customWidth="1"/>
    <col min="9" max="9" width="7.421875" style="5" customWidth="1"/>
    <col min="10" max="10" width="7.140625" style="5" bestFit="1" customWidth="1"/>
    <col min="11" max="11" width="8.57421875" style="5" customWidth="1"/>
    <col min="12" max="12" width="11.421875" style="25" customWidth="1"/>
    <col min="13" max="16384" width="11.421875" style="5" customWidth="1"/>
  </cols>
  <sheetData>
    <row r="1" spans="1:12" s="1" customFormat="1" ht="12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4" t="s">
        <v>66</v>
      </c>
    </row>
    <row r="2" spans="1:12" s="2" customFormat="1" ht="20.25" customHeight="1">
      <c r="A2" s="37" t="s">
        <v>89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24" t="s">
        <v>66</v>
      </c>
    </row>
    <row r="3" spans="1:12" s="3" customFormat="1" ht="6" customHeight="1">
      <c r="A3" s="39" t="s">
        <v>88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4" t="s">
        <v>66</v>
      </c>
    </row>
    <row r="4" spans="1:12" ht="30.75" customHeight="1">
      <c r="A4" s="40" t="s">
        <v>68</v>
      </c>
      <c r="B4" s="46" t="s">
        <v>77</v>
      </c>
      <c r="C4" s="47"/>
      <c r="D4" s="31" t="s">
        <v>63</v>
      </c>
      <c r="E4" s="43" t="s">
        <v>79</v>
      </c>
      <c r="F4" s="44"/>
      <c r="G4" s="44"/>
      <c r="H4" s="44"/>
      <c r="I4" s="45"/>
      <c r="J4" s="40" t="s">
        <v>74</v>
      </c>
      <c r="K4" s="40" t="s">
        <v>99</v>
      </c>
      <c r="L4" s="24" t="s">
        <v>66</v>
      </c>
    </row>
    <row r="5" spans="1:12" ht="12.75" customHeight="1">
      <c r="A5" s="41"/>
      <c r="B5" s="48">
        <v>2023</v>
      </c>
      <c r="C5" s="50">
        <v>2022</v>
      </c>
      <c r="D5" s="40" t="s">
        <v>64</v>
      </c>
      <c r="E5" s="52" t="s">
        <v>80</v>
      </c>
      <c r="F5" s="54" t="s">
        <v>86</v>
      </c>
      <c r="G5" s="55"/>
      <c r="H5" s="52" t="s">
        <v>102</v>
      </c>
      <c r="I5" s="52" t="s">
        <v>85</v>
      </c>
      <c r="J5" s="41"/>
      <c r="K5" s="41"/>
      <c r="L5" s="24"/>
    </row>
    <row r="6" spans="1:12" ht="27.75" customHeight="1">
      <c r="A6" s="42"/>
      <c r="B6" s="49"/>
      <c r="C6" s="51"/>
      <c r="D6" s="42"/>
      <c r="E6" s="53"/>
      <c r="F6" s="29" t="s">
        <v>83</v>
      </c>
      <c r="G6" s="28" t="s">
        <v>84</v>
      </c>
      <c r="H6" s="53"/>
      <c r="I6" s="53"/>
      <c r="J6" s="42"/>
      <c r="K6" s="42"/>
      <c r="L6" s="24" t="s">
        <v>66</v>
      </c>
    </row>
    <row r="7" spans="1:12" s="23" customFormat="1" ht="6" customHeight="1">
      <c r="A7" s="17" t="s">
        <v>68</v>
      </c>
      <c r="B7" s="18" t="s">
        <v>91</v>
      </c>
      <c r="C7" s="18" t="s">
        <v>92</v>
      </c>
      <c r="D7" s="19" t="s">
        <v>71</v>
      </c>
      <c r="E7" s="20" t="s">
        <v>93</v>
      </c>
      <c r="F7" s="20" t="s">
        <v>90</v>
      </c>
      <c r="G7" s="20" t="s">
        <v>94</v>
      </c>
      <c r="H7" s="20" t="s">
        <v>95</v>
      </c>
      <c r="I7" s="20" t="s">
        <v>96</v>
      </c>
      <c r="J7" s="20" t="s">
        <v>97</v>
      </c>
      <c r="K7" s="21" t="s">
        <v>98</v>
      </c>
      <c r="L7" s="22" t="s">
        <v>66</v>
      </c>
    </row>
    <row r="8" spans="1:12" s="4" customFormat="1" ht="17.25" customHeight="1">
      <c r="A8" s="9" t="s">
        <v>0</v>
      </c>
      <c r="B8" s="10">
        <v>171280</v>
      </c>
      <c r="C8" s="10">
        <v>166767</v>
      </c>
      <c r="D8" s="32">
        <f>(B8*100/C8)-100</f>
        <v>2.7061708851271504</v>
      </c>
      <c r="E8" s="10">
        <v>11128</v>
      </c>
      <c r="F8" s="10">
        <v>149301</v>
      </c>
      <c r="G8" s="10">
        <v>2281</v>
      </c>
      <c r="H8" s="10">
        <v>8366</v>
      </c>
      <c r="I8" s="10">
        <v>1526</v>
      </c>
      <c r="J8" s="10">
        <v>592.9254499531381</v>
      </c>
      <c r="K8" s="10">
        <v>251804</v>
      </c>
      <c r="L8" s="24" t="s">
        <v>66</v>
      </c>
    </row>
    <row r="9" spans="1:12" s="4" customFormat="1" ht="10.5" customHeight="1">
      <c r="A9" s="9" t="s">
        <v>1</v>
      </c>
      <c r="B9" s="10">
        <v>65481</v>
      </c>
      <c r="C9" s="10">
        <v>65464</v>
      </c>
      <c r="D9" s="32">
        <f>(B9*100/C9)-100</f>
        <v>0.025968471220821243</v>
      </c>
      <c r="E9" s="10">
        <v>4564</v>
      </c>
      <c r="F9" s="10">
        <v>56502</v>
      </c>
      <c r="G9" s="10">
        <v>713</v>
      </c>
      <c r="H9" s="10">
        <v>2978</v>
      </c>
      <c r="I9" s="10">
        <v>1017</v>
      </c>
      <c r="J9" s="10">
        <v>540.4407544859778</v>
      </c>
      <c r="K9" s="10">
        <v>104548</v>
      </c>
      <c r="L9" s="24" t="s">
        <v>66</v>
      </c>
    </row>
    <row r="10" spans="1:12" s="4" customFormat="1" ht="11.25">
      <c r="A10" s="9" t="s">
        <v>2</v>
      </c>
      <c r="B10" s="10">
        <v>132680</v>
      </c>
      <c r="C10" s="10">
        <v>137322</v>
      </c>
      <c r="D10" s="32">
        <f aca="true" t="shared" si="0" ref="D10:D73">(B10*100/C10)-100</f>
        <v>-3.3803760504507636</v>
      </c>
      <c r="E10" s="10">
        <v>6156</v>
      </c>
      <c r="F10" s="10">
        <v>121579</v>
      </c>
      <c r="G10" s="10">
        <v>1597</v>
      </c>
      <c r="H10" s="10">
        <v>3361</v>
      </c>
      <c r="I10" s="10">
        <v>995</v>
      </c>
      <c r="J10" s="10">
        <v>965.2114543390414</v>
      </c>
      <c r="K10" s="10">
        <v>125961</v>
      </c>
      <c r="L10" s="24" t="s">
        <v>66</v>
      </c>
    </row>
    <row r="11" spans="1:12" s="4" customFormat="1" ht="11.25">
      <c r="A11" s="9" t="s">
        <v>3</v>
      </c>
      <c r="B11" s="10">
        <v>138321</v>
      </c>
      <c r="C11" s="10">
        <v>137170</v>
      </c>
      <c r="D11" s="32">
        <f t="shared" si="0"/>
        <v>0.8391047605161503</v>
      </c>
      <c r="E11" s="10">
        <v>12938</v>
      </c>
      <c r="F11" s="10">
        <v>111115</v>
      </c>
      <c r="G11" s="10">
        <v>2496</v>
      </c>
      <c r="H11" s="10">
        <v>6540</v>
      </c>
      <c r="I11" s="10">
        <v>6797</v>
      </c>
      <c r="J11" s="10">
        <v>616.510941453238</v>
      </c>
      <c r="K11" s="10">
        <v>180232</v>
      </c>
      <c r="L11" s="24" t="s">
        <v>66</v>
      </c>
    </row>
    <row r="12" spans="1:12" s="4" customFormat="1" ht="11.25">
      <c r="A12" s="9" t="s">
        <v>4</v>
      </c>
      <c r="B12" s="10">
        <v>97743</v>
      </c>
      <c r="C12" s="10">
        <v>97675</v>
      </c>
      <c r="D12" s="32">
        <f t="shared" si="0"/>
        <v>0.06961863322241868</v>
      </c>
      <c r="E12" s="10">
        <v>8330</v>
      </c>
      <c r="F12" s="10">
        <v>80947</v>
      </c>
      <c r="G12" s="10">
        <v>1332</v>
      </c>
      <c r="H12" s="10">
        <v>5036</v>
      </c>
      <c r="I12" s="10">
        <v>2735</v>
      </c>
      <c r="J12" s="10">
        <v>601.0677794938814</v>
      </c>
      <c r="K12" s="10">
        <v>134672</v>
      </c>
      <c r="L12" s="24" t="s">
        <v>66</v>
      </c>
    </row>
    <row r="13" spans="1:12" s="4" customFormat="1" ht="11.25">
      <c r="A13" s="9" t="s">
        <v>5</v>
      </c>
      <c r="B13" s="10">
        <v>69401</v>
      </c>
      <c r="C13" s="10">
        <v>68921</v>
      </c>
      <c r="D13" s="32">
        <f t="shared" si="0"/>
        <v>0.696449558189812</v>
      </c>
      <c r="E13" s="10">
        <v>6352</v>
      </c>
      <c r="F13" s="10">
        <v>57120</v>
      </c>
      <c r="G13" s="10">
        <v>1153</v>
      </c>
      <c r="H13" s="10">
        <v>2957</v>
      </c>
      <c r="I13" s="10">
        <v>2403</v>
      </c>
      <c r="J13" s="10">
        <v>617.7138531415594</v>
      </c>
      <c r="K13" s="10">
        <v>92470</v>
      </c>
      <c r="L13" s="24" t="s">
        <v>66</v>
      </c>
    </row>
    <row r="14" spans="1:12" s="4" customFormat="1" ht="11.25">
      <c r="A14" s="9" t="s">
        <v>6</v>
      </c>
      <c r="B14" s="10">
        <v>112148</v>
      </c>
      <c r="C14" s="10">
        <v>111591</v>
      </c>
      <c r="D14" s="32">
        <f t="shared" si="0"/>
        <v>0.49914419621653394</v>
      </c>
      <c r="E14" s="10">
        <v>9777</v>
      </c>
      <c r="F14" s="10">
        <v>89362</v>
      </c>
      <c r="G14" s="10">
        <v>1431</v>
      </c>
      <c r="H14" s="10">
        <v>5589</v>
      </c>
      <c r="I14" s="10">
        <v>6544</v>
      </c>
      <c r="J14" s="10">
        <v>670.5938855453331</v>
      </c>
      <c r="K14" s="10">
        <v>133258</v>
      </c>
      <c r="L14" s="24" t="s">
        <v>66</v>
      </c>
    </row>
    <row r="15" spans="1:12" s="4" customFormat="1" ht="11.25">
      <c r="A15" s="9" t="s">
        <v>7</v>
      </c>
      <c r="B15" s="10">
        <v>104633</v>
      </c>
      <c r="C15" s="10">
        <v>103928</v>
      </c>
      <c r="D15" s="32">
        <f t="shared" si="0"/>
        <v>0.6783542452467088</v>
      </c>
      <c r="E15" s="10">
        <v>9208</v>
      </c>
      <c r="F15" s="10">
        <v>86831</v>
      </c>
      <c r="G15" s="10">
        <v>1437</v>
      </c>
      <c r="H15" s="10">
        <v>4633</v>
      </c>
      <c r="I15" s="10">
        <v>3316</v>
      </c>
      <c r="J15" s="10">
        <v>624.993701909581</v>
      </c>
      <c r="K15" s="10">
        <v>138931</v>
      </c>
      <c r="L15" s="24" t="s">
        <v>66</v>
      </c>
    </row>
    <row r="16" spans="1:12" s="4" customFormat="1" ht="11.25">
      <c r="A16" s="9" t="s">
        <v>8</v>
      </c>
      <c r="B16" s="10">
        <v>92051</v>
      </c>
      <c r="C16" s="10">
        <v>91451</v>
      </c>
      <c r="D16" s="32">
        <f t="shared" si="0"/>
        <v>0.6560890531541475</v>
      </c>
      <c r="E16" s="10">
        <v>8478</v>
      </c>
      <c r="F16" s="10">
        <v>76307</v>
      </c>
      <c r="G16" s="10">
        <v>1441</v>
      </c>
      <c r="H16" s="10">
        <v>4029</v>
      </c>
      <c r="I16" s="10">
        <v>2661</v>
      </c>
      <c r="J16" s="10">
        <v>633.0902423442932</v>
      </c>
      <c r="K16" s="10">
        <v>120531</v>
      </c>
      <c r="L16" s="24" t="s">
        <v>66</v>
      </c>
    </row>
    <row r="17" spans="1:12" s="4" customFormat="1" ht="11.25">
      <c r="A17" s="9" t="s">
        <v>65</v>
      </c>
      <c r="B17" s="10">
        <v>227153</v>
      </c>
      <c r="C17" s="10">
        <v>227144</v>
      </c>
      <c r="D17" s="32">
        <f t="shared" si="0"/>
        <v>0.003962244215117039</v>
      </c>
      <c r="E17" s="10">
        <v>17710</v>
      </c>
      <c r="F17" s="10">
        <v>186011</v>
      </c>
      <c r="G17" s="10">
        <v>3378</v>
      </c>
      <c r="H17" s="10">
        <v>12016</v>
      </c>
      <c r="I17" s="10">
        <v>9619</v>
      </c>
      <c r="J17" s="10">
        <v>566.315936892997</v>
      </c>
      <c r="K17" s="10">
        <v>328458</v>
      </c>
      <c r="L17" s="24" t="s">
        <v>66</v>
      </c>
    </row>
    <row r="18" spans="1:12" s="8" customFormat="1" ht="17.25" customHeight="1">
      <c r="A18" s="11" t="s">
        <v>59</v>
      </c>
      <c r="B18" s="12">
        <v>1210891</v>
      </c>
      <c r="C18" s="12">
        <v>1207433</v>
      </c>
      <c r="D18" s="33">
        <f t="shared" si="0"/>
        <v>0.28639270253505344</v>
      </c>
      <c r="E18" s="12">
        <v>94641</v>
      </c>
      <c r="F18" s="12">
        <v>1015075</v>
      </c>
      <c r="G18" s="12">
        <v>17259</v>
      </c>
      <c r="H18" s="12">
        <v>55505</v>
      </c>
      <c r="I18" s="12">
        <v>37613</v>
      </c>
      <c r="J18" s="12">
        <v>630.1428114708557</v>
      </c>
      <c r="K18" s="12">
        <v>1610865</v>
      </c>
      <c r="L18" s="24" t="s">
        <v>66</v>
      </c>
    </row>
    <row r="19" spans="1:12" s="4" customFormat="1" ht="17.25" customHeight="1">
      <c r="A19" s="9" t="s">
        <v>9</v>
      </c>
      <c r="B19" s="10">
        <v>708789</v>
      </c>
      <c r="C19" s="10">
        <v>706633</v>
      </c>
      <c r="D19" s="32">
        <f t="shared" si="0"/>
        <v>0.30510887547001175</v>
      </c>
      <c r="E19" s="10">
        <v>53299</v>
      </c>
      <c r="F19" s="10">
        <v>595382</v>
      </c>
      <c r="G19" s="10">
        <v>10196</v>
      </c>
      <c r="H19" s="10">
        <v>41225</v>
      </c>
      <c r="I19" s="10">
        <v>13229</v>
      </c>
      <c r="J19" s="10">
        <v>507.18678309996415</v>
      </c>
      <c r="K19" s="10">
        <v>1173891</v>
      </c>
      <c r="L19" s="24" t="s">
        <v>66</v>
      </c>
    </row>
    <row r="20" spans="1:12" s="4" customFormat="1" ht="11.25">
      <c r="A20" s="9" t="s">
        <v>67</v>
      </c>
      <c r="B20" s="10">
        <v>256413</v>
      </c>
      <c r="C20" s="10">
        <v>256413</v>
      </c>
      <c r="D20" s="32">
        <f t="shared" si="0"/>
        <v>0</v>
      </c>
      <c r="E20" s="10">
        <v>16399</v>
      </c>
      <c r="F20" s="10">
        <v>221795</v>
      </c>
      <c r="G20" s="30" t="s">
        <v>87</v>
      </c>
      <c r="H20" s="10">
        <v>15097</v>
      </c>
      <c r="I20" s="10">
        <v>1548</v>
      </c>
      <c r="J20" s="10">
        <v>406.9297030520416</v>
      </c>
      <c r="K20" s="10">
        <v>545045</v>
      </c>
      <c r="L20" s="24" t="s">
        <v>66</v>
      </c>
    </row>
    <row r="21" spans="1:12" s="4" customFormat="1" ht="11.25">
      <c r="A21" s="9" t="s">
        <v>58</v>
      </c>
      <c r="B21" s="10">
        <v>184618</v>
      </c>
      <c r="C21" s="10">
        <v>182906</v>
      </c>
      <c r="D21" s="32">
        <f t="shared" si="0"/>
        <v>0.9359999125233713</v>
      </c>
      <c r="E21" s="10">
        <v>14223</v>
      </c>
      <c r="F21" s="10">
        <v>144969</v>
      </c>
      <c r="G21" s="10">
        <v>2682</v>
      </c>
      <c r="H21" s="10">
        <v>11304</v>
      </c>
      <c r="I21" s="10">
        <v>12648</v>
      </c>
      <c r="J21" s="10">
        <v>650.622037914692</v>
      </c>
      <c r="K21" s="10">
        <v>222816</v>
      </c>
      <c r="L21" s="24" t="s">
        <v>66</v>
      </c>
    </row>
    <row r="22" spans="1:12" s="4" customFormat="1" ht="11.25">
      <c r="A22" s="9" t="s">
        <v>10</v>
      </c>
      <c r="B22" s="10">
        <v>113034</v>
      </c>
      <c r="C22" s="10">
        <v>112596</v>
      </c>
      <c r="D22" s="32">
        <f t="shared" si="0"/>
        <v>0.38900138548439145</v>
      </c>
      <c r="E22" s="10">
        <v>9044</v>
      </c>
      <c r="F22" s="10">
        <v>93961</v>
      </c>
      <c r="G22" s="10">
        <v>1599</v>
      </c>
      <c r="H22" s="10">
        <v>5483</v>
      </c>
      <c r="I22" s="10">
        <v>3791</v>
      </c>
      <c r="J22" s="10">
        <v>623.7453531598513</v>
      </c>
      <c r="K22" s="10">
        <v>150640</v>
      </c>
      <c r="L22" s="24" t="s">
        <v>66</v>
      </c>
    </row>
    <row r="23" spans="1:12" s="4" customFormat="1" ht="11.25">
      <c r="A23" s="9" t="s">
        <v>11</v>
      </c>
      <c r="B23" s="10">
        <v>196496</v>
      </c>
      <c r="C23" s="10">
        <v>195462</v>
      </c>
      <c r="D23" s="32">
        <f t="shared" si="0"/>
        <v>0.5290030798825285</v>
      </c>
      <c r="E23" s="10">
        <v>15611</v>
      </c>
      <c r="F23" s="10">
        <v>163581</v>
      </c>
      <c r="G23" s="10">
        <v>2593</v>
      </c>
      <c r="H23" s="10">
        <v>9652</v>
      </c>
      <c r="I23" s="10">
        <v>5966</v>
      </c>
      <c r="J23" s="10">
        <v>587.6366431848145</v>
      </c>
      <c r="K23" s="10">
        <v>278371</v>
      </c>
      <c r="L23" s="24" t="s">
        <v>66</v>
      </c>
    </row>
    <row r="24" spans="1:12" s="4" customFormat="1" ht="11.25">
      <c r="A24" s="9" t="s">
        <v>12</v>
      </c>
      <c r="B24" s="10">
        <v>56372</v>
      </c>
      <c r="C24" s="10">
        <v>56011</v>
      </c>
      <c r="D24" s="32">
        <f t="shared" si="0"/>
        <v>0.644516255735482</v>
      </c>
      <c r="E24" s="10">
        <v>4554</v>
      </c>
      <c r="F24" s="10">
        <v>45584</v>
      </c>
      <c r="G24" s="10">
        <v>804</v>
      </c>
      <c r="H24" s="10">
        <v>2795</v>
      </c>
      <c r="I24" s="10">
        <v>2944</v>
      </c>
      <c r="J24" s="10">
        <v>642.8339749827248</v>
      </c>
      <c r="K24" s="10">
        <v>70911</v>
      </c>
      <c r="L24" s="24" t="s">
        <v>66</v>
      </c>
    </row>
    <row r="25" spans="1:12" s="4" customFormat="1" ht="11.25">
      <c r="A25" s="9" t="s">
        <v>13</v>
      </c>
      <c r="B25" s="10">
        <v>103312</v>
      </c>
      <c r="C25" s="10">
        <v>102364</v>
      </c>
      <c r="D25" s="32">
        <f t="shared" si="0"/>
        <v>0.9261068344339805</v>
      </c>
      <c r="E25" s="10">
        <v>8137</v>
      </c>
      <c r="F25" s="10">
        <v>79539</v>
      </c>
      <c r="G25" s="10">
        <v>1425</v>
      </c>
      <c r="H25" s="10">
        <v>6360</v>
      </c>
      <c r="I25" s="10">
        <v>8143</v>
      </c>
      <c r="J25" s="10">
        <v>644.2021884035669</v>
      </c>
      <c r="K25" s="10">
        <v>123469</v>
      </c>
      <c r="L25" s="24" t="s">
        <v>66</v>
      </c>
    </row>
    <row r="26" spans="1:12" s="4" customFormat="1" ht="11.25">
      <c r="A26" s="9" t="s">
        <v>14</v>
      </c>
      <c r="B26" s="10">
        <v>125257</v>
      </c>
      <c r="C26" s="10">
        <v>124318</v>
      </c>
      <c r="D26" s="32">
        <f t="shared" si="0"/>
        <v>0.7553210315481209</v>
      </c>
      <c r="E26" s="10">
        <v>10039</v>
      </c>
      <c r="F26" s="10">
        <v>104081</v>
      </c>
      <c r="G26" s="10">
        <v>1813</v>
      </c>
      <c r="H26" s="10">
        <v>5913</v>
      </c>
      <c r="I26" s="10">
        <v>4341</v>
      </c>
      <c r="J26" s="10">
        <v>650.6689172293073</v>
      </c>
      <c r="K26" s="10">
        <v>159960</v>
      </c>
      <c r="L26" s="24" t="s">
        <v>66</v>
      </c>
    </row>
    <row r="27" spans="1:12" s="8" customFormat="1" ht="17.25" customHeight="1">
      <c r="A27" s="11" t="s">
        <v>60</v>
      </c>
      <c r="B27" s="12">
        <v>1487878</v>
      </c>
      <c r="C27" s="12">
        <v>1480290</v>
      </c>
      <c r="D27" s="33">
        <f t="shared" si="0"/>
        <v>0.512602260367899</v>
      </c>
      <c r="E27" s="12">
        <v>114907</v>
      </c>
      <c r="F27" s="12">
        <v>1227097</v>
      </c>
      <c r="G27" s="12">
        <v>21112</v>
      </c>
      <c r="H27" s="12">
        <v>82732</v>
      </c>
      <c r="I27" s="12">
        <v>51062</v>
      </c>
      <c r="J27" s="12">
        <v>562.8735565751003</v>
      </c>
      <c r="K27" s="12">
        <v>2180058</v>
      </c>
      <c r="L27" s="24" t="s">
        <v>66</v>
      </c>
    </row>
    <row r="28" spans="1:12" s="4" customFormat="1" ht="17.25" customHeight="1">
      <c r="A28" s="9" t="s">
        <v>15</v>
      </c>
      <c r="B28" s="10">
        <v>138640</v>
      </c>
      <c r="C28" s="10">
        <v>137630</v>
      </c>
      <c r="D28" s="32">
        <f t="shared" si="0"/>
        <v>0.7338516311850611</v>
      </c>
      <c r="E28" s="10">
        <v>11686</v>
      </c>
      <c r="F28" s="10">
        <v>112327</v>
      </c>
      <c r="G28" s="10">
        <v>2311</v>
      </c>
      <c r="H28" s="10">
        <v>8071</v>
      </c>
      <c r="I28" s="10">
        <v>5391</v>
      </c>
      <c r="J28" s="10">
        <v>617.2016659889887</v>
      </c>
      <c r="K28" s="10">
        <v>181994</v>
      </c>
      <c r="L28" s="24" t="s">
        <v>66</v>
      </c>
    </row>
    <row r="29" spans="1:12" s="4" customFormat="1" ht="11.25">
      <c r="A29" s="9" t="s">
        <v>16</v>
      </c>
      <c r="B29" s="10">
        <v>162204</v>
      </c>
      <c r="C29" s="10">
        <v>161610</v>
      </c>
      <c r="D29" s="32">
        <f t="shared" si="0"/>
        <v>0.3675515129014286</v>
      </c>
      <c r="E29" s="10">
        <v>13025</v>
      </c>
      <c r="F29" s="10">
        <v>128299</v>
      </c>
      <c r="G29" s="10">
        <v>2875</v>
      </c>
      <c r="H29" s="10">
        <v>9097</v>
      </c>
      <c r="I29" s="10">
        <v>10600</v>
      </c>
      <c r="J29" s="10">
        <v>636.9946329184313</v>
      </c>
      <c r="K29" s="10">
        <v>201413</v>
      </c>
      <c r="L29" s="24" t="s">
        <v>66</v>
      </c>
    </row>
    <row r="30" spans="1:12" s="4" customFormat="1" ht="11.25">
      <c r="A30" s="9" t="s">
        <v>17</v>
      </c>
      <c r="B30" s="10">
        <v>209541</v>
      </c>
      <c r="C30" s="10">
        <v>208227</v>
      </c>
      <c r="D30" s="32">
        <f t="shared" si="0"/>
        <v>0.6310420838796063</v>
      </c>
      <c r="E30" s="10">
        <v>17696</v>
      </c>
      <c r="F30" s="10">
        <v>170824</v>
      </c>
      <c r="G30" s="10">
        <v>4874</v>
      </c>
      <c r="H30" s="10">
        <v>11777</v>
      </c>
      <c r="I30" s="10">
        <v>8036</v>
      </c>
      <c r="J30" s="10">
        <v>652.2738554354881</v>
      </c>
      <c r="K30" s="10">
        <v>261890</v>
      </c>
      <c r="L30" s="24" t="s">
        <v>66</v>
      </c>
    </row>
    <row r="31" spans="1:12" s="4" customFormat="1" ht="11.25">
      <c r="A31" s="9" t="s">
        <v>18</v>
      </c>
      <c r="B31" s="10">
        <v>42620</v>
      </c>
      <c r="C31" s="10">
        <v>42369</v>
      </c>
      <c r="D31" s="32">
        <f t="shared" si="0"/>
        <v>0.5924142651466866</v>
      </c>
      <c r="E31" s="10">
        <v>3719</v>
      </c>
      <c r="F31" s="10">
        <v>31531</v>
      </c>
      <c r="G31" s="10">
        <v>928</v>
      </c>
      <c r="H31" s="10">
        <v>2610</v>
      </c>
      <c r="I31" s="10">
        <v>4286</v>
      </c>
      <c r="J31" s="10">
        <v>641.160681605596</v>
      </c>
      <c r="K31" s="10">
        <v>49178</v>
      </c>
      <c r="L31" s="24" t="s">
        <v>66</v>
      </c>
    </row>
    <row r="32" spans="1:12" s="4" customFormat="1" ht="11.25">
      <c r="A32" s="9" t="s">
        <v>19</v>
      </c>
      <c r="B32" s="10">
        <v>131064</v>
      </c>
      <c r="C32" s="10">
        <v>129603</v>
      </c>
      <c r="D32" s="32">
        <f t="shared" si="0"/>
        <v>1.127288720168508</v>
      </c>
      <c r="E32" s="10">
        <v>10360</v>
      </c>
      <c r="F32" s="10">
        <v>107484</v>
      </c>
      <c r="G32" s="10">
        <v>2986</v>
      </c>
      <c r="H32" s="10">
        <v>7400</v>
      </c>
      <c r="I32" s="10">
        <v>4580</v>
      </c>
      <c r="J32" s="10">
        <v>573.0890632997782</v>
      </c>
      <c r="K32" s="10">
        <v>187552</v>
      </c>
      <c r="L32" s="24" t="s">
        <v>66</v>
      </c>
    </row>
    <row r="33" spans="1:12" s="4" customFormat="1" ht="11.25">
      <c r="A33" s="9" t="s">
        <v>20</v>
      </c>
      <c r="B33" s="10">
        <v>91037</v>
      </c>
      <c r="C33" s="10">
        <v>90660</v>
      </c>
      <c r="D33" s="32">
        <f t="shared" si="0"/>
        <v>0.41583939995588537</v>
      </c>
      <c r="E33" s="10">
        <v>6991</v>
      </c>
      <c r="F33" s="10">
        <v>74478</v>
      </c>
      <c r="G33" s="10">
        <v>1700</v>
      </c>
      <c r="H33" s="10">
        <v>4591</v>
      </c>
      <c r="I33" s="10">
        <v>4223</v>
      </c>
      <c r="J33" s="10">
        <v>639.0163962557164</v>
      </c>
      <c r="K33" s="10">
        <v>116551</v>
      </c>
      <c r="L33" s="24" t="s">
        <v>66</v>
      </c>
    </row>
    <row r="34" spans="1:12" s="4" customFormat="1" ht="11.25">
      <c r="A34" s="9" t="s">
        <v>21</v>
      </c>
      <c r="B34" s="10">
        <v>155364</v>
      </c>
      <c r="C34" s="10">
        <v>151222</v>
      </c>
      <c r="D34" s="32">
        <f t="shared" si="0"/>
        <v>2.7390194548412268</v>
      </c>
      <c r="E34" s="10">
        <v>11492</v>
      </c>
      <c r="F34" s="10">
        <v>118963</v>
      </c>
      <c r="G34" s="10">
        <v>2417</v>
      </c>
      <c r="H34" s="10">
        <v>11478</v>
      </c>
      <c r="I34" s="10">
        <v>12074</v>
      </c>
      <c r="J34" s="10">
        <v>709.7861626214171</v>
      </c>
      <c r="K34" s="10">
        <v>167604</v>
      </c>
      <c r="L34" s="24" t="s">
        <v>66</v>
      </c>
    </row>
    <row r="35" spans="1:12" s="4" customFormat="1" ht="11.25">
      <c r="A35" s="9" t="s">
        <v>62</v>
      </c>
      <c r="B35" s="10">
        <v>114888</v>
      </c>
      <c r="C35" s="10">
        <v>114068</v>
      </c>
      <c r="D35" s="32">
        <f t="shared" si="0"/>
        <v>0.7188694462951872</v>
      </c>
      <c r="E35" s="10">
        <v>9452</v>
      </c>
      <c r="F35" s="10">
        <v>90463</v>
      </c>
      <c r="G35" s="10">
        <v>1950</v>
      </c>
      <c r="H35" s="10">
        <v>7127</v>
      </c>
      <c r="I35" s="10">
        <v>6814</v>
      </c>
      <c r="J35" s="10">
        <v>622.1921124668144</v>
      </c>
      <c r="K35" s="10">
        <v>145394</v>
      </c>
      <c r="L35" s="24" t="s">
        <v>66</v>
      </c>
    </row>
    <row r="36" spans="1:12" s="4" customFormat="1" ht="11.25">
      <c r="A36" s="9" t="s">
        <v>22</v>
      </c>
      <c r="B36" s="10">
        <v>160949</v>
      </c>
      <c r="C36" s="10">
        <v>159936</v>
      </c>
      <c r="D36" s="32">
        <f t="shared" si="0"/>
        <v>0.6333783513405393</v>
      </c>
      <c r="E36" s="10">
        <v>11692</v>
      </c>
      <c r="F36" s="10">
        <v>128472</v>
      </c>
      <c r="G36" s="10">
        <v>3203</v>
      </c>
      <c r="H36" s="10">
        <v>9086</v>
      </c>
      <c r="I36" s="10">
        <v>10415</v>
      </c>
      <c r="J36" s="10">
        <v>610.881287267125</v>
      </c>
      <c r="K36" s="10">
        <v>210306</v>
      </c>
      <c r="L36" s="24" t="s">
        <v>66</v>
      </c>
    </row>
    <row r="37" spans="1:12" s="4" customFormat="1" ht="11.25">
      <c r="A37" s="9" t="s">
        <v>23</v>
      </c>
      <c r="B37" s="10">
        <v>73525</v>
      </c>
      <c r="C37" s="10">
        <v>72905</v>
      </c>
      <c r="D37" s="32">
        <f t="shared" si="0"/>
        <v>0.8504217817707911</v>
      </c>
      <c r="E37" s="10">
        <v>6141</v>
      </c>
      <c r="F37" s="10">
        <v>58345</v>
      </c>
      <c r="G37" s="10">
        <v>1195</v>
      </c>
      <c r="H37" s="10">
        <v>4075</v>
      </c>
      <c r="I37" s="10">
        <v>4353</v>
      </c>
      <c r="J37" s="10">
        <v>618.3103367881139</v>
      </c>
      <c r="K37" s="10">
        <v>94362</v>
      </c>
      <c r="L37" s="24" t="s">
        <v>66</v>
      </c>
    </row>
    <row r="38" spans="1:12" s="4" customFormat="1" ht="11.25">
      <c r="A38" s="9" t="s">
        <v>24</v>
      </c>
      <c r="B38" s="10">
        <v>109247</v>
      </c>
      <c r="C38" s="10">
        <v>108363</v>
      </c>
      <c r="D38" s="32">
        <f t="shared" si="0"/>
        <v>0.8157766027149478</v>
      </c>
      <c r="E38" s="10">
        <v>8184</v>
      </c>
      <c r="F38" s="10">
        <v>88683</v>
      </c>
      <c r="G38" s="10">
        <v>1807</v>
      </c>
      <c r="H38" s="10">
        <v>6351</v>
      </c>
      <c r="I38" s="10">
        <v>5306</v>
      </c>
      <c r="J38" s="10">
        <v>629.3457665367993</v>
      </c>
      <c r="K38" s="10">
        <v>140913</v>
      </c>
      <c r="L38" s="24" t="s">
        <v>66</v>
      </c>
    </row>
    <row r="39" spans="1:12" s="8" customFormat="1" ht="17.25" customHeight="1">
      <c r="A39" s="11" t="s">
        <v>19</v>
      </c>
      <c r="B39" s="12">
        <v>1389079</v>
      </c>
      <c r="C39" s="12">
        <v>1376593</v>
      </c>
      <c r="D39" s="33">
        <f t="shared" si="0"/>
        <v>0.9070219011719445</v>
      </c>
      <c r="E39" s="12">
        <v>110438</v>
      </c>
      <c r="F39" s="12">
        <v>1109869</v>
      </c>
      <c r="G39" s="12">
        <v>26246</v>
      </c>
      <c r="H39" s="12">
        <v>81663</v>
      </c>
      <c r="I39" s="12">
        <v>76078</v>
      </c>
      <c r="J39" s="12">
        <v>631.6276803950927</v>
      </c>
      <c r="K39" s="12">
        <v>1757157</v>
      </c>
      <c r="L39" s="24" t="s">
        <v>66</v>
      </c>
    </row>
    <row r="40" spans="1:12" s="4" customFormat="1" ht="17.25" customHeight="1">
      <c r="A40" s="9" t="s">
        <v>26</v>
      </c>
      <c r="B40" s="10">
        <v>49424</v>
      </c>
      <c r="C40" s="10">
        <v>49382</v>
      </c>
      <c r="D40" s="32">
        <f t="shared" si="0"/>
        <v>0.08505123324287922</v>
      </c>
      <c r="E40" s="10">
        <v>3119</v>
      </c>
      <c r="F40" s="10">
        <v>42955</v>
      </c>
      <c r="G40" s="10">
        <v>651</v>
      </c>
      <c r="H40" s="10">
        <v>2521</v>
      </c>
      <c r="I40" s="10">
        <v>587</v>
      </c>
      <c r="J40" s="10">
        <v>548.0002551508579</v>
      </c>
      <c r="K40" s="10">
        <v>78385</v>
      </c>
      <c r="L40" s="24" t="s">
        <v>66</v>
      </c>
    </row>
    <row r="41" spans="1:12" s="4" customFormat="1" ht="11.25">
      <c r="A41" s="9" t="s">
        <v>27</v>
      </c>
      <c r="B41" s="10">
        <v>30065</v>
      </c>
      <c r="C41" s="10">
        <v>29929</v>
      </c>
      <c r="D41" s="32">
        <f t="shared" si="0"/>
        <v>0.4544087674162114</v>
      </c>
      <c r="E41" s="10">
        <v>2293</v>
      </c>
      <c r="F41" s="10">
        <v>25450</v>
      </c>
      <c r="G41" s="10">
        <v>633</v>
      </c>
      <c r="H41" s="10">
        <v>1605</v>
      </c>
      <c r="I41" s="10">
        <v>500</v>
      </c>
      <c r="J41" s="10">
        <v>503.61135846443057</v>
      </c>
      <c r="K41" s="10">
        <v>50535</v>
      </c>
      <c r="L41" s="24" t="s">
        <v>66</v>
      </c>
    </row>
    <row r="42" spans="1:12" s="4" customFormat="1" ht="11.25">
      <c r="A42" s="9" t="s">
        <v>28</v>
      </c>
      <c r="B42" s="10">
        <v>103969</v>
      </c>
      <c r="C42" s="10">
        <v>103850</v>
      </c>
      <c r="D42" s="32">
        <f t="shared" si="0"/>
        <v>0.11458834857968725</v>
      </c>
      <c r="E42" s="10">
        <v>6615</v>
      </c>
      <c r="F42" s="10">
        <v>90544</v>
      </c>
      <c r="G42" s="10">
        <v>2179</v>
      </c>
      <c r="H42" s="10">
        <v>5472</v>
      </c>
      <c r="I42" s="10">
        <v>741</v>
      </c>
      <c r="J42" s="10">
        <v>523.8905282647688</v>
      </c>
      <c r="K42" s="10">
        <v>172830</v>
      </c>
      <c r="L42" s="24" t="s">
        <v>66</v>
      </c>
    </row>
    <row r="43" spans="1:12" s="4" customFormat="1" ht="11.25">
      <c r="A43" s="9" t="s">
        <v>29</v>
      </c>
      <c r="B43" s="10">
        <v>103024</v>
      </c>
      <c r="C43" s="10">
        <v>101857</v>
      </c>
      <c r="D43" s="32">
        <f t="shared" si="0"/>
        <v>1.145723907046147</v>
      </c>
      <c r="E43" s="10">
        <v>5935</v>
      </c>
      <c r="F43" s="10">
        <v>87973</v>
      </c>
      <c r="G43" s="10">
        <v>1383</v>
      </c>
      <c r="H43" s="10">
        <v>6783</v>
      </c>
      <c r="I43" s="10">
        <v>1467</v>
      </c>
      <c r="J43" s="10">
        <v>525.6324462555119</v>
      </c>
      <c r="K43" s="10">
        <v>167366</v>
      </c>
      <c r="L43" s="24" t="s">
        <v>66</v>
      </c>
    </row>
    <row r="44" spans="1:12" s="4" customFormat="1" ht="11.25">
      <c r="A44" s="9" t="s">
        <v>30</v>
      </c>
      <c r="B44" s="10">
        <v>47300</v>
      </c>
      <c r="C44" s="10">
        <v>47479</v>
      </c>
      <c r="D44" s="32">
        <f t="shared" si="0"/>
        <v>-0.3770087828303019</v>
      </c>
      <c r="E44" s="10">
        <v>3628</v>
      </c>
      <c r="F44" s="10">
        <v>40363</v>
      </c>
      <c r="G44" s="10">
        <v>764</v>
      </c>
      <c r="H44" s="10">
        <v>2645</v>
      </c>
      <c r="I44" s="10">
        <v>393</v>
      </c>
      <c r="J44" s="10">
        <v>530.4708959245095</v>
      </c>
      <c r="K44" s="10">
        <v>76089</v>
      </c>
      <c r="L44" s="24" t="s">
        <v>66</v>
      </c>
    </row>
    <row r="45" spans="1:12" s="4" customFormat="1" ht="17.25" customHeight="1">
      <c r="A45" s="9" t="s">
        <v>25</v>
      </c>
      <c r="B45" s="10">
        <v>104621</v>
      </c>
      <c r="C45" s="10">
        <v>104112</v>
      </c>
      <c r="D45" s="32">
        <f t="shared" si="0"/>
        <v>0.48889657292147604</v>
      </c>
      <c r="E45" s="10">
        <v>7460</v>
      </c>
      <c r="F45" s="10">
        <v>82228</v>
      </c>
      <c r="G45" s="10">
        <v>1855</v>
      </c>
      <c r="H45" s="10">
        <v>7715</v>
      </c>
      <c r="I45" s="10">
        <v>6437</v>
      </c>
      <c r="J45" s="10">
        <v>641.1389986978862</v>
      </c>
      <c r="K45" s="10">
        <v>128253</v>
      </c>
      <c r="L45" s="24" t="s">
        <v>66</v>
      </c>
    </row>
    <row r="46" spans="1:12" s="4" customFormat="1" ht="11.25">
      <c r="A46" s="9" t="s">
        <v>31</v>
      </c>
      <c r="B46" s="10">
        <v>153445</v>
      </c>
      <c r="C46" s="10">
        <v>152404</v>
      </c>
      <c r="D46" s="32">
        <f t="shared" si="0"/>
        <v>0.6830529382430939</v>
      </c>
      <c r="E46" s="10">
        <v>13058</v>
      </c>
      <c r="F46" s="10">
        <v>120048</v>
      </c>
      <c r="G46" s="10">
        <v>3297</v>
      </c>
      <c r="H46" s="10">
        <v>10514</v>
      </c>
      <c r="I46" s="10">
        <v>8842</v>
      </c>
      <c r="J46" s="10">
        <v>625.0156191428215</v>
      </c>
      <c r="K46" s="10">
        <v>192072</v>
      </c>
      <c r="L46" s="24" t="s">
        <v>66</v>
      </c>
    </row>
    <row r="47" spans="1:12" s="4" customFormat="1" ht="11.25">
      <c r="A47" s="9" t="s">
        <v>32</v>
      </c>
      <c r="B47" s="10">
        <v>137915</v>
      </c>
      <c r="C47" s="10">
        <v>135609</v>
      </c>
      <c r="D47" s="32">
        <f t="shared" si="0"/>
        <v>1.7004771069766775</v>
      </c>
      <c r="E47" s="10">
        <v>8338</v>
      </c>
      <c r="F47" s="10">
        <v>106139</v>
      </c>
      <c r="G47" s="10">
        <v>1560</v>
      </c>
      <c r="H47" s="10">
        <v>11571</v>
      </c>
      <c r="I47" s="10">
        <v>10596</v>
      </c>
      <c r="J47" s="10">
        <v>597.2898295451348</v>
      </c>
      <c r="K47" s="10">
        <v>177701</v>
      </c>
      <c r="L47" s="24" t="s">
        <v>66</v>
      </c>
    </row>
    <row r="48" spans="1:12" s="4" customFormat="1" ht="11.25">
      <c r="A48" s="9" t="s">
        <v>33</v>
      </c>
      <c r="B48" s="10">
        <v>268874</v>
      </c>
      <c r="C48" s="10">
        <v>264836</v>
      </c>
      <c r="D48" s="32">
        <f t="shared" si="0"/>
        <v>1.5247171834644888</v>
      </c>
      <c r="E48" s="10">
        <v>18165</v>
      </c>
      <c r="F48" s="10">
        <v>210022</v>
      </c>
      <c r="G48" s="10">
        <v>3803</v>
      </c>
      <c r="H48" s="10">
        <v>19558</v>
      </c>
      <c r="I48" s="10">
        <v>19044</v>
      </c>
      <c r="J48" s="10">
        <v>621.2712837078319</v>
      </c>
      <c r="K48" s="10">
        <v>338052</v>
      </c>
      <c r="L48" s="24" t="s">
        <v>66</v>
      </c>
    </row>
    <row r="49" spans="1:12" s="4" customFormat="1" ht="11.25">
      <c r="A49" s="9" t="s">
        <v>34</v>
      </c>
      <c r="B49" s="10">
        <v>82623</v>
      </c>
      <c r="C49" s="10">
        <v>82279</v>
      </c>
      <c r="D49" s="32">
        <f t="shared" si="0"/>
        <v>0.4180896705113071</v>
      </c>
      <c r="E49" s="10">
        <v>6828</v>
      </c>
      <c r="F49" s="10">
        <v>67562</v>
      </c>
      <c r="G49" s="10">
        <v>1827</v>
      </c>
      <c r="H49" s="10">
        <v>4272</v>
      </c>
      <c r="I49" s="10">
        <v>3516</v>
      </c>
      <c r="J49" s="10">
        <v>673.753702244782</v>
      </c>
      <c r="K49" s="10">
        <v>100277</v>
      </c>
      <c r="L49" s="24" t="s">
        <v>66</v>
      </c>
    </row>
    <row r="50" spans="1:12" s="4" customFormat="1" ht="11.25">
      <c r="A50" s="9" t="s">
        <v>35</v>
      </c>
      <c r="B50" s="10">
        <v>109858</v>
      </c>
      <c r="C50" s="10">
        <v>108599</v>
      </c>
      <c r="D50" s="32">
        <f t="shared" si="0"/>
        <v>1.1593108592160206</v>
      </c>
      <c r="E50" s="10">
        <v>7386</v>
      </c>
      <c r="F50" s="10">
        <v>87613</v>
      </c>
      <c r="G50" s="10">
        <v>1835</v>
      </c>
      <c r="H50" s="10">
        <v>7502</v>
      </c>
      <c r="I50" s="10">
        <v>6601</v>
      </c>
      <c r="J50" s="10">
        <v>620.1856033524695</v>
      </c>
      <c r="K50" s="10">
        <v>141269</v>
      </c>
      <c r="L50" s="24" t="s">
        <v>66</v>
      </c>
    </row>
    <row r="51" spans="1:12" s="4" customFormat="1" ht="11.25">
      <c r="A51" s="9" t="s">
        <v>36</v>
      </c>
      <c r="B51" s="10">
        <v>133688</v>
      </c>
      <c r="C51" s="10">
        <v>132748</v>
      </c>
      <c r="D51" s="32">
        <f t="shared" si="0"/>
        <v>0.7081085967396916</v>
      </c>
      <c r="E51" s="10">
        <v>10759</v>
      </c>
      <c r="F51" s="10">
        <v>106570</v>
      </c>
      <c r="G51" s="10">
        <v>2639</v>
      </c>
      <c r="H51" s="10">
        <v>8468</v>
      </c>
      <c r="I51" s="10">
        <v>7184</v>
      </c>
      <c r="J51" s="10">
        <v>611.2487668341478</v>
      </c>
      <c r="K51" s="10">
        <v>174348</v>
      </c>
      <c r="L51" s="24" t="s">
        <v>66</v>
      </c>
    </row>
    <row r="52" spans="1:12" s="4" customFormat="1" ht="11.25">
      <c r="A52" s="9" t="s">
        <v>37</v>
      </c>
      <c r="B52" s="10">
        <v>108693</v>
      </c>
      <c r="C52" s="10">
        <v>107790</v>
      </c>
      <c r="D52" s="32">
        <f t="shared" si="0"/>
        <v>0.837740050097409</v>
      </c>
      <c r="E52" s="10">
        <v>8395</v>
      </c>
      <c r="F52" s="10">
        <v>86374</v>
      </c>
      <c r="G52" s="10">
        <v>2116</v>
      </c>
      <c r="H52" s="10">
        <v>6463</v>
      </c>
      <c r="I52" s="10">
        <v>6760</v>
      </c>
      <c r="J52" s="10">
        <v>645.0008587665126</v>
      </c>
      <c r="K52" s="10">
        <v>133913</v>
      </c>
      <c r="L52" s="24" t="s">
        <v>66</v>
      </c>
    </row>
    <row r="53" spans="1:12" s="4" customFormat="1" ht="11.25">
      <c r="A53" s="9" t="s">
        <v>38</v>
      </c>
      <c r="B53" s="10">
        <v>294684</v>
      </c>
      <c r="C53" s="10">
        <v>292956</v>
      </c>
      <c r="D53" s="32">
        <f t="shared" si="0"/>
        <v>0.5898496702576494</v>
      </c>
      <c r="E53" s="10">
        <v>21257</v>
      </c>
      <c r="F53" s="10">
        <v>236397</v>
      </c>
      <c r="G53" s="10">
        <v>3877</v>
      </c>
      <c r="H53" s="10">
        <v>17975</v>
      </c>
      <c r="I53" s="10">
        <v>17133</v>
      </c>
      <c r="J53" s="10">
        <v>645.5036712804564</v>
      </c>
      <c r="K53" s="10">
        <v>366221</v>
      </c>
      <c r="L53" s="24" t="s">
        <v>66</v>
      </c>
    </row>
    <row r="54" spans="1:12" s="4" customFormat="1" ht="11.25">
      <c r="A54" s="9" t="s">
        <v>39</v>
      </c>
      <c r="B54" s="10">
        <v>115900</v>
      </c>
      <c r="C54" s="10">
        <v>114767</v>
      </c>
      <c r="D54" s="32">
        <f t="shared" si="0"/>
        <v>0.9872175799663694</v>
      </c>
      <c r="E54" s="10">
        <v>7101</v>
      </c>
      <c r="F54" s="10">
        <v>90929</v>
      </c>
      <c r="G54" s="10">
        <v>971</v>
      </c>
      <c r="H54" s="10">
        <v>8696</v>
      </c>
      <c r="I54" s="10">
        <v>7974</v>
      </c>
      <c r="J54" s="10">
        <v>618.8845933952248</v>
      </c>
      <c r="K54" s="10">
        <v>146924</v>
      </c>
      <c r="L54" s="24" t="s">
        <v>66</v>
      </c>
    </row>
    <row r="55" spans="1:12" s="4" customFormat="1" ht="11.25">
      <c r="A55" s="9" t="s">
        <v>40</v>
      </c>
      <c r="B55" s="10">
        <v>68690</v>
      </c>
      <c r="C55" s="10">
        <v>68135</v>
      </c>
      <c r="D55" s="32">
        <f t="shared" si="0"/>
        <v>0.8145593307404368</v>
      </c>
      <c r="E55" s="10">
        <v>4716</v>
      </c>
      <c r="F55" s="10">
        <v>54494</v>
      </c>
      <c r="G55" s="10">
        <v>1228</v>
      </c>
      <c r="H55" s="10">
        <v>4510</v>
      </c>
      <c r="I55" s="10">
        <v>4445</v>
      </c>
      <c r="J55" s="10">
        <v>608.4092533047517</v>
      </c>
      <c r="K55" s="10">
        <v>89568</v>
      </c>
      <c r="L55" s="24" t="s">
        <v>66</v>
      </c>
    </row>
    <row r="56" spans="1:12" s="4" customFormat="1" ht="11.25">
      <c r="A56" s="9" t="s">
        <v>41</v>
      </c>
      <c r="B56" s="10">
        <v>49006</v>
      </c>
      <c r="C56" s="10">
        <v>48735</v>
      </c>
      <c r="D56" s="32">
        <f t="shared" si="0"/>
        <v>0.5560685339078759</v>
      </c>
      <c r="E56" s="10">
        <v>3977</v>
      </c>
      <c r="F56" s="10">
        <v>37301</v>
      </c>
      <c r="G56" s="10">
        <v>872</v>
      </c>
      <c r="H56" s="10">
        <v>3237</v>
      </c>
      <c r="I56" s="10">
        <v>4162</v>
      </c>
      <c r="J56" s="10">
        <v>639.1644819136723</v>
      </c>
      <c r="K56" s="10">
        <v>58359</v>
      </c>
      <c r="L56" s="24" t="s">
        <v>66</v>
      </c>
    </row>
    <row r="57" spans="1:12" s="8" customFormat="1" ht="17.25" customHeight="1">
      <c r="A57" s="11" t="s">
        <v>61</v>
      </c>
      <c r="B57" s="12">
        <v>1961779</v>
      </c>
      <c r="C57" s="12">
        <v>1945467</v>
      </c>
      <c r="D57" s="33">
        <f t="shared" si="0"/>
        <v>0.8384619219961138</v>
      </c>
      <c r="E57" s="12">
        <v>139030</v>
      </c>
      <c r="F57" s="12">
        <v>1572962</v>
      </c>
      <c r="G57" s="12">
        <v>31490</v>
      </c>
      <c r="H57" s="12">
        <v>129507</v>
      </c>
      <c r="I57" s="12">
        <v>106382</v>
      </c>
      <c r="J57" s="12">
        <v>606.814697538194</v>
      </c>
      <c r="K57" s="12">
        <v>2592162</v>
      </c>
      <c r="L57" s="24" t="s">
        <v>66</v>
      </c>
    </row>
    <row r="58" spans="1:12" s="8" customFormat="1" ht="17.25" customHeight="1">
      <c r="A58" s="11" t="s">
        <v>42</v>
      </c>
      <c r="B58" s="12">
        <v>6049627</v>
      </c>
      <c r="C58" s="12">
        <v>6009783</v>
      </c>
      <c r="D58" s="33">
        <f t="shared" si="0"/>
        <v>0.6629856685341196</v>
      </c>
      <c r="E58" s="12">
        <v>459016</v>
      </c>
      <c r="F58" s="12">
        <v>4925003</v>
      </c>
      <c r="G58" s="12">
        <v>96107</v>
      </c>
      <c r="H58" s="12">
        <v>349407</v>
      </c>
      <c r="I58" s="12">
        <v>271135</v>
      </c>
      <c r="J58" s="12">
        <v>605.0192365288403</v>
      </c>
      <c r="K58" s="12">
        <v>8140242</v>
      </c>
      <c r="L58" s="24" t="s">
        <v>66</v>
      </c>
    </row>
    <row r="59" spans="1:12" s="4" customFormat="1" ht="17.25" customHeight="1">
      <c r="A59" s="11" t="s">
        <v>43</v>
      </c>
      <c r="B59" s="12">
        <v>8502375</v>
      </c>
      <c r="C59" s="12">
        <v>8436197</v>
      </c>
      <c r="D59" s="33">
        <f t="shared" si="0"/>
        <v>0.7844529946372774</v>
      </c>
      <c r="E59" s="12">
        <v>758659</v>
      </c>
      <c r="F59" s="12">
        <v>6867358</v>
      </c>
      <c r="G59" s="12">
        <v>126673</v>
      </c>
      <c r="H59" s="12">
        <v>432116</v>
      </c>
      <c r="I59" s="12">
        <v>397699</v>
      </c>
      <c r="J59" s="12">
        <v>608.7944627502725</v>
      </c>
      <c r="K59" s="12">
        <v>11280257</v>
      </c>
      <c r="L59" s="24" t="s">
        <v>66</v>
      </c>
    </row>
    <row r="60" spans="1:12" s="4" customFormat="1" ht="11.25">
      <c r="A60" s="11" t="s">
        <v>44</v>
      </c>
      <c r="B60" s="12">
        <v>10701508</v>
      </c>
      <c r="C60" s="12">
        <v>10581233</v>
      </c>
      <c r="D60" s="33">
        <f t="shared" si="0"/>
        <v>1.136682275118602</v>
      </c>
      <c r="E60" s="12">
        <v>1042418</v>
      </c>
      <c r="F60" s="12">
        <v>8296429</v>
      </c>
      <c r="G60" s="12">
        <v>158523</v>
      </c>
      <c r="H60" s="12">
        <v>569760</v>
      </c>
      <c r="I60" s="12">
        <v>717732</v>
      </c>
      <c r="J60" s="12">
        <v>620.553902484578</v>
      </c>
      <c r="K60" s="12">
        <v>13369393</v>
      </c>
      <c r="L60" s="24" t="s">
        <v>66</v>
      </c>
    </row>
    <row r="61" spans="1:12" s="4" customFormat="1" ht="11.25">
      <c r="A61" s="11" t="s">
        <v>45</v>
      </c>
      <c r="B61" s="12">
        <v>1497935</v>
      </c>
      <c r="C61" s="12">
        <v>1489458</v>
      </c>
      <c r="D61" s="33">
        <f t="shared" si="0"/>
        <v>0.5691332014732922</v>
      </c>
      <c r="E61" s="12">
        <v>120813</v>
      </c>
      <c r="F61" s="12">
        <v>1242504</v>
      </c>
      <c r="G61" s="12">
        <v>17975</v>
      </c>
      <c r="H61" s="12">
        <v>115362</v>
      </c>
      <c r="I61" s="12">
        <v>7476</v>
      </c>
      <c r="J61" s="12">
        <v>330.8710922385747</v>
      </c>
      <c r="K61" s="12">
        <v>3755251</v>
      </c>
      <c r="L61" s="24" t="s">
        <v>66</v>
      </c>
    </row>
    <row r="62" spans="1:12" s="4" customFormat="1" ht="11.25">
      <c r="A62" s="11" t="s">
        <v>46</v>
      </c>
      <c r="B62" s="12">
        <v>1855667</v>
      </c>
      <c r="C62" s="12">
        <v>1842480</v>
      </c>
      <c r="D62" s="33">
        <f t="shared" si="0"/>
        <v>0.7157201163649063</v>
      </c>
      <c r="E62" s="12">
        <v>154040</v>
      </c>
      <c r="F62" s="12">
        <v>1472325</v>
      </c>
      <c r="G62" s="12">
        <v>21200</v>
      </c>
      <c r="H62" s="12">
        <v>155820</v>
      </c>
      <c r="I62" s="12">
        <v>56648</v>
      </c>
      <c r="J62" s="12">
        <v>572.1911209477933</v>
      </c>
      <c r="K62" s="12">
        <v>2573135</v>
      </c>
      <c r="L62" s="24" t="s">
        <v>66</v>
      </c>
    </row>
    <row r="63" spans="1:12" s="4" customFormat="1" ht="11.25">
      <c r="A63" s="11" t="s">
        <v>47</v>
      </c>
      <c r="B63" s="12">
        <v>347022</v>
      </c>
      <c r="C63" s="12">
        <v>346009</v>
      </c>
      <c r="D63" s="33">
        <f t="shared" si="0"/>
        <v>0.29276695114866413</v>
      </c>
      <c r="E63" s="12">
        <v>20937</v>
      </c>
      <c r="F63" s="12">
        <v>299323</v>
      </c>
      <c r="G63" s="12">
        <v>5454</v>
      </c>
      <c r="H63" s="12">
        <v>20258</v>
      </c>
      <c r="I63" s="12">
        <v>3753</v>
      </c>
      <c r="J63" s="12">
        <v>437.0546561069059</v>
      </c>
      <c r="K63" s="12">
        <v>684864</v>
      </c>
      <c r="L63" s="24" t="s">
        <v>66</v>
      </c>
    </row>
    <row r="64" spans="1:12" s="4" customFormat="1" ht="11.25">
      <c r="A64" s="11" t="s">
        <v>48</v>
      </c>
      <c r="B64" s="12">
        <v>957483</v>
      </c>
      <c r="C64" s="12">
        <v>956538</v>
      </c>
      <c r="D64" s="33">
        <f t="shared" si="0"/>
        <v>0.09879377505127707</v>
      </c>
      <c r="E64" s="12">
        <v>59631</v>
      </c>
      <c r="F64" s="12">
        <v>813644</v>
      </c>
      <c r="G64" s="12">
        <v>18229</v>
      </c>
      <c r="H64" s="12">
        <v>67915</v>
      </c>
      <c r="I64" s="12">
        <v>8337</v>
      </c>
      <c r="J64" s="12">
        <v>430.01666911541645</v>
      </c>
      <c r="K64" s="12">
        <v>1892122</v>
      </c>
      <c r="L64" s="24" t="s">
        <v>66</v>
      </c>
    </row>
    <row r="65" spans="1:12" s="4" customFormat="1" ht="11.25">
      <c r="A65" s="11" t="s">
        <v>49</v>
      </c>
      <c r="B65" s="12">
        <v>4669933</v>
      </c>
      <c r="C65" s="12">
        <v>4606147</v>
      </c>
      <c r="D65" s="33">
        <f t="shared" si="0"/>
        <v>1.384801657437336</v>
      </c>
      <c r="E65" s="12">
        <v>364580</v>
      </c>
      <c r="F65" s="12">
        <v>3853716</v>
      </c>
      <c r="G65" s="12">
        <v>55729</v>
      </c>
      <c r="H65" s="12">
        <v>263623</v>
      </c>
      <c r="I65" s="12">
        <v>157536</v>
      </c>
      <c r="J65" s="12">
        <v>602.957117108096</v>
      </c>
      <c r="K65" s="12">
        <v>6391360</v>
      </c>
      <c r="L65" s="24" t="s">
        <v>66</v>
      </c>
    </row>
    <row r="66" spans="1:12" s="4" customFormat="1" ht="11.25">
      <c r="A66" s="11" t="s">
        <v>50</v>
      </c>
      <c r="B66" s="12">
        <v>1107639</v>
      </c>
      <c r="C66" s="12">
        <v>1100922</v>
      </c>
      <c r="D66" s="33">
        <f t="shared" si="0"/>
        <v>0.6101249679813776</v>
      </c>
      <c r="E66" s="12">
        <v>80955</v>
      </c>
      <c r="F66" s="12">
        <v>881401</v>
      </c>
      <c r="G66" s="12">
        <v>14098</v>
      </c>
      <c r="H66" s="12">
        <v>93729</v>
      </c>
      <c r="I66" s="12">
        <v>40135</v>
      </c>
      <c r="J66" s="12">
        <v>541.2754286781079</v>
      </c>
      <c r="K66" s="12">
        <v>1628378</v>
      </c>
      <c r="L66" s="24" t="s">
        <v>66</v>
      </c>
    </row>
    <row r="67" spans="1:12" s="4" customFormat="1" ht="11.25">
      <c r="A67" s="11" t="s">
        <v>51</v>
      </c>
      <c r="B67" s="12">
        <v>12509877</v>
      </c>
      <c r="C67" s="12">
        <v>12402612</v>
      </c>
      <c r="D67" s="33">
        <f t="shared" si="0"/>
        <v>0.8648581443973313</v>
      </c>
      <c r="E67" s="12">
        <v>921077</v>
      </c>
      <c r="F67" s="12">
        <v>10478040</v>
      </c>
      <c r="G67" s="12">
        <v>169556</v>
      </c>
      <c r="H67" s="12">
        <v>759129</v>
      </c>
      <c r="I67" s="12">
        <v>277205</v>
      </c>
      <c r="J67" s="12">
        <v>577.6488777071606</v>
      </c>
      <c r="K67" s="12">
        <v>18139116</v>
      </c>
      <c r="L67" s="24" t="s">
        <v>66</v>
      </c>
    </row>
    <row r="68" spans="1:12" s="4" customFormat="1" ht="11.25">
      <c r="A68" s="11" t="s">
        <v>52</v>
      </c>
      <c r="B68" s="12">
        <v>3246233</v>
      </c>
      <c r="C68" s="12">
        <v>3218886</v>
      </c>
      <c r="D68" s="33">
        <f t="shared" si="0"/>
        <v>0.8495796371788202</v>
      </c>
      <c r="E68" s="12">
        <v>273898</v>
      </c>
      <c r="F68" s="12">
        <v>2614161</v>
      </c>
      <c r="G68" s="12">
        <v>39427</v>
      </c>
      <c r="H68" s="12">
        <v>176265</v>
      </c>
      <c r="I68" s="12">
        <v>159155</v>
      </c>
      <c r="J68" s="12">
        <v>628.5325126528257</v>
      </c>
      <c r="K68" s="12">
        <v>4159150</v>
      </c>
      <c r="L68" s="24" t="s">
        <v>66</v>
      </c>
    </row>
    <row r="69" spans="1:12" s="4" customFormat="1" ht="11.25">
      <c r="A69" s="11" t="s">
        <v>53</v>
      </c>
      <c r="B69" s="12">
        <v>781413</v>
      </c>
      <c r="C69" s="12">
        <v>776694</v>
      </c>
      <c r="D69" s="33">
        <f t="shared" si="0"/>
        <v>0.6075751840493098</v>
      </c>
      <c r="E69" s="12">
        <v>65739</v>
      </c>
      <c r="F69" s="12">
        <v>649960</v>
      </c>
      <c r="G69" s="12">
        <v>8731</v>
      </c>
      <c r="H69" s="12">
        <v>41133</v>
      </c>
      <c r="I69" s="12">
        <v>19997</v>
      </c>
      <c r="J69" s="12">
        <v>654.7620246890697</v>
      </c>
      <c r="K69" s="12">
        <v>992666</v>
      </c>
      <c r="L69" s="24" t="s">
        <v>66</v>
      </c>
    </row>
    <row r="70" spans="1:12" s="4" customFormat="1" ht="11.25">
      <c r="A70" s="11" t="s">
        <v>54</v>
      </c>
      <c r="B70" s="12">
        <v>2694863</v>
      </c>
      <c r="C70" s="12">
        <v>2662630</v>
      </c>
      <c r="D70" s="33">
        <f t="shared" si="0"/>
        <v>1.2105700003380093</v>
      </c>
      <c r="E70" s="12">
        <v>203190</v>
      </c>
      <c r="F70" s="12">
        <v>2181512</v>
      </c>
      <c r="G70" s="12">
        <v>26354</v>
      </c>
      <c r="H70" s="12">
        <v>216010</v>
      </c>
      <c r="I70" s="12">
        <v>72131</v>
      </c>
      <c r="J70" s="12">
        <v>533.8793074755907</v>
      </c>
      <c r="K70" s="12">
        <v>4086152</v>
      </c>
      <c r="L70" s="24" t="s">
        <v>66</v>
      </c>
    </row>
    <row r="71" spans="1:12" s="4" customFormat="1" ht="11.25">
      <c r="A71" s="11" t="s">
        <v>55</v>
      </c>
      <c r="B71" s="12">
        <v>1508204</v>
      </c>
      <c r="C71" s="12">
        <v>1503369</v>
      </c>
      <c r="D71" s="33">
        <f t="shared" si="0"/>
        <v>0.32161099503848334</v>
      </c>
      <c r="E71" s="12">
        <v>106609</v>
      </c>
      <c r="F71" s="12">
        <v>1219143</v>
      </c>
      <c r="G71" s="12">
        <v>12051</v>
      </c>
      <c r="H71" s="12">
        <v>118587</v>
      </c>
      <c r="I71" s="12">
        <v>49671</v>
      </c>
      <c r="J71" s="12">
        <v>557.5409428974002</v>
      </c>
      <c r="K71" s="12">
        <v>2186643</v>
      </c>
      <c r="L71" s="24" t="s">
        <v>66</v>
      </c>
    </row>
    <row r="72" spans="1:12" s="4" customFormat="1" ht="11.25">
      <c r="A72" s="11" t="s">
        <v>56</v>
      </c>
      <c r="B72" s="12">
        <v>2136994</v>
      </c>
      <c r="C72" s="12">
        <v>2123128</v>
      </c>
      <c r="D72" s="33">
        <f t="shared" si="0"/>
        <v>0.6530929835601</v>
      </c>
      <c r="E72" s="12">
        <v>162691</v>
      </c>
      <c r="F72" s="12">
        <v>1734488</v>
      </c>
      <c r="G72" s="12">
        <v>53049</v>
      </c>
      <c r="H72" s="12">
        <v>140567</v>
      </c>
      <c r="I72" s="12">
        <v>81958</v>
      </c>
      <c r="J72" s="12">
        <v>587.3110145702899</v>
      </c>
      <c r="K72" s="12">
        <v>2953270</v>
      </c>
      <c r="L72" s="24" t="s">
        <v>66</v>
      </c>
    </row>
    <row r="73" spans="1:12" s="4" customFormat="1" ht="11.25">
      <c r="A73" s="11" t="s">
        <v>57</v>
      </c>
      <c r="B73" s="12">
        <v>1507667</v>
      </c>
      <c r="C73" s="12">
        <v>1501546</v>
      </c>
      <c r="D73" s="33">
        <f t="shared" si="0"/>
        <v>0.40764651898776094</v>
      </c>
      <c r="E73" s="12">
        <v>114921</v>
      </c>
      <c r="F73" s="12">
        <v>1191173</v>
      </c>
      <c r="G73" s="12">
        <v>14535</v>
      </c>
      <c r="H73" s="12">
        <v>120660</v>
      </c>
      <c r="I73" s="12">
        <v>67612</v>
      </c>
      <c r="J73" s="12">
        <v>560.0654678335902</v>
      </c>
      <c r="K73" s="12">
        <v>2126846</v>
      </c>
      <c r="L73" s="24" t="s">
        <v>66</v>
      </c>
    </row>
    <row r="74" spans="1:12" s="8" customFormat="1" ht="17.25" customHeight="1">
      <c r="A74" s="11" t="s">
        <v>75</v>
      </c>
      <c r="B74" s="12">
        <v>58684</v>
      </c>
      <c r="C74" s="12">
        <v>57833</v>
      </c>
      <c r="D74" s="33">
        <f aca="true" t="shared" si="1" ref="D74:D75">(B74*100/C74)-100</f>
        <v>1.4714782217764935</v>
      </c>
      <c r="E74" s="12">
        <v>3925</v>
      </c>
      <c r="F74" s="12">
        <v>42856</v>
      </c>
      <c r="G74" s="12">
        <v>564</v>
      </c>
      <c r="H74" s="12">
        <v>1414</v>
      </c>
      <c r="I74" s="12">
        <v>706</v>
      </c>
      <c r="J74" s="27" t="s">
        <v>100</v>
      </c>
      <c r="K74" s="27" t="s">
        <v>76</v>
      </c>
      <c r="L74" s="24"/>
    </row>
    <row r="75" spans="1:12" s="8" customFormat="1" ht="17.25" customHeight="1">
      <c r="A75" s="11" t="s">
        <v>72</v>
      </c>
      <c r="B75" s="12">
        <v>60133124</v>
      </c>
      <c r="C75" s="12">
        <v>59635446</v>
      </c>
      <c r="D75" s="33">
        <f t="shared" si="1"/>
        <v>0.8345338777209719</v>
      </c>
      <c r="E75" s="12">
        <v>4913099</v>
      </c>
      <c r="F75" s="12">
        <v>48763036</v>
      </c>
      <c r="G75" s="12">
        <v>838255</v>
      </c>
      <c r="H75" s="12">
        <v>3641755</v>
      </c>
      <c r="I75" s="12">
        <v>2388886</v>
      </c>
      <c r="J75" s="12">
        <v>578</v>
      </c>
      <c r="K75" s="12">
        <v>84358845</v>
      </c>
      <c r="L75" s="24" t="s">
        <v>66</v>
      </c>
    </row>
    <row r="76" spans="1:16" s="26" customFormat="1" ht="4.5" customHeight="1">
      <c r="A76" s="35" t="s">
        <v>101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24" t="s">
        <v>66</v>
      </c>
      <c r="M76" s="13"/>
      <c r="N76" s="13"/>
      <c r="O76" s="13"/>
      <c r="P76" s="13"/>
    </row>
    <row r="77" spans="1:17" s="15" customFormat="1" ht="14.1" customHeight="1">
      <c r="A77" s="36" t="s">
        <v>73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24" t="s">
        <v>66</v>
      </c>
      <c r="Q77" s="14"/>
    </row>
    <row r="78" spans="1:12" s="16" customFormat="1" ht="10.5" customHeight="1">
      <c r="A78" s="34" t="s">
        <v>81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24" t="s">
        <v>66</v>
      </c>
    </row>
    <row r="79" spans="1:12" s="16" customFormat="1" ht="10.5" customHeight="1">
      <c r="A79" s="34" t="s">
        <v>82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24" t="s">
        <v>66</v>
      </c>
    </row>
    <row r="80" spans="1:12" s="16" customFormat="1" ht="10.5" customHeight="1">
      <c r="A80" s="34" t="s">
        <v>78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24" t="s">
        <v>66</v>
      </c>
    </row>
    <row r="81" spans="1:12" s="25" customFormat="1" ht="10.5" customHeight="1">
      <c r="A81" s="25" t="s">
        <v>70</v>
      </c>
      <c r="B81" s="25" t="s">
        <v>70</v>
      </c>
      <c r="C81" s="25" t="s">
        <v>70</v>
      </c>
      <c r="D81" s="25" t="s">
        <v>70</v>
      </c>
      <c r="E81" s="25" t="s">
        <v>70</v>
      </c>
      <c r="F81" s="25" t="s">
        <v>70</v>
      </c>
      <c r="G81" s="25" t="s">
        <v>70</v>
      </c>
      <c r="H81" s="25" t="s">
        <v>70</v>
      </c>
      <c r="I81" s="25" t="s">
        <v>70</v>
      </c>
      <c r="J81" s="25" t="s">
        <v>70</v>
      </c>
      <c r="K81" s="25" t="s">
        <v>70</v>
      </c>
      <c r="L81" s="25" t="s">
        <v>69</v>
      </c>
    </row>
  </sheetData>
  <mergeCells count="20">
    <mergeCell ref="A2:K2"/>
    <mergeCell ref="A1:K1"/>
    <mergeCell ref="A3:K3"/>
    <mergeCell ref="A4:A6"/>
    <mergeCell ref="J4:J6"/>
    <mergeCell ref="K4:K6"/>
    <mergeCell ref="E4:I4"/>
    <mergeCell ref="B4:C4"/>
    <mergeCell ref="B5:B6"/>
    <mergeCell ref="C5:C6"/>
    <mergeCell ref="D5:D6"/>
    <mergeCell ref="E5:E6"/>
    <mergeCell ref="F5:G5"/>
    <mergeCell ref="H5:H6"/>
    <mergeCell ref="I5:I6"/>
    <mergeCell ref="A79:K79"/>
    <mergeCell ref="A80:K80"/>
    <mergeCell ref="A78:K78"/>
    <mergeCell ref="A76:K76"/>
    <mergeCell ref="A77:K77"/>
  </mergeCells>
  <printOptions/>
  <pageMargins left="0.5905511811023623" right="0.3937007874015748" top="0.5905511811023623" bottom="0.9055118110236221" header="0.1968503937007874" footer="0.196850393700787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2023-07-06T10:58:28Z</cp:lastPrinted>
  <dcterms:created xsi:type="dcterms:W3CDTF">2003-06-04T15:48:48Z</dcterms:created>
  <dcterms:modified xsi:type="dcterms:W3CDTF">2023-07-06T11:00:54Z</dcterms:modified>
  <cp:category/>
  <cp:version/>
  <cp:contentType/>
  <cp:contentStatus/>
</cp:coreProperties>
</file>