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3428" activeTab="0"/>
  </bookViews>
  <sheets>
    <sheet name="Titel" sheetId="3" r:id="rId1"/>
    <sheet name="Impressum" sheetId="7" r:id="rId2"/>
    <sheet name="06-2022" sheetId="17" r:id="rId3"/>
  </sheets>
  <externalReferences>
    <externalReference r:id="rId6"/>
  </externalReferences>
  <definedNames>
    <definedName name="_" localSheetId="1">#REF!</definedName>
    <definedName name="_" localSheetId="0">#REF!</definedName>
    <definedName name="_">#REF!</definedName>
    <definedName name="Adressen_E_Mail_Gemeinden_2005">#REF!</definedName>
    <definedName name="AnderPoststraße">#REF!</definedName>
    <definedName name="ApenburgWinterfeld">#REF!</definedName>
    <definedName name="Arneburg">#REF!</definedName>
    <definedName name="Aschersleben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oswig">#REF!</definedName>
    <definedName name="Dähre">#REF!</definedName>
    <definedName name="Dessau_Roßlau">#REF!</definedName>
    <definedName name="DessauRoßlau">#REF!</definedName>
    <definedName name="_xlnm.Print_Area" localSheetId="2">'06-2022'!$A$1:$K$76</definedName>
    <definedName name="_xlnm.Print_Area" localSheetId="1">'Impressum'!$A$1:$A$33</definedName>
    <definedName name="_xlnm.Print_Area" localSheetId="0">'Titel'!$A$1:$C$5</definedName>
    <definedName name="Eckardsberga" localSheetId="1">#REF!</definedName>
    <definedName name="Eckardsberga">#REF!</definedName>
    <definedName name="Eisleben" localSheetId="1">#REF!</definedName>
    <definedName name="Eisleben">#REF!</definedName>
    <definedName name="Eisleben_Lutherstadt" localSheetId="1">#REF!</definedName>
    <definedName name="Eisleben_Lutherstadt">#REF!</definedName>
    <definedName name="Erxleben">#REF!</definedName>
    <definedName name="Förderstedt">#REF!</definedName>
    <definedName name="Freyburg">#REF!</definedName>
    <definedName name="Gardelegen">#REF!</definedName>
    <definedName name="Genthin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rausnahme" localSheetId="1">#REF!</definedName>
    <definedName name="Herausnahme" localSheetId="0">#REF!</definedName>
    <definedName name="Herausnahme">#REF!</definedName>
    <definedName name="Hohenberg_Krusemark">#REF!</definedName>
    <definedName name="HohenbergKrusemark">#REF!</definedName>
    <definedName name="Iden">#REF!</definedName>
    <definedName name="Ilsenburg">#REF!</definedName>
    <definedName name="imp">#REF!</definedName>
    <definedName name="Kaiserpfalz">#REF!</definedName>
    <definedName name="Kalbe">#REF!</definedName>
    <definedName name="Kelbra">#REF!</definedName>
    <definedName name="Kemberg">#REF!</definedName>
    <definedName name="Köthen">#REF!</definedName>
    <definedName name="Kuhfelde">#REF!</definedName>
    <definedName name="LanitzHasselTal">#REF!</definedName>
    <definedName name="Laucha">#REF!</definedName>
    <definedName name="Leuna">#REF!</definedName>
    <definedName name="Löbitz">#REF!</definedName>
    <definedName name="Lützen">#REF!</definedName>
    <definedName name="Mansfeld">#REF!</definedName>
    <definedName name="Merseburg">#REF!</definedName>
    <definedName name="Möckern">#REF!</definedName>
    <definedName name="Mücheln">#REF!</definedName>
    <definedName name="Nebra">#REF!</definedName>
    <definedName name="Oschersleben">#REF!</definedName>
    <definedName name="Osterburg">#REF!</definedName>
    <definedName name="Querfurt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taßfurt">#REF!</definedName>
    <definedName name="Ta" localSheetId="1">#REF!</definedName>
    <definedName name="Ta" localSheetId="0">#REF!</definedName>
    <definedName name="Ta">#REF!</definedName>
    <definedName name="Thale">#REF!</definedName>
    <definedName name="Titel2">#REF!</definedName>
    <definedName name="Überschrift">#REF!</definedName>
    <definedName name="VWG_Adressen">#REF!</definedName>
    <definedName name="Wallhausen">#REF!</definedName>
    <definedName name="Wernigerode">#REF!</definedName>
    <definedName name="Wettin">#REF!</definedName>
    <definedName name="Wittenberg">#REF!</definedName>
    <definedName name="Wolmirstedt">#REF!</definedName>
    <definedName name="Zahna">#REF!</definedName>
    <definedName name="Zeitz">#REF!</definedName>
    <definedName name="Zerbst">#REF!</definedName>
    <definedName name="Zerbst_Anhalt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<sst xmlns="http://schemas.openxmlformats.org/spreadsheetml/2006/main" count="259" uniqueCount="132">
  <si>
    <t>241 001</t>
  </si>
  <si>
    <r>
      <t>Braunschweig, Stadt</t>
    </r>
    <r>
      <rPr>
        <vertAlign val="superscript"/>
        <sz val="6"/>
        <rFont val="Arial"/>
        <family val="2"/>
      </rPr>
      <t>3)</t>
    </r>
  </si>
  <si>
    <r>
      <t>Goslar</t>
    </r>
    <r>
      <rPr>
        <vertAlign val="superscript"/>
        <sz val="6"/>
        <rFont val="Arial"/>
        <family val="2"/>
      </rPr>
      <t>3)</t>
    </r>
  </si>
  <si>
    <r>
      <t>Region Hannover</t>
    </r>
    <r>
      <rPr>
        <vertAlign val="superscript"/>
        <sz val="6"/>
        <rFont val="Arial"/>
        <family val="2"/>
      </rPr>
      <t>3)</t>
    </r>
  </si>
  <si>
    <r>
      <t>Osterholz</t>
    </r>
    <r>
      <rPr>
        <vertAlign val="superscript"/>
        <sz val="6"/>
        <rFont val="Arial"/>
        <family val="2"/>
      </rPr>
      <t>3)</t>
    </r>
  </si>
  <si>
    <r>
      <t>Heidekreis</t>
    </r>
    <r>
      <rPr>
        <vertAlign val="superscript"/>
        <sz val="6"/>
        <rFont val="Arial"/>
        <family val="2"/>
      </rPr>
      <t>3)</t>
    </r>
  </si>
  <si>
    <r>
      <t>Verden</t>
    </r>
    <r>
      <rPr>
        <vertAlign val="superscript"/>
        <sz val="6"/>
        <rFont val="Arial"/>
        <family val="2"/>
      </rPr>
      <t>3)</t>
    </r>
  </si>
  <si>
    <r>
      <t>Oldenburg (Oldb), Stadt</t>
    </r>
    <r>
      <rPr>
        <vertAlign val="superscript"/>
        <sz val="6"/>
        <rFont val="Arial"/>
        <family val="2"/>
      </rPr>
      <t>3)</t>
    </r>
  </si>
  <si>
    <r>
      <t>Cloppenburg</t>
    </r>
    <r>
      <rPr>
        <vertAlign val="superscript"/>
        <sz val="6"/>
        <rFont val="Arial"/>
        <family val="2"/>
      </rPr>
      <t>3)</t>
    </r>
  </si>
  <si>
    <r>
      <t>Emsland</t>
    </r>
    <r>
      <rPr>
        <vertAlign val="superscript"/>
        <sz val="6"/>
        <rFont val="Arial"/>
        <family val="2"/>
      </rPr>
      <t>3)</t>
    </r>
  </si>
  <si>
    <r>
      <t>Grafschaft Bentheim</t>
    </r>
    <r>
      <rPr>
        <vertAlign val="superscript"/>
        <sz val="6"/>
        <rFont val="Arial"/>
        <family val="2"/>
      </rPr>
      <t>3)</t>
    </r>
  </si>
  <si>
    <r>
      <t>Celle, Stadt</t>
    </r>
    <r>
      <rPr>
        <vertAlign val="superscript"/>
        <sz val="6"/>
        <rFont val="Arial"/>
        <family val="2"/>
      </rPr>
      <t>3)</t>
    </r>
  </si>
  <si>
    <t>Kreisfreie Stadt 
Landkreis 
Statistische Region 
Land</t>
  </si>
  <si>
    <t>Zeilenende</t>
  </si>
  <si>
    <t>Spaltenende</t>
  </si>
  <si>
    <r>
      <t>männlich</t>
    </r>
    <r>
      <rPr>
        <vertAlign val="superscript"/>
        <sz val="6"/>
        <rFont val="Arial"/>
        <family val="2"/>
      </rPr>
      <t>3)</t>
    </r>
  </si>
  <si>
    <t>davon:</t>
  </si>
  <si>
    <t>1) Vorläufiges Ergebnis.</t>
  </si>
  <si>
    <t>Logo des Landesamtes für Statistik Niedersachsen</t>
  </si>
  <si>
    <t xml:space="preserve">Statistische Berichte
Niedersachsen </t>
  </si>
  <si>
    <t>Landesamt für Statistik
Niedersachsen</t>
  </si>
  <si>
    <t>Niedersachsen-Wappen</t>
  </si>
  <si>
    <t>Tabellenende</t>
  </si>
  <si>
    <r>
      <t>Niedersachsen</t>
    </r>
    <r>
      <rPr>
        <b/>
        <vertAlign val="superscript"/>
        <sz val="6"/>
        <rFont val="Arial"/>
        <family val="2"/>
      </rPr>
      <t>3)</t>
    </r>
  </si>
  <si>
    <r>
      <t>Lüneburg</t>
    </r>
    <r>
      <rPr>
        <b/>
        <vertAlign val="superscript"/>
        <sz val="6"/>
        <rFont val="Arial"/>
        <family val="2"/>
      </rPr>
      <t>3)</t>
    </r>
  </si>
  <si>
    <r>
      <t>Hannover</t>
    </r>
    <r>
      <rPr>
        <b/>
        <vertAlign val="superscript"/>
        <sz val="6"/>
        <rFont val="Arial"/>
        <family val="2"/>
      </rPr>
      <t>3)</t>
    </r>
  </si>
  <si>
    <r>
      <t>Braunschweig</t>
    </r>
    <r>
      <rPr>
        <b/>
        <vertAlign val="superscript"/>
        <sz val="6"/>
        <rFont val="Arial"/>
        <family val="2"/>
      </rPr>
      <t>3)</t>
    </r>
  </si>
  <si>
    <r>
      <t>Weser-Ems</t>
    </r>
    <r>
      <rPr>
        <b/>
        <vertAlign val="superscript"/>
        <sz val="6"/>
        <rFont val="Arial"/>
        <family val="2"/>
      </rPr>
      <t>3)</t>
    </r>
  </si>
  <si>
    <t>Herausgeber</t>
  </si>
  <si>
    <t>Information und Beratung</t>
  </si>
  <si>
    <t>Qualität</t>
  </si>
  <si>
    <t>[z] = Angabe fällt später an</t>
  </si>
  <si>
    <t>[s] = geschätzte Zahl</t>
  </si>
  <si>
    <t>[r] = berichtigte Zahl</t>
  </si>
  <si>
    <t>[p] = vorläufige Zahl</t>
  </si>
  <si>
    <t>Zeichenerklärung</t>
  </si>
  <si>
    <t>Natürliche
Bevölkerungs-
bewegung
aufgrund von
Gestorbenen</t>
  </si>
  <si>
    <t>bzw. in der Statistischen Bibliothek (Publikationsserver der Statistischen Ämter des Bundes und der Länder).</t>
  </si>
  <si>
    <t xml:space="preserve">Sollte dem LSN nach Veröffentlichung dieser Publikation ein Fehler bekannt werden, so wird in der Online-Version darauf hingewiesen und der Fehler korrigiert. Die Online-Version finden Sie im Internet unter: </t>
  </si>
  <si>
    <r>
      <rPr>
        <sz val="10"/>
        <rFont val="Arial"/>
        <family val="2"/>
      </rPr>
      <t>Internet:</t>
    </r>
    <r>
      <rPr>
        <sz val="10"/>
        <color rgb="FF0066CC"/>
        <rFont val="Arial"/>
        <family val="2"/>
      </rPr>
      <t xml:space="preserve"> www.statistik.niedersachsen.de</t>
    </r>
  </si>
  <si>
    <t>Landesamt für Statistik Niedersachsen
Postfach 91 07 64
30427 Hannover
V.i.S.d.P.: Simone Lehmann</t>
  </si>
  <si>
    <t>Bevölkerungs-
zu- (+)
oder 
-abnahme (-) 
insgesamt</t>
  </si>
  <si>
    <t>Wanderungen
über
Kreisgrenzen
von
Fortgezogenen</t>
  </si>
  <si>
    <t>Wanderungen
über
Kreisgrenzen
von
Zugezogenen</t>
  </si>
  <si>
    <t>Geburten-
über-
schuss (+) 
oder 
-defizit (-)</t>
  </si>
  <si>
    <t>Natürliche 
Bevölkerungs-
bewegung
aufgrund von
Lebend-
geborenen</t>
  </si>
  <si>
    <r>
      <rPr>
        <sz val="10"/>
        <rFont val="Arial"/>
        <family val="2"/>
      </rPr>
      <t xml:space="preserve">E-Mail: </t>
    </r>
    <r>
      <rPr>
        <sz val="10"/>
        <color rgb="FF0066CC"/>
        <rFont val="Arial"/>
        <family val="2"/>
      </rPr>
      <t>auskunft@statistik.niedersachsen.de</t>
    </r>
  </si>
  <si>
    <t>Seitenende</t>
  </si>
  <si>
    <t>Auskünfte zu dieser Veröffentlichung unter:
Tel.: 0511 9898 - 2134 oder 9898 - 1226</t>
  </si>
  <si>
    <r>
      <rPr>
        <sz val="10"/>
        <rFont val="Arial"/>
        <family val="2"/>
      </rPr>
      <t>E-Mail:</t>
    </r>
    <r>
      <rPr>
        <sz val="10"/>
        <color indexed="12"/>
        <rFont val="Arial"/>
        <family val="2"/>
      </rPr>
      <t xml:space="preserve"> </t>
    </r>
    <r>
      <rPr>
        <sz val="10"/>
        <color rgb="FF0066CC"/>
        <rFont val="Arial"/>
        <family val="2"/>
      </rPr>
      <t>bevoelkerungsbewegung@statistik.niedersachsen.de</t>
    </r>
  </si>
  <si>
    <t>Auskünfte aus allen Bereichen der amtlichen Statistik unter:
Tel.: 0511 9898-1132, -1134
Fax: 0511 9898-991134</t>
  </si>
  <si>
    <r>
      <t>Osnabrück, Stadt</t>
    </r>
    <r>
      <rPr>
        <vertAlign val="superscript"/>
        <sz val="6"/>
        <rFont val="Arial"/>
        <family val="2"/>
      </rPr>
      <t>3)</t>
    </r>
  </si>
  <si>
    <r>
      <t>Langenhagen, Stadt</t>
    </r>
    <r>
      <rPr>
        <vertAlign val="superscript"/>
        <sz val="6"/>
        <rFont val="Arial"/>
        <family val="2"/>
      </rPr>
      <t>3)</t>
    </r>
  </si>
  <si>
    <t>Der dazugehörige Qualitätsbericht steht Ihnen als kostenfreier Download im Publikationsangebot des
Statistischen Bundesamtes unter dem Thema Bevölkerung zur Verfügung:</t>
  </si>
  <si>
    <t>[g] = Zahlenwert unbekannt oder aus Geheimhaltungsgründen nicht veröffentlicht</t>
  </si>
  <si>
    <r>
      <t>Aurich</t>
    </r>
    <r>
      <rPr>
        <vertAlign val="superscript"/>
        <sz val="6"/>
        <rFont val="Arial"/>
        <family val="2"/>
      </rPr>
      <t>3)</t>
    </r>
  </si>
  <si>
    <r>
      <t>Stade</t>
    </r>
    <r>
      <rPr>
        <vertAlign val="superscript"/>
        <sz val="6"/>
        <rFont val="Arial"/>
        <family val="2"/>
      </rPr>
      <t>3)</t>
    </r>
  </si>
  <si>
    <r>
      <t>Wolfsburg, Stadt</t>
    </r>
    <r>
      <rPr>
        <vertAlign val="superscript"/>
        <sz val="6"/>
        <rFont val="Arial"/>
        <family val="2"/>
      </rPr>
      <t>3)</t>
    </r>
  </si>
  <si>
    <r>
      <t>Uelzen</t>
    </r>
    <r>
      <rPr>
        <vertAlign val="superscript"/>
        <sz val="6"/>
        <rFont val="Arial"/>
        <family val="2"/>
      </rPr>
      <t>3)</t>
    </r>
  </si>
  <si>
    <r>
      <t>Cuxhaven, Stadt</t>
    </r>
    <r>
      <rPr>
        <vertAlign val="superscript"/>
        <sz val="6"/>
        <rFont val="Arial"/>
        <family val="2"/>
      </rPr>
      <t>3)</t>
    </r>
  </si>
  <si>
    <r>
      <t>Celle</t>
    </r>
    <r>
      <rPr>
        <vertAlign val="superscript"/>
        <sz val="6"/>
        <rFont val="Arial"/>
        <family val="2"/>
      </rPr>
      <t>3)</t>
    </r>
  </si>
  <si>
    <r>
      <t>Lüchow-Dannenberg</t>
    </r>
    <r>
      <rPr>
        <vertAlign val="superscript"/>
        <sz val="6"/>
        <rFont val="Arial"/>
        <family val="2"/>
      </rPr>
      <t>3)</t>
    </r>
  </si>
  <si>
    <r>
      <t>Northeim</t>
    </r>
    <r>
      <rPr>
        <vertAlign val="superscript"/>
        <sz val="6"/>
        <rFont val="Arial"/>
        <family val="2"/>
      </rPr>
      <t>3)</t>
    </r>
  </si>
  <si>
    <r>
      <t>Wolfenbüttel</t>
    </r>
    <r>
      <rPr>
        <vertAlign val="superscript"/>
        <sz val="6"/>
        <rFont val="Arial"/>
        <family val="2"/>
      </rPr>
      <t>3)</t>
    </r>
  </si>
  <si>
    <r>
      <t>Göttingen</t>
    </r>
    <r>
      <rPr>
        <vertAlign val="superscript"/>
        <sz val="6"/>
        <rFont val="Arial"/>
        <family val="2"/>
      </rPr>
      <t>3)</t>
    </r>
  </si>
  <si>
    <r>
      <t>Osnabrück</t>
    </r>
    <r>
      <rPr>
        <vertAlign val="superscript"/>
        <sz val="6"/>
        <rFont val="Arial"/>
        <family val="2"/>
      </rPr>
      <t>3)</t>
    </r>
  </si>
  <si>
    <r>
      <t>Stade, Hansestadt</t>
    </r>
    <r>
      <rPr>
        <vertAlign val="superscript"/>
        <sz val="6"/>
        <rFont val="Arial"/>
        <family val="2"/>
      </rPr>
      <t>3)</t>
    </r>
  </si>
  <si>
    <r>
      <t>Wolfenbüttel, Stadt</t>
    </r>
    <r>
      <rPr>
        <vertAlign val="superscript"/>
        <sz val="6"/>
        <rFont val="Arial"/>
        <family val="2"/>
      </rPr>
      <t>3)</t>
    </r>
  </si>
  <si>
    <r>
      <t>Göttingen, Stadt</t>
    </r>
    <r>
      <rPr>
        <vertAlign val="superscript"/>
        <sz val="6"/>
        <rFont val="Arial"/>
        <family val="2"/>
      </rPr>
      <t>3)</t>
    </r>
  </si>
  <si>
    <r>
      <rPr>
        <b/>
        <sz val="10"/>
        <color rgb="FF000000"/>
        <rFont val="Arial"/>
        <family val="2"/>
      </rPr>
      <t>© Landesamt für Statistik Niedersachsen, Hannover 2022.</t>
    </r>
    <r>
      <rPr>
        <sz val="10"/>
        <color indexed="8"/>
        <rFont val="Arial"/>
        <family val="2"/>
      </rPr>
      <t xml:space="preserve">
Vervielfältigung und Verbreitung, auch auszugsweise, mit Quellenangabe gestattet.</t>
    </r>
  </si>
  <si>
    <t xml:space="preserve">www.statistik.niedersachsen.de &gt; Veröffentlichungen &gt; Statistische Berichte &gt; Bevölkerung 
&gt; Bevölkerungsstand: Einwohnerzahl Niedersachsens </t>
  </si>
  <si>
    <r>
      <t>Schaumburg</t>
    </r>
    <r>
      <rPr>
        <vertAlign val="superscript"/>
        <sz val="6"/>
        <rFont val="Arial"/>
        <family val="2"/>
      </rPr>
      <t>3)</t>
    </r>
  </si>
  <si>
    <r>
      <t>Friesland</t>
    </r>
    <r>
      <rPr>
        <vertAlign val="superscript"/>
        <sz val="6"/>
        <rFont val="Arial"/>
        <family val="2"/>
      </rPr>
      <t>3)</t>
    </r>
  </si>
  <si>
    <r>
      <t>weiblich</t>
    </r>
    <r>
      <rPr>
        <vertAlign val="superscript"/>
        <sz val="6"/>
        <rFont val="Arial"/>
        <family val="2"/>
      </rPr>
      <t>3)</t>
    </r>
  </si>
  <si>
    <t>Schl. Nr. oder Gliede-
rung</t>
  </si>
  <si>
    <r>
      <t>Peine</t>
    </r>
    <r>
      <rPr>
        <vertAlign val="superscript"/>
        <sz val="6"/>
        <rFont val="Arial"/>
        <family val="2"/>
      </rPr>
      <t>3)</t>
    </r>
  </si>
  <si>
    <r>
      <t>Delmenhorst, Stadt</t>
    </r>
    <r>
      <rPr>
        <vertAlign val="superscript"/>
        <sz val="6"/>
        <rFont val="Arial"/>
        <family val="2"/>
      </rPr>
      <t>3)</t>
    </r>
  </si>
  <si>
    <r>
      <t>Leer</t>
    </r>
    <r>
      <rPr>
        <vertAlign val="superscript"/>
        <sz val="6"/>
        <rFont val="Arial"/>
        <family val="2"/>
      </rPr>
      <t>3)</t>
    </r>
  </si>
  <si>
    <t>[x] = Nachweis ist nicht sinnvoll, unmöglich oder Fragestellung trifft nicht zu</t>
  </si>
  <si>
    <t>[u] = nicht veröffentlicht, weil nicht ausreichend genau oder nicht repräsentativ</t>
  </si>
  <si>
    <t>() = Aussagewert eingeschränkt, da Zahlenwert statistisch relativ unsicher</t>
  </si>
  <si>
    <t>Verwendete Abkürzungen/weitere Erläuterungen:</t>
  </si>
  <si>
    <t>darunter oder dar. = Mit diesem Wort wird die Ausgliederung einzelner Teilmassen angekündigt</t>
  </si>
  <si>
    <t>www.destatis.de &gt;  Menü &gt; Methoden&gt; Qualität &gt; Qualitätsberichte: Mehr erfahren &gt; Gesellschaft und 
Umwelt &gt; Bevölkerung</t>
  </si>
  <si>
    <r>
      <t>Diepholz</t>
    </r>
    <r>
      <rPr>
        <vertAlign val="superscript"/>
        <sz val="6"/>
        <rFont val="Arial"/>
        <family val="2"/>
      </rPr>
      <t>3)</t>
    </r>
  </si>
  <si>
    <r>
      <t>Holzminden</t>
    </r>
    <r>
      <rPr>
        <vertAlign val="superscript"/>
        <sz val="6"/>
        <rFont val="Arial"/>
        <family val="2"/>
      </rPr>
      <t>3)</t>
    </r>
  </si>
  <si>
    <r>
      <t>Oldenburg</t>
    </r>
    <r>
      <rPr>
        <vertAlign val="superscript"/>
        <sz val="6"/>
        <rFont val="Arial"/>
        <family val="2"/>
      </rPr>
      <t>3)</t>
    </r>
  </si>
  <si>
    <r>
      <t>Garbsen, Stadt</t>
    </r>
    <r>
      <rPr>
        <vertAlign val="superscript"/>
        <sz val="6"/>
        <rFont val="Arial"/>
        <family val="2"/>
      </rPr>
      <t>3)</t>
    </r>
  </si>
  <si>
    <r>
      <t>Hameln, Stadt</t>
    </r>
    <r>
      <rPr>
        <vertAlign val="superscript"/>
        <sz val="6"/>
        <rFont val="Arial"/>
        <family val="2"/>
      </rPr>
      <t>3)</t>
    </r>
  </si>
  <si>
    <r>
      <t>Emden, Stadt</t>
    </r>
    <r>
      <rPr>
        <vertAlign val="superscript"/>
        <sz val="6"/>
        <rFont val="Arial"/>
        <family val="2"/>
      </rPr>
      <t>3)</t>
    </r>
  </si>
  <si>
    <r>
      <t>Vechta</t>
    </r>
    <r>
      <rPr>
        <vertAlign val="superscript"/>
        <sz val="6"/>
        <rFont val="Arial"/>
        <family val="2"/>
      </rPr>
      <t>3)</t>
    </r>
  </si>
  <si>
    <r>
      <t>Wittmund</t>
    </r>
    <r>
      <rPr>
        <vertAlign val="superscript"/>
        <sz val="6"/>
        <rFont val="Arial"/>
        <family val="2"/>
      </rPr>
      <t>3)</t>
    </r>
  </si>
  <si>
    <t>[n] = nichts vorhanden bzw. genau Null</t>
  </si>
  <si>
    <t>0 = mehr als nichts, aber weniger als die Hälfte der kleinsten dargestellten Einheit</t>
  </si>
  <si>
    <t>davon oder dav. = Mit diesem Wort wird die Aufgliederung einer Gesamtmasse in sämtliche Teilmassen eingeleitet</t>
  </si>
  <si>
    <t>Änderungen bereits bekanntgegebener Zahlen beruhen auf nachträglichen Berichtigungen.</t>
  </si>
  <si>
    <t>Abweichungen in den Summen sind in der Regel auf das Runden der Einzelpositionen zurückzuführen.</t>
  </si>
  <si>
    <t>Soweit nicht anders vermerkt, gelten alle Angaben für das Gebiet des Landes Niedersachsen.</t>
  </si>
  <si>
    <t>Erscheinungsweise: monatlich
Erschienen im Dezember 2022</t>
  </si>
  <si>
    <r>
      <t>Wesermarsch</t>
    </r>
    <r>
      <rPr>
        <vertAlign val="superscript"/>
        <sz val="6"/>
        <rFont val="Arial"/>
        <family val="2"/>
      </rPr>
      <t>3)</t>
    </r>
  </si>
  <si>
    <r>
      <t>Lüneburg, Hansestadt</t>
    </r>
    <r>
      <rPr>
        <vertAlign val="superscript"/>
        <sz val="6"/>
        <rFont val="Arial"/>
        <family val="2"/>
      </rPr>
      <t>3)</t>
    </r>
  </si>
  <si>
    <r>
      <t>Helmstedt</t>
    </r>
    <r>
      <rPr>
        <vertAlign val="superscript"/>
        <sz val="6"/>
        <rFont val="Arial"/>
        <family val="2"/>
      </rPr>
      <t>3)</t>
    </r>
  </si>
  <si>
    <r>
      <t>Hameln-Pyrmont</t>
    </r>
    <r>
      <rPr>
        <vertAlign val="superscript"/>
        <sz val="6"/>
        <rFont val="Arial"/>
        <family val="2"/>
      </rPr>
      <t>3)</t>
    </r>
  </si>
  <si>
    <r>
      <t>Nienburg (Weser)</t>
    </r>
    <r>
      <rPr>
        <vertAlign val="superscript"/>
        <sz val="6"/>
        <rFont val="Arial"/>
        <family val="2"/>
      </rPr>
      <t>3)</t>
    </r>
  </si>
  <si>
    <r>
      <t>Harburg</t>
    </r>
    <r>
      <rPr>
        <vertAlign val="superscript"/>
        <sz val="6"/>
        <rFont val="Arial"/>
        <family val="2"/>
      </rPr>
      <t>3)</t>
    </r>
  </si>
  <si>
    <r>
      <t>Rotenburg (Wümme)</t>
    </r>
    <r>
      <rPr>
        <vertAlign val="superscript"/>
        <sz val="6"/>
        <rFont val="Arial"/>
        <family val="2"/>
      </rPr>
      <t>3)</t>
    </r>
  </si>
  <si>
    <r>
      <t>Wilhelmshaven, Stadt</t>
    </r>
    <r>
      <rPr>
        <vertAlign val="superscript"/>
        <sz val="6"/>
        <rFont val="Arial"/>
        <family val="2"/>
      </rPr>
      <t>3)</t>
    </r>
  </si>
  <si>
    <r>
      <t>Ammerland</t>
    </r>
    <r>
      <rPr>
        <vertAlign val="superscript"/>
        <sz val="6"/>
        <rFont val="Arial"/>
        <family val="2"/>
      </rPr>
      <t>3)</t>
    </r>
  </si>
  <si>
    <r>
      <t>Peine, Stadt</t>
    </r>
    <r>
      <rPr>
        <vertAlign val="superscript"/>
        <sz val="6"/>
        <rFont val="Arial"/>
        <family val="2"/>
      </rPr>
      <t>3)</t>
    </r>
  </si>
  <si>
    <t>Melle, Stadt</t>
  </si>
  <si>
    <t xml:space="preserve">In den nächsten Zeilen befinden sich die Fußzeilen 1 bis 4 </t>
  </si>
  <si>
    <t>A I 1 – m 6 / 2022</t>
  </si>
  <si>
    <r>
      <t>Bevölkerungsveränderungen 
in den kreisfreien Städten und Landkreisen</t>
    </r>
    <r>
      <rPr>
        <b/>
        <sz val="16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>im</t>
    </r>
    <r>
      <rPr>
        <b/>
        <sz val="16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>Juni 2022</t>
    </r>
  </si>
  <si>
    <t>Bevölkerungs-
stand am 
01.06.2022</t>
  </si>
  <si>
    <t>Wanderungs-
gewinn (+)
oder 
-verlust (-)</t>
  </si>
  <si>
    <t>Bevölkerungs-
stand am 
30.06.2022</t>
  </si>
  <si>
    <r>
      <t>Salzgitter, Stadt</t>
    </r>
    <r>
      <rPr>
        <vertAlign val="superscript"/>
        <sz val="6"/>
        <rFont val="Arial"/>
        <family val="2"/>
      </rPr>
      <t>3)</t>
    </r>
  </si>
  <si>
    <t>Gifhorn</t>
  </si>
  <si>
    <t>Hildesheim</t>
  </si>
  <si>
    <t>Cuxhaven</t>
  </si>
  <si>
    <r>
      <t>Lüneburg</t>
    </r>
    <r>
      <rPr>
        <vertAlign val="superscript"/>
        <sz val="6"/>
        <rFont val="Arial"/>
        <family val="2"/>
      </rPr>
      <t>3)</t>
    </r>
  </si>
  <si>
    <t>03</t>
  </si>
  <si>
    <t>Goslar, Stadt</t>
  </si>
  <si>
    <t>Hildesheim, Stadt</t>
  </si>
  <si>
    <t>Lingen (Ems), Stadt</t>
  </si>
  <si>
    <r>
      <t>Nordhorn, Stadt</t>
    </r>
    <r>
      <rPr>
        <vertAlign val="superscript"/>
        <sz val="6"/>
        <rFont val="Arial"/>
        <family val="2"/>
      </rPr>
      <t>3)</t>
    </r>
  </si>
  <si>
    <t>2) Die Bevölkerungszahlen auf Grundlage des Zensus 2011 werden mit Zahlen auf Basis des Zensus 2022 ab Mai 2022 revidiert, neu berechnet und ab November 2023 sukzessive 
    bereitgestellt.</t>
  </si>
  <si>
    <t>3) Gebiet weist eine durch bestandsrelevante Korrektur bedingte Bevölkerungsabnahme/-zunahme auf, dadurch ist die Summe aus Bevölkerungsstand Vormonat, Natürliche 
    Bevölkerungsbewegung und Wanderungen mit dem Bevölkerungsstand aktueller Monat nicht identisch.</t>
  </si>
  <si>
    <t>4) Spalten 7 bis 9: Wanderungen über Stadtgrenzen.</t>
  </si>
  <si>
    <r>
      <t>dar.: Hannover, Lhst.</t>
    </r>
    <r>
      <rPr>
        <vertAlign val="superscript"/>
        <sz val="6"/>
        <rFont val="Arial"/>
        <family val="2"/>
      </rPr>
      <t>3)4)</t>
    </r>
  </si>
  <si>
    <r>
      <t xml:space="preserve">Bevölkerungsveränderungen in den kreisfreien Städten und Landkreisen im Juni 2022 </t>
    </r>
    <r>
      <rPr>
        <b/>
        <vertAlign val="superscript"/>
        <sz val="9"/>
        <rFont val="Arial"/>
        <family val="2"/>
      </rPr>
      <t>1)2)</t>
    </r>
  </si>
  <si>
    <r>
      <t xml:space="preserve">                                                                                       Ausgewählte kreisangehörige Städte</t>
    </r>
    <r>
      <rPr>
        <b/>
        <vertAlign val="superscript"/>
        <sz val="6"/>
        <rFont val="Arial"/>
        <family val="2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</si>
</sst>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0"/>
    <numFmt numFmtId="165" formatCode="&quot;+&quot;#0;&quot;-&quot;#0;&quot;-&quot;"/>
    <numFmt numFmtId="166" formatCode="&quot;+&quot;#\ ##0;&quot;-&quot;#\ ##0;&quot;±0&quot;"/>
    <numFmt numFmtId="167" formatCode="#\ ##0"/>
    <numFmt numFmtId="168" formatCode="@*."/>
  </numFmts>
  <fonts count="31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6"/>
      <name val="Arial"/>
      <family val="2"/>
    </font>
    <font>
      <vertAlign val="superscript"/>
      <sz val="6"/>
      <name val="Arial"/>
      <family val="2"/>
    </font>
    <font>
      <sz val="6"/>
      <color indexed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6"/>
      <color theme="0"/>
      <name val="Arial"/>
      <family val="2"/>
    </font>
    <font>
      <sz val="18"/>
      <color theme="1"/>
      <name val="NDSFrutiger 55 Roman"/>
      <family val="2"/>
    </font>
    <font>
      <sz val="10"/>
      <color theme="1"/>
      <name val="NDSFrutiger 45 Light"/>
      <family val="2"/>
    </font>
    <font>
      <sz val="1"/>
      <color theme="0"/>
      <name val="Arial"/>
      <family val="2"/>
    </font>
    <font>
      <sz val="10"/>
      <name val="NDSFrutiger 45 Light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sz val="10"/>
      <color rgb="FF0000FF"/>
      <name val="NDSFrutiger 45 Light"/>
      <family val="2"/>
    </font>
    <font>
      <sz val="10"/>
      <color theme="1"/>
      <name val="NDSFrutiger 55 Roman"/>
      <family val="2"/>
    </font>
    <font>
      <sz val="12"/>
      <color theme="1"/>
      <name val="NDSFrutiger 45 Light"/>
      <family val="2"/>
    </font>
    <font>
      <sz val="10"/>
      <color indexed="12"/>
      <name val="Arial"/>
      <family val="2"/>
    </font>
    <font>
      <sz val="10"/>
      <color rgb="FF0066CC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6"/>
      <color rgb="FFFF000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149">
    <xf numFmtId="0" fontId="0" fillId="0" borderId="0" xfId="0"/>
    <xf numFmtId="0" fontId="8" fillId="0" borderId="0" xfId="20" applyFont="1">
      <alignment/>
      <protection/>
    </xf>
    <xf numFmtId="0" fontId="2" fillId="0" borderId="0" xfId="20">
      <alignment/>
      <protection/>
    </xf>
    <xf numFmtId="0" fontId="9" fillId="0" borderId="0" xfId="20" applyFont="1" applyAlignment="1">
      <alignment vertical="top"/>
      <protection/>
    </xf>
    <xf numFmtId="0" fontId="10" fillId="0" borderId="0" xfId="20" applyNumberFormat="1" applyFont="1" applyAlignment="1">
      <alignment vertical="top"/>
      <protection/>
    </xf>
    <xf numFmtId="0" fontId="2" fillId="0" borderId="0" xfId="20" applyAlignment="1">
      <alignment horizontal="right"/>
      <protection/>
    </xf>
    <xf numFmtId="0" fontId="2" fillId="0" borderId="0" xfId="20" applyAlignment="1">
      <alignment/>
      <protection/>
    </xf>
    <xf numFmtId="0" fontId="10" fillId="0" borderId="0" xfId="20" applyFont="1" applyAlignment="1">
      <alignment vertical="top"/>
      <protection/>
    </xf>
    <xf numFmtId="0" fontId="10" fillId="0" borderId="0" xfId="20" applyFont="1" applyAlignment="1">
      <alignment horizontal="left" vertical="top"/>
      <protection/>
    </xf>
    <xf numFmtId="0" fontId="9" fillId="0" borderId="0" xfId="20" applyFont="1" applyBorder="1" applyAlignment="1">
      <alignment vertical="top" wrapText="1"/>
      <protection/>
    </xf>
    <xf numFmtId="0" fontId="10" fillId="0" borderId="0" xfId="20" applyFont="1" applyBorder="1" applyAlignment="1">
      <alignment horizontal="right" vertical="top"/>
      <protection/>
    </xf>
    <xf numFmtId="168" fontId="10" fillId="0" borderId="0" xfId="20" applyNumberFormat="1" applyFont="1" applyAlignment="1">
      <alignment vertical="top"/>
      <protection/>
    </xf>
    <xf numFmtId="0" fontId="10" fillId="0" borderId="0" xfId="20" applyFont="1" applyAlignment="1">
      <alignment horizontal="right" vertical="top"/>
      <protection/>
    </xf>
    <xf numFmtId="168" fontId="10" fillId="0" borderId="0" xfId="20" applyNumberFormat="1" applyFont="1" applyAlignment="1">
      <alignment vertical="center"/>
      <protection/>
    </xf>
    <xf numFmtId="0" fontId="10" fillId="0" borderId="0" xfId="20" applyFont="1" applyAlignment="1">
      <alignment horizontal="right" vertical="center"/>
      <protection/>
    </xf>
    <xf numFmtId="0" fontId="10" fillId="0" borderId="0" xfId="20" applyFont="1" applyAlignment="1">
      <alignment vertical="center"/>
      <protection/>
    </xf>
    <xf numFmtId="168" fontId="10" fillId="0" borderId="0" xfId="20" applyNumberFormat="1" applyFont="1" applyAlignment="1">
      <alignment/>
      <protection/>
    </xf>
    <xf numFmtId="0" fontId="10" fillId="0" borderId="0" xfId="20" applyFont="1" applyAlignment="1">
      <alignment horizontal="right"/>
      <protection/>
    </xf>
    <xf numFmtId="0" fontId="10" fillId="0" borderId="0" xfId="20" applyFont="1" applyBorder="1" applyAlignment="1">
      <alignment/>
      <protection/>
    </xf>
    <xf numFmtId="0" fontId="12" fillId="0" borderId="0" xfId="20" applyFont="1" applyAlignment="1">
      <alignment/>
      <protection/>
    </xf>
    <xf numFmtId="0" fontId="0" fillId="0" borderId="0" xfId="21">
      <alignment/>
      <protection/>
    </xf>
    <xf numFmtId="0" fontId="0" fillId="0" borderId="0" xfId="22" applyAlignment="1">
      <alignment horizontal="right"/>
      <protection/>
    </xf>
    <xf numFmtId="0" fontId="0" fillId="0" borderId="0" xfId="22">
      <alignment/>
      <protection/>
    </xf>
    <xf numFmtId="0" fontId="0" fillId="0" borderId="0" xfId="22" applyAlignment="1">
      <alignment/>
      <protection/>
    </xf>
    <xf numFmtId="0" fontId="10" fillId="0" borderId="0" xfId="22" applyFont="1" applyAlignment="1">
      <alignment horizontal="right"/>
      <protection/>
    </xf>
    <xf numFmtId="168" fontId="10" fillId="0" borderId="0" xfId="22" applyNumberFormat="1" applyFont="1" applyAlignment="1">
      <alignment/>
      <protection/>
    </xf>
    <xf numFmtId="0" fontId="0" fillId="0" borderId="0" xfId="22" applyAlignment="1">
      <alignment horizontal="left"/>
      <protection/>
    </xf>
    <xf numFmtId="0" fontId="10" fillId="0" borderId="0" xfId="22" applyFont="1" applyAlignment="1">
      <alignment/>
      <protection/>
    </xf>
    <xf numFmtId="0" fontId="10" fillId="0" borderId="0" xfId="22" applyFont="1" applyAlignment="1">
      <alignment horizontal="left"/>
      <protection/>
    </xf>
    <xf numFmtId="0" fontId="10" fillId="0" borderId="0" xfId="22" applyFont="1" applyAlignment="1">
      <alignment horizontal="right" vertical="center"/>
      <protection/>
    </xf>
    <xf numFmtId="168" fontId="10" fillId="0" borderId="0" xfId="22" applyNumberFormat="1" applyFont="1" applyAlignment="1">
      <alignment vertical="center"/>
      <protection/>
    </xf>
    <xf numFmtId="0" fontId="10" fillId="0" borderId="0" xfId="22" applyFont="1" applyAlignment="1">
      <alignment horizontal="left"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right" vertical="top"/>
      <protection/>
    </xf>
    <xf numFmtId="168" fontId="10" fillId="0" borderId="0" xfId="22" applyNumberFormat="1" applyFont="1" applyAlignment="1">
      <alignment vertical="top"/>
      <protection/>
    </xf>
    <xf numFmtId="0" fontId="10" fillId="0" borderId="0" xfId="22" applyFont="1" applyAlignment="1">
      <alignment horizontal="left" vertical="top"/>
      <protection/>
    </xf>
    <xf numFmtId="0" fontId="0" fillId="0" borderId="0" xfId="22" applyAlignment="1">
      <alignment horizontal="left" vertical="top"/>
      <protection/>
    </xf>
    <xf numFmtId="168" fontId="10" fillId="0" borderId="0" xfId="22" applyNumberFormat="1" applyFont="1" applyAlignment="1">
      <alignment horizontal="left" vertical="top"/>
      <protection/>
    </xf>
    <xf numFmtId="0" fontId="15" fillId="0" borderId="0" xfId="24" applyFont="1" applyAlignment="1" applyProtection="1">
      <alignment vertical="top" wrapText="1"/>
      <protection/>
    </xf>
    <xf numFmtId="0" fontId="10" fillId="0" borderId="0" xfId="22" applyFont="1" applyAlignment="1">
      <alignment vertical="top"/>
      <protection/>
    </xf>
    <xf numFmtId="0" fontId="12" fillId="0" borderId="0" xfId="22" applyFont="1">
      <alignment/>
      <protection/>
    </xf>
    <xf numFmtId="0" fontId="12" fillId="0" borderId="0" xfId="22" applyFont="1" applyAlignment="1">
      <alignment/>
      <protection/>
    </xf>
    <xf numFmtId="168" fontId="12" fillId="0" borderId="0" xfId="22" applyNumberFormat="1" applyFont="1" applyAlignment="1">
      <alignment vertical="top"/>
      <protection/>
    </xf>
    <xf numFmtId="0" fontId="0" fillId="0" borderId="0" xfId="22" applyAlignment="1">
      <alignment vertical="top"/>
      <protection/>
    </xf>
    <xf numFmtId="0" fontId="17" fillId="0" borderId="0" xfId="22" applyFont="1" applyAlignment="1">
      <alignment vertical="top"/>
      <protection/>
    </xf>
    <xf numFmtId="0" fontId="0" fillId="0" borderId="0" xfId="21" applyAlignment="1">
      <alignment/>
      <protection/>
    </xf>
    <xf numFmtId="0" fontId="10" fillId="0" borderId="0" xfId="22" applyNumberFormat="1" applyFont="1" applyAlignment="1">
      <alignment vertical="top"/>
      <protection/>
    </xf>
    <xf numFmtId="0" fontId="9" fillId="0" borderId="0" xfId="22" applyFont="1" applyAlignment="1">
      <alignment horizontal="right" vertical="top"/>
      <protection/>
    </xf>
    <xf numFmtId="0" fontId="9" fillId="0" borderId="0" xfId="22" applyFont="1" applyAlignment="1">
      <alignment horizontal="left" vertical="top"/>
      <protection/>
    </xf>
    <xf numFmtId="0" fontId="9" fillId="0" borderId="0" xfId="22" applyFont="1" applyAlignment="1">
      <alignment vertical="top"/>
      <protection/>
    </xf>
    <xf numFmtId="0" fontId="25" fillId="0" borderId="0" xfId="22" applyFont="1">
      <alignment/>
      <protection/>
    </xf>
    <xf numFmtId="49" fontId="10" fillId="0" borderId="0" xfId="26" applyNumberFormat="1" applyFont="1" applyBorder="1" applyAlignment="1">
      <alignment vertical="center"/>
      <protection/>
    </xf>
    <xf numFmtId="168" fontId="10" fillId="0" borderId="0" xfId="26" applyNumberFormat="1" applyFont="1" applyBorder="1" applyAlignment="1">
      <alignment vertical="top"/>
      <protection/>
    </xf>
    <xf numFmtId="0" fontId="10" fillId="0" borderId="0" xfId="26" applyFont="1" applyBorder="1" applyAlignment="1">
      <alignment horizontal="right" vertical="center"/>
      <protection/>
    </xf>
    <xf numFmtId="0" fontId="10" fillId="0" borderId="0" xfId="26" applyFont="1" applyBorder="1" applyAlignment="1">
      <alignment vertical="top" wrapText="1"/>
      <protection/>
    </xf>
    <xf numFmtId="0" fontId="10" fillId="0" borderId="0" xfId="26" applyFont="1" applyBorder="1" applyAlignment="1">
      <alignment horizontal="right"/>
      <protection/>
    </xf>
    <xf numFmtId="0" fontId="10" fillId="0" borderId="0" xfId="26" applyFont="1" applyBorder="1" applyAlignment="1">
      <alignment horizontal="right" wrapText="1"/>
      <protection/>
    </xf>
    <xf numFmtId="0" fontId="10" fillId="0" borderId="0" xfId="26" applyFont="1" applyBorder="1" applyAlignment="1">
      <alignment horizontal="right" vertical="top" wrapText="1"/>
      <protection/>
    </xf>
    <xf numFmtId="49" fontId="10" fillId="0" borderId="0" xfId="26" applyNumberFormat="1" applyFont="1" applyBorder="1" applyAlignment="1">
      <alignment vertical="top" wrapText="1"/>
      <protection/>
    </xf>
    <xf numFmtId="168" fontId="10" fillId="0" borderId="0" xfId="26" applyNumberFormat="1" applyFont="1" applyBorder="1" applyAlignment="1">
      <alignment vertical="top" wrapText="1"/>
      <protection/>
    </xf>
    <xf numFmtId="0" fontId="10" fillId="0" borderId="0" xfId="26" applyFont="1" applyBorder="1" applyAlignment="1">
      <alignment horizontal="right" vertical="top"/>
      <protection/>
    </xf>
    <xf numFmtId="0" fontId="10" fillId="0" borderId="0" xfId="26" applyFont="1" applyBorder="1" applyAlignment="1">
      <alignment vertical="center"/>
      <protection/>
    </xf>
    <xf numFmtId="0" fontId="10" fillId="0" borderId="0" xfId="26" applyFont="1" applyBorder="1" applyAlignment="1">
      <alignment/>
      <protection/>
    </xf>
    <xf numFmtId="0" fontId="10" fillId="0" borderId="0" xfId="26" applyFont="1" applyBorder="1" applyAlignment="1">
      <alignment vertical="top"/>
      <protection/>
    </xf>
    <xf numFmtId="49" fontId="10" fillId="0" borderId="0" xfId="26" applyNumberFormat="1" applyFont="1" applyBorder="1" applyAlignment="1">
      <alignment/>
      <protection/>
    </xf>
    <xf numFmtId="0" fontId="16" fillId="0" borderId="0" xfId="26" applyFont="1" applyBorder="1" applyAlignment="1">
      <alignment vertical="center"/>
      <protection/>
    </xf>
    <xf numFmtId="0" fontId="9" fillId="0" borderId="0" xfId="26" applyFont="1" applyBorder="1" applyAlignment="1">
      <alignment vertical="top" wrapText="1"/>
      <protection/>
    </xf>
    <xf numFmtId="0" fontId="3" fillId="0" borderId="0" xfId="0" applyFont="1" applyFill="1"/>
    <xf numFmtId="0" fontId="8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/>
    </xf>
    <xf numFmtId="165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5" fillId="0" borderId="0" xfId="22" applyFont="1" applyAlignment="1">
      <alignment horizontal="center"/>
      <protection/>
    </xf>
    <xf numFmtId="0" fontId="18" fillId="0" borderId="0" xfId="24" applyAlignment="1" applyProtection="1">
      <alignment horizontal="left" wrapText="1"/>
      <protection/>
    </xf>
    <xf numFmtId="0" fontId="18" fillId="0" borderId="0" xfId="24" applyFont="1" applyAlignment="1" applyProtection="1">
      <alignment horizontal="left" wrapText="1"/>
      <protection/>
    </xf>
    <xf numFmtId="0" fontId="20" fillId="0" borderId="0" xfId="21" applyFont="1" applyAlignment="1">
      <alignment horizontal="left"/>
      <protection/>
    </xf>
    <xf numFmtId="0" fontId="1" fillId="0" borderId="0" xfId="21" applyFont="1" applyAlignment="1">
      <alignment horizontal="left" wrapText="1"/>
      <protection/>
    </xf>
    <xf numFmtId="0" fontId="21" fillId="0" borderId="0" xfId="21" applyFont="1" applyAlignment="1">
      <alignment horizontal="left" wrapText="1"/>
      <protection/>
    </xf>
    <xf numFmtId="0" fontId="20" fillId="0" borderId="0" xfId="21" applyFont="1" applyAlignment="1">
      <alignment horizontal="left" vertical="top"/>
      <protection/>
    </xf>
    <xf numFmtId="0" fontId="20" fillId="0" borderId="0" xfId="26" applyFont="1" applyAlignment="1">
      <alignment horizontal="left"/>
      <protection/>
    </xf>
    <xf numFmtId="0" fontId="0" fillId="0" borderId="0" xfId="21" applyAlignment="1">
      <alignment wrapText="1"/>
      <protection/>
    </xf>
    <xf numFmtId="0" fontId="19" fillId="0" borderId="0" xfId="24" applyFont="1" applyAlignment="1" applyProtection="1">
      <alignment horizontal="left" wrapText="1"/>
      <protection/>
    </xf>
    <xf numFmtId="0" fontId="0" fillId="0" borderId="0" xfId="21" applyAlignment="1">
      <alignment horizontal="left" wrapText="1"/>
      <protection/>
    </xf>
    <xf numFmtId="0" fontId="0" fillId="0" borderId="0" xfId="21" applyFill="1" applyAlignment="1">
      <alignment wrapText="1"/>
      <protection/>
    </xf>
    <xf numFmtId="164" fontId="13" fillId="0" borderId="0" xfId="0" applyNumberFormat="1" applyFont="1" applyFill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19" fillId="0" borderId="0" xfId="24" applyFont="1" applyAlignment="1" applyProtection="1">
      <alignment wrapText="1"/>
      <protection/>
    </xf>
    <xf numFmtId="0" fontId="28" fillId="0" borderId="0" xfId="20" applyFont="1" applyFill="1" applyBorder="1" applyAlignment="1">
      <alignment/>
      <protection/>
    </xf>
    <xf numFmtId="0" fontId="0" fillId="0" borderId="0" xfId="27" applyFont="1" applyFill="1" applyBorder="1" applyAlignment="1">
      <alignment/>
      <protection/>
    </xf>
    <xf numFmtId="0" fontId="1" fillId="0" borderId="0" xfId="20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0" fontId="1" fillId="0" borderId="0" xfId="21" applyFont="1" applyFill="1" applyAlignment="1">
      <alignment/>
      <protection/>
    </xf>
    <xf numFmtId="0" fontId="1" fillId="0" borderId="0" xfId="20" applyFont="1" applyFill="1" applyBorder="1" applyAlignment="1">
      <alignment wrapText="1"/>
      <protection/>
    </xf>
    <xf numFmtId="0" fontId="0" fillId="0" borderId="0" xfId="24" applyFont="1" applyFill="1" applyAlignment="1" applyProtection="1">
      <alignment wrapText="1"/>
      <protection/>
    </xf>
    <xf numFmtId="0" fontId="1" fillId="0" borderId="0" xfId="0" applyFont="1" applyFill="1" applyAlignment="1">
      <alignment/>
    </xf>
    <xf numFmtId="0" fontId="18" fillId="0" borderId="0" xfId="24" applyAlignment="1" applyProtection="1">
      <alignment horizontal="left" vertical="top"/>
      <protection/>
    </xf>
    <xf numFmtId="0" fontId="12" fillId="0" borderId="0" xfId="22" applyFont="1" applyAlignment="1">
      <alignment vertical="top"/>
      <protection/>
    </xf>
    <xf numFmtId="0" fontId="0" fillId="0" borderId="0" xfId="21" applyAlignment="1">
      <alignment vertical="top"/>
      <protection/>
    </xf>
    <xf numFmtId="0" fontId="1" fillId="0" borderId="0" xfId="21" applyFont="1" applyAlignment="1">
      <alignment horizontal="left" vertical="top" wrapText="1"/>
      <protection/>
    </xf>
    <xf numFmtId="0" fontId="1" fillId="0" borderId="0" xfId="21" applyFont="1" applyAlignment="1">
      <alignment horizontal="left" wrapText="1"/>
      <protection/>
    </xf>
    <xf numFmtId="0" fontId="25" fillId="0" borderId="0" xfId="22" applyFont="1" applyFill="1" applyAlignment="1">
      <alignment/>
      <protection/>
    </xf>
    <xf numFmtId="0" fontId="25" fillId="0" borderId="0" xfId="22" applyFont="1" applyFill="1" applyAlignment="1">
      <alignment vertical="top"/>
      <protection/>
    </xf>
    <xf numFmtId="0" fontId="25" fillId="0" borderId="0" xfId="22" applyFont="1" applyFill="1">
      <alignment/>
      <protection/>
    </xf>
    <xf numFmtId="0" fontId="11" fillId="0" borderId="0" xfId="20" applyFont="1" applyAlignment="1">
      <alignment vertical="top" textRotation="90" wrapText="1"/>
      <protection/>
    </xf>
    <xf numFmtId="0" fontId="11" fillId="0" borderId="0" xfId="20" applyFont="1" applyAlignment="1">
      <alignment textRotation="90" wrapText="1"/>
      <protection/>
    </xf>
    <xf numFmtId="0" fontId="1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65" fontId="13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/>
    <xf numFmtId="164" fontId="29" fillId="0" borderId="0" xfId="0" applyNumberFormat="1" applyFont="1" applyFill="1"/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11" fillId="0" borderId="0" xfId="20" applyFont="1" applyAlignment="1">
      <alignment horizontal="left"/>
      <protection/>
    </xf>
    <xf numFmtId="0" fontId="8" fillId="0" borderId="0" xfId="20" applyFont="1" applyAlignment="1">
      <alignment horizontal="left" indent="24"/>
      <protection/>
    </xf>
    <xf numFmtId="0" fontId="23" fillId="0" borderId="0" xfId="20" applyFont="1" applyAlignment="1">
      <alignment horizontal="left" vertical="top" wrapText="1" indent="11"/>
      <protection/>
    </xf>
    <xf numFmtId="0" fontId="24" fillId="0" borderId="0" xfId="20" applyFont="1" applyAlignment="1">
      <alignment horizontal="left" vertical="top" wrapText="1" indent="23"/>
      <protection/>
    </xf>
    <xf numFmtId="0" fontId="24" fillId="0" borderId="0" xfId="20" applyFont="1" applyAlignment="1">
      <alignment horizontal="left" vertical="top" indent="23"/>
      <protection/>
    </xf>
    <xf numFmtId="0" fontId="20" fillId="0" borderId="0" xfId="20" applyFont="1" applyBorder="1" applyAlignment="1">
      <alignment horizontal="left" indent="23"/>
      <protection/>
    </xf>
    <xf numFmtId="0" fontId="26" fillId="0" borderId="0" xfId="20" applyFont="1" applyAlignment="1">
      <alignment horizontal="left" vertical="top" wrapText="1" indent="23"/>
      <protection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6" xfId="22"/>
    <cellStyle name="Standard 4" xfId="23"/>
    <cellStyle name="Link" xfId="24"/>
    <cellStyle name="Standard 4 2" xfId="25"/>
    <cellStyle name="Standard 4 3" xfId="26"/>
    <cellStyle name="Standard 6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1352550</xdr:colOff>
      <xdr:row>0</xdr:row>
      <xdr:rowOff>695325</xdr:rowOff>
    </xdr:to>
    <xdr:pic>
      <xdr:nvPicPr>
        <xdr:cNvPr id="2" name="Grafik 1" descr="Die Versalien L, S und N in den Farben schwarz, blau und schwarz, hinterlegt mit einem abstrahierten hellblauen Tortendiagramm." title="Logo: Landesamt für Statistik Niedersachs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5255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0</xdr:rowOff>
    </xdr:from>
    <xdr:to>
      <xdr:col>2</xdr:col>
      <xdr:colOff>2419350</xdr:colOff>
      <xdr:row>5</xdr:row>
      <xdr:rowOff>9525</xdr:rowOff>
    </xdr:to>
    <xdr:pic>
      <xdr:nvPicPr>
        <xdr:cNvPr id="3" name="Grafik 2" descr="Rot gefülltes Wappen, davor ein weißes, sich nach links aufbäumendes Ross. Rechts daneben der schwarze Schriftzug &quot;Niedersachsen&quot;." title="Wappen und Schriftzug Niedersachs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8801100"/>
          <a:ext cx="2390775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47625</xdr:rowOff>
    </xdr:from>
    <xdr:to>
      <xdr:col>1</xdr:col>
      <xdr:colOff>38100</xdr:colOff>
      <xdr:row>71</xdr:row>
      <xdr:rowOff>47625</xdr:rowOff>
    </xdr:to>
    <xdr:cxnSp macro="">
      <xdr:nvCxnSpPr>
        <xdr:cNvPr id="2" name="Gerader Verbinder 1"/>
        <xdr:cNvCxnSpPr/>
      </xdr:nvCxnSpPr>
      <xdr:spPr>
        <a:xfrm>
          <a:off x="0" y="83343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  <sheetName val="An- und Abmeldungen Jan-Juli 21"/>
      <sheetName val="Salden+Quotienten Jan-Juli 2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" TargetMode="External" /><Relationship Id="rId2" Type="http://schemas.openxmlformats.org/officeDocument/2006/relationships/hyperlink" Target="mailto:auskunft@statistik.niedersachsen.de" TargetMode="External" /><Relationship Id="rId3" Type="http://schemas.openxmlformats.org/officeDocument/2006/relationships/hyperlink" Target="mailto:bevoelkerungsbewegung@statistik.niedersachsen.de" TargetMode="External" /><Relationship Id="rId4" Type="http://schemas.openxmlformats.org/officeDocument/2006/relationships/hyperlink" Target="https://www.statistik.niedersachsen.de/startseite/themen/bevoelkerung/bevolkerungsstand_einwohnerzahl_niedersachsens/bevolkerungsstand-einwohnerzahl-niedersachsens-statistische-berichte-201961.html" TargetMode="External" /><Relationship Id="rId5" Type="http://schemas.openxmlformats.org/officeDocument/2006/relationships/hyperlink" Target="https://www.destatis.de/DE/Methoden/Qualitaet/Qualitaetsberichte/Bevoelkerung/einfuehrung.html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098A7-AA58-4073-BF96-226ACFACB8B2}">
  <sheetPr>
    <tabColor indexed="9"/>
  </sheetPr>
  <dimension ref="A1:O38"/>
  <sheetViews>
    <sheetView tabSelected="1" view="pageLayout" workbookViewId="0" topLeftCell="A1">
      <selection activeCell="B1" sqref="B1:C1"/>
    </sheetView>
  </sheetViews>
  <sheetFormatPr defaultColWidth="11.28125" defaultRowHeight="15" customHeight="1"/>
  <cols>
    <col min="1" max="1" width="20.57421875" style="2" customWidth="1"/>
    <col min="2" max="2" width="18.421875" style="2" customWidth="1"/>
    <col min="3" max="3" width="52.140625" style="2" customWidth="1"/>
    <col min="4" max="4" width="2.00390625" style="2" customWidth="1"/>
    <col min="5" max="5" width="4.7109375" style="2" customWidth="1"/>
    <col min="6" max="6" width="3.00390625" style="2" customWidth="1"/>
    <col min="7" max="7" width="4.7109375" style="2" customWidth="1"/>
    <col min="8" max="8" width="3.00390625" style="2" customWidth="1"/>
    <col min="9" max="9" width="4.7109375" style="2" customWidth="1"/>
    <col min="10" max="10" width="3.00390625" style="2" customWidth="1"/>
    <col min="11" max="11" width="4.7109375" style="2" customWidth="1"/>
    <col min="12" max="12" width="3.00390625" style="2" customWidth="1"/>
    <col min="13" max="13" width="4.7109375" style="2" customWidth="1"/>
    <col min="14" max="14" width="2.8515625" style="2" customWidth="1"/>
    <col min="15" max="15" width="4.7109375" style="5" customWidth="1"/>
    <col min="16" max="16384" width="11.28125" style="2" customWidth="1"/>
  </cols>
  <sheetData>
    <row r="1" spans="1:15" ht="60" customHeight="1">
      <c r="A1" s="1" t="s">
        <v>18</v>
      </c>
      <c r="B1" s="139" t="s">
        <v>19</v>
      </c>
      <c r="C1" s="139"/>
      <c r="D1" s="125" t="s">
        <v>13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4" ht="66.6" customHeight="1">
      <c r="A2" s="140" t="s">
        <v>20</v>
      </c>
      <c r="B2" s="141"/>
      <c r="C2" s="141"/>
      <c r="D2" s="125" t="s">
        <v>13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6" customFormat="1" ht="329.85" customHeight="1">
      <c r="A3" s="142" t="s">
        <v>111</v>
      </c>
      <c r="B3" s="142"/>
      <c r="C3" s="142"/>
      <c r="D3" s="126" t="s">
        <v>13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237.9" customHeight="1">
      <c r="A4" s="143" t="s">
        <v>112</v>
      </c>
      <c r="B4" s="143"/>
      <c r="C4" s="143"/>
      <c r="D4" s="125" t="s">
        <v>13</v>
      </c>
      <c r="E4" s="7"/>
      <c r="F4" s="7"/>
      <c r="G4" s="7"/>
      <c r="H4" s="7"/>
      <c r="I4" s="7"/>
      <c r="J4" s="7"/>
      <c r="K4" s="7"/>
      <c r="L4" s="7"/>
      <c r="M4" s="7"/>
      <c r="N4" s="7"/>
      <c r="O4" s="2"/>
    </row>
    <row r="5" spans="1:15" ht="45" customHeight="1">
      <c r="A5" s="138" t="s">
        <v>21</v>
      </c>
      <c r="B5" s="138"/>
      <c r="C5" s="138"/>
      <c r="D5" s="125" t="s">
        <v>13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 customHeight="1">
      <c r="A6" s="137" t="s">
        <v>14</v>
      </c>
      <c r="B6" s="137"/>
      <c r="C6" s="137"/>
      <c r="D6" s="125" t="s">
        <v>47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5:15" ht="15" customHeight="1">
      <c r="E7" s="8"/>
      <c r="F7" s="8"/>
      <c r="G7" s="8"/>
      <c r="H7" s="8"/>
      <c r="I7" s="8"/>
      <c r="J7" s="8"/>
      <c r="K7" s="8"/>
      <c r="L7" s="8"/>
      <c r="M7" s="8"/>
      <c r="N7" s="8"/>
      <c r="O7" s="10"/>
    </row>
    <row r="8" spans="5:15" ht="15" customHeight="1"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10" spans="5:15" ht="15" customHeight="1"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5:14" ht="15" customHeight="1"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5:15" ht="15" customHeight="1"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5:14" ht="15" customHeight="1"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5:15" ht="15" customHeight="1"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5:14" ht="15" customHeight="1"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5:15" ht="15" customHeigh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5:14" ht="15" customHeight="1"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5:15" ht="15" customHeight="1"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5:14" ht="15" customHeight="1"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5:15" ht="15" customHeight="1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5:14" ht="15" customHeight="1"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5:15" ht="15" customHeight="1"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</row>
    <row r="23" spans="5:15" ht="15" customHeight="1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5:14" ht="15" customHeight="1">
      <c r="E24" s="6"/>
      <c r="F24" s="6"/>
      <c r="G24" s="6"/>
      <c r="H24" s="6"/>
      <c r="I24" s="6"/>
      <c r="J24" s="6"/>
      <c r="K24" s="6"/>
      <c r="L24" s="6"/>
      <c r="M24" s="6"/>
      <c r="N24" s="6"/>
    </row>
    <row r="26" spans="5:15" ht="15" customHeight="1"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5:14" ht="15" customHeight="1"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5:14" ht="15" customHeight="1"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5:15" ht="15" customHeight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5:14" ht="15" customHeight="1"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5:15" ht="15" customHeight="1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5:14" ht="15" customHeight="1"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5:15" ht="15" customHeight="1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5:14" ht="15" customHeight="1"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5:15" ht="15" customHeight="1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5:14" ht="15" customHeight="1"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5:15" ht="15" customHeight="1"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5:14" ht="15" customHeight="1">
      <c r="E38" s="6"/>
      <c r="F38" s="6"/>
      <c r="G38" s="6"/>
      <c r="H38" s="6"/>
      <c r="I38" s="6"/>
      <c r="J38" s="6"/>
      <c r="K38" s="6"/>
      <c r="L38" s="6"/>
      <c r="M38" s="6"/>
      <c r="N38" s="6"/>
    </row>
  </sheetData>
  <mergeCells count="6">
    <mergeCell ref="A6:C6"/>
    <mergeCell ref="A5:C5"/>
    <mergeCell ref="B1:C1"/>
    <mergeCell ref="A2:C2"/>
    <mergeCell ref="A3:C3"/>
    <mergeCell ref="A4:C4"/>
  </mergeCells>
  <printOptions/>
  <pageMargins left="0.5905511811023623" right="0.5905511811023623" top="0.5905511811023623" bottom="0.984251968503937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3636D-8F0F-4E18-BF3C-1969E98A135A}">
  <sheetPr>
    <tabColor indexed="9"/>
  </sheetPr>
  <dimension ref="A1:AS89"/>
  <sheetViews>
    <sheetView view="pageLayout" workbookViewId="0" topLeftCell="A1"/>
  </sheetViews>
  <sheetFormatPr defaultColWidth="11.28125" defaultRowHeight="13.5" customHeight="1"/>
  <cols>
    <col min="1" max="1" width="91.140625" style="22" customWidth="1"/>
    <col min="2" max="2" width="4.7109375" style="22" customWidth="1"/>
    <col min="3" max="3" width="3.00390625" style="22" customWidth="1"/>
    <col min="4" max="4" width="4.7109375" style="22" customWidth="1"/>
    <col min="5" max="5" width="3.00390625" style="22" customWidth="1"/>
    <col min="6" max="6" width="4.7109375" style="22" customWidth="1"/>
    <col min="7" max="7" width="3.00390625" style="22" customWidth="1"/>
    <col min="8" max="8" width="4.7109375" style="22" customWidth="1"/>
    <col min="9" max="9" width="3.00390625" style="22" customWidth="1"/>
    <col min="10" max="10" width="4.7109375" style="22" customWidth="1"/>
    <col min="11" max="11" width="3.00390625" style="22" customWidth="1"/>
    <col min="12" max="12" width="4.7109375" style="22" customWidth="1"/>
    <col min="13" max="13" width="3.00390625" style="22" customWidth="1"/>
    <col min="14" max="14" width="4.7109375" style="22" customWidth="1"/>
    <col min="15" max="15" width="3.00390625" style="22" customWidth="1"/>
    <col min="16" max="16" width="4.7109375" style="22" customWidth="1"/>
    <col min="17" max="17" width="3.00390625" style="22" customWidth="1"/>
    <col min="18" max="18" width="4.7109375" style="22" customWidth="1"/>
    <col min="19" max="19" width="3.00390625" style="22" customWidth="1"/>
    <col min="20" max="20" width="4.7109375" style="22" customWidth="1"/>
    <col min="21" max="21" width="2.8515625" style="22" customWidth="1"/>
    <col min="22" max="22" width="4.7109375" style="21" customWidth="1"/>
    <col min="23" max="23" width="4.7109375" style="22" customWidth="1"/>
    <col min="24" max="24" width="3.00390625" style="22" customWidth="1"/>
    <col min="25" max="25" width="4.7109375" style="22" customWidth="1"/>
    <col min="26" max="26" width="3.00390625" style="22" customWidth="1"/>
    <col min="27" max="27" width="4.7109375" style="22" customWidth="1"/>
    <col min="28" max="28" width="3.00390625" style="22" customWidth="1"/>
    <col min="29" max="29" width="4.7109375" style="22" customWidth="1"/>
    <col min="30" max="30" width="3.00390625" style="22" customWidth="1"/>
    <col min="31" max="31" width="4.7109375" style="22" customWidth="1"/>
    <col min="32" max="32" width="3.00390625" style="22" customWidth="1"/>
    <col min="33" max="33" width="4.7109375" style="22" customWidth="1"/>
    <col min="34" max="34" width="3.00390625" style="22" customWidth="1"/>
    <col min="35" max="35" width="4.7109375" style="22" customWidth="1"/>
    <col min="36" max="36" width="3.00390625" style="22" customWidth="1"/>
    <col min="37" max="37" width="4.7109375" style="22" customWidth="1"/>
    <col min="38" max="38" width="3.00390625" style="22" customWidth="1"/>
    <col min="39" max="39" width="4.7109375" style="22" customWidth="1"/>
    <col min="40" max="40" width="3.00390625" style="22" customWidth="1"/>
    <col min="41" max="41" width="4.7109375" style="22" customWidth="1"/>
    <col min="42" max="42" width="3.00390625" style="22" customWidth="1"/>
    <col min="43" max="43" width="4.7109375" style="22" customWidth="1"/>
    <col min="44" max="44" width="2.8515625" style="22" customWidth="1"/>
    <col min="45" max="45" width="4.7109375" style="21" customWidth="1"/>
    <col min="46" max="16384" width="11.28125" style="20" customWidth="1"/>
  </cols>
  <sheetData>
    <row r="1" spans="1:45" ht="22.5" customHeight="1">
      <c r="A1" s="98" t="s">
        <v>35</v>
      </c>
      <c r="B1" s="122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5" ht="13.5" customHeight="1">
      <c r="A2" s="110" t="s">
        <v>34</v>
      </c>
      <c r="B2" s="122" t="s">
        <v>13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8"/>
    </row>
    <row r="3" spans="1:45" ht="13.2" customHeight="1">
      <c r="A3" s="110" t="s">
        <v>33</v>
      </c>
      <c r="B3" s="122" t="s">
        <v>13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8"/>
    </row>
    <row r="4" spans="1:45" ht="13.2" customHeight="1">
      <c r="A4" s="110" t="s">
        <v>32</v>
      </c>
      <c r="B4" s="122" t="s">
        <v>13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8"/>
    </row>
    <row r="5" spans="1:45" ht="13.5" customHeight="1">
      <c r="A5" s="111" t="s">
        <v>92</v>
      </c>
      <c r="B5" s="122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8"/>
    </row>
    <row r="6" spans="1:45" ht="13.5" customHeight="1">
      <c r="A6" s="112" t="s">
        <v>93</v>
      </c>
      <c r="B6" s="122" t="s">
        <v>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8"/>
    </row>
    <row r="7" spans="1:45" ht="13.5" customHeight="1">
      <c r="A7" s="111" t="s">
        <v>54</v>
      </c>
      <c r="B7" s="122" t="s">
        <v>13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8"/>
    </row>
    <row r="8" spans="1:45" ht="13.5" customHeight="1">
      <c r="A8" s="111" t="s">
        <v>78</v>
      </c>
      <c r="B8" s="122" t="s">
        <v>13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8"/>
    </row>
    <row r="9" spans="1:44" ht="13.5" customHeight="1">
      <c r="A9" s="111" t="s">
        <v>79</v>
      </c>
      <c r="B9" s="122" t="s">
        <v>13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</row>
    <row r="10" spans="1:44" ht="13.5" customHeight="1">
      <c r="A10" s="111" t="s">
        <v>31</v>
      </c>
      <c r="B10" s="122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5" ht="13.5" customHeight="1">
      <c r="A11" s="112" t="s">
        <v>80</v>
      </c>
      <c r="B11" s="122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4"/>
    </row>
    <row r="12" spans="1:45" ht="18" customHeight="1">
      <c r="A12" s="109" t="s">
        <v>81</v>
      </c>
      <c r="B12" s="1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4"/>
    </row>
    <row r="13" spans="1:45" ht="18.9" customHeight="1">
      <c r="A13" s="113" t="s">
        <v>94</v>
      </c>
      <c r="B13" s="122" t="s">
        <v>13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4"/>
    </row>
    <row r="14" spans="1:45" ht="13.8">
      <c r="A14" s="113" t="s">
        <v>82</v>
      </c>
      <c r="B14" s="122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4"/>
    </row>
    <row r="15" spans="1:45" ht="19.95" customHeight="1">
      <c r="A15" s="114" t="s">
        <v>95</v>
      </c>
      <c r="B15" s="122" t="s">
        <v>13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4"/>
    </row>
    <row r="16" spans="1:45" s="46" customFormat="1" ht="13.95" customHeight="1">
      <c r="A16" s="115" t="s">
        <v>96</v>
      </c>
      <c r="B16" s="122" t="s">
        <v>13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1"/>
    </row>
    <row r="17" spans="1:45" ht="13.95" customHeight="1">
      <c r="A17" s="116" t="s">
        <v>97</v>
      </c>
      <c r="B17" s="122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4"/>
    </row>
    <row r="18" spans="1:44" ht="22.2" customHeight="1">
      <c r="A18" s="99" t="s">
        <v>30</v>
      </c>
      <c r="B18" s="122" t="s">
        <v>13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AE18" s="45"/>
      <c r="AF18" s="44"/>
      <c r="AG18" s="44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</row>
    <row r="19" spans="1:44" ht="39.6" customHeight="1">
      <c r="A19" s="100" t="s">
        <v>38</v>
      </c>
      <c r="B19" s="122" t="s">
        <v>13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AE19" s="45"/>
      <c r="AF19" s="44"/>
      <c r="AG19" s="44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spans="1:44" ht="28.2" customHeight="1">
      <c r="A20" s="108" t="s">
        <v>70</v>
      </c>
      <c r="B20" s="122" t="s">
        <v>13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AE20" s="45"/>
      <c r="AF20" s="44"/>
      <c r="AG20" s="44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spans="1:45" ht="13.95" customHeight="1">
      <c r="A21" s="102" t="s">
        <v>37</v>
      </c>
      <c r="B21" s="122" t="s">
        <v>13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AE21" s="4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1:45" ht="28.35" customHeight="1">
      <c r="A22" s="103" t="s">
        <v>53</v>
      </c>
      <c r="B22" s="122" t="s">
        <v>13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AE22" s="4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 ht="28.2" customHeight="1">
      <c r="A23" s="101" t="s">
        <v>83</v>
      </c>
      <c r="B23" s="122" t="s">
        <v>13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AE23" s="42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4"/>
    </row>
    <row r="24" spans="1:45" ht="22.2" customHeight="1">
      <c r="A24" s="95" t="s">
        <v>29</v>
      </c>
      <c r="B24" s="122" t="s">
        <v>13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1"/>
    </row>
    <row r="25" spans="1:45" ht="31.2" customHeight="1">
      <c r="A25" s="96" t="s">
        <v>48</v>
      </c>
      <c r="B25" s="122" t="s">
        <v>13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1"/>
    </row>
    <row r="26" spans="1:45" s="119" customFormat="1" ht="20.85" customHeight="1">
      <c r="A26" s="117" t="s">
        <v>49</v>
      </c>
      <c r="B26" s="123" t="s">
        <v>13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118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61"/>
    </row>
    <row r="27" spans="1:45" ht="48.45" customHeight="1">
      <c r="A27" s="120" t="s">
        <v>50</v>
      </c>
      <c r="B27" s="122" t="s">
        <v>13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AE27" s="42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6"/>
    </row>
    <row r="28" spans="1:45" ht="13.2" customHeight="1">
      <c r="A28" s="93" t="s">
        <v>46</v>
      </c>
      <c r="B28" s="122" t="s">
        <v>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AE28" s="42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6"/>
    </row>
    <row r="29" spans="1:45" ht="13.2" customHeight="1">
      <c r="A29" s="94" t="s">
        <v>39</v>
      </c>
      <c r="B29" s="122" t="s">
        <v>13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AE29" s="42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57"/>
    </row>
    <row r="30" spans="1:45" ht="22.2" customHeight="1">
      <c r="A30" s="95" t="s">
        <v>28</v>
      </c>
      <c r="B30" s="122" t="s">
        <v>13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AE30" s="42"/>
      <c r="AF30" s="42"/>
      <c r="AG30" s="23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58"/>
    </row>
    <row r="31" spans="1:44" ht="56.4" customHeight="1">
      <c r="A31" s="96" t="s">
        <v>40</v>
      </c>
      <c r="B31" s="122" t="s">
        <v>13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AE31" s="42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</row>
    <row r="32" spans="1:45" ht="33.9" customHeight="1">
      <c r="A32" s="121" t="s">
        <v>98</v>
      </c>
      <c r="B32" s="122" t="s">
        <v>13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AE32" s="42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1"/>
    </row>
    <row r="33" spans="1:45" ht="27.45" customHeight="1">
      <c r="A33" s="97" t="s">
        <v>69</v>
      </c>
      <c r="B33" s="122" t="s">
        <v>13</v>
      </c>
      <c r="C33" s="51"/>
      <c r="D33" s="51"/>
      <c r="H33" s="42"/>
      <c r="I33" s="42"/>
      <c r="J33" s="23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41"/>
      <c r="AE33" s="42"/>
      <c r="AF33" s="42"/>
      <c r="AG33" s="23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41"/>
    </row>
    <row r="34" spans="1:45" ht="13.5" customHeight="1">
      <c r="A34" s="92" t="s">
        <v>14</v>
      </c>
      <c r="B34" s="124" t="s">
        <v>47</v>
      </c>
      <c r="H34" s="42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41"/>
      <c r="AE34" s="42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41"/>
    </row>
    <row r="35" spans="8:45" ht="13.5" customHeight="1">
      <c r="H35" s="62"/>
      <c r="I35" s="63"/>
      <c r="J35" s="23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56"/>
      <c r="AE35" s="62"/>
      <c r="AF35" s="63"/>
      <c r="AG35" s="23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56"/>
    </row>
    <row r="36" spans="8:45" ht="13.5" customHeight="1">
      <c r="H36" s="42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6"/>
      <c r="AE36" s="42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6"/>
    </row>
    <row r="37" spans="8:45" ht="13.5" customHeight="1">
      <c r="H37" s="42"/>
      <c r="I37" s="42"/>
      <c r="J37" s="23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56"/>
      <c r="AE37" s="42"/>
      <c r="AF37" s="42"/>
      <c r="AG37" s="23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56"/>
    </row>
    <row r="38" spans="8:45" ht="13.5" customHeight="1">
      <c r="H38" s="42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4"/>
      <c r="AE38" s="42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4"/>
    </row>
    <row r="39" spans="8:45" ht="13.5" customHeight="1">
      <c r="H39" s="2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41"/>
      <c r="AE39" s="23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41"/>
    </row>
    <row r="40" spans="8:45" ht="13.5" customHeight="1">
      <c r="H40" s="2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  <c r="AE40" s="2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4"/>
    </row>
    <row r="41" spans="8:45" ht="13.5" customHeight="1">
      <c r="H41" s="62"/>
      <c r="I41" s="65"/>
      <c r="J41" s="23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22"/>
      <c r="AE41" s="62"/>
      <c r="AF41" s="65"/>
      <c r="AG41" s="23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22"/>
    </row>
    <row r="42" spans="8:45" ht="13.5" customHeight="1">
      <c r="H42" s="66"/>
      <c r="I42" s="63"/>
      <c r="J42" s="23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56"/>
      <c r="AE42" s="66"/>
      <c r="AF42" s="63"/>
      <c r="AG42" s="23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56"/>
    </row>
    <row r="43" spans="8:45" ht="13.5" customHeight="1"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</row>
    <row r="44" spans="8:45" ht="13.5" customHeight="1"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</row>
    <row r="45" spans="8:45" ht="13.5" customHeight="1"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</row>
    <row r="46" spans="8:45" ht="13.5" customHeight="1">
      <c r="H46" s="55"/>
      <c r="I46" s="55"/>
      <c r="J46" s="55"/>
      <c r="K46" s="55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AE46" s="55"/>
      <c r="AF46" s="55"/>
      <c r="AG46" s="55"/>
      <c r="AH46" s="55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</row>
    <row r="47" spans="8:45" ht="13.5" customHeight="1">
      <c r="H47" s="55"/>
      <c r="I47" s="55"/>
      <c r="J47" s="55"/>
      <c r="K47" s="55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AE47" s="55"/>
      <c r="AF47" s="55"/>
      <c r="AG47" s="55"/>
      <c r="AH47" s="55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</row>
    <row r="48" spans="12:45" ht="13.5" customHeight="1"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</row>
    <row r="49" spans="8:45" ht="13.5" customHeight="1">
      <c r="H49" s="66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AE49" s="66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</row>
    <row r="50" spans="8:45" ht="13.5" customHeight="1">
      <c r="H50" s="39"/>
      <c r="I50" s="39"/>
      <c r="J50" s="39"/>
      <c r="K50" s="39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AE50" s="39"/>
      <c r="AF50" s="39"/>
      <c r="AG50" s="39"/>
      <c r="AH50" s="39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</row>
    <row r="51" spans="8:45" ht="13.5" customHeight="1">
      <c r="H51" s="39"/>
      <c r="I51" s="39"/>
      <c r="J51" s="39"/>
      <c r="K51" s="39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AE51" s="39"/>
      <c r="AF51" s="39"/>
      <c r="AG51" s="39"/>
      <c r="AH51" s="39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</row>
    <row r="52" spans="12:45" ht="13.5" customHeight="1"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</row>
    <row r="53" spans="8:45" ht="13.5" customHeight="1">
      <c r="H53" s="36"/>
      <c r="I53" s="38"/>
      <c r="J53" s="38"/>
      <c r="K53" s="38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AE53" s="36"/>
      <c r="AF53" s="38"/>
      <c r="AG53" s="38"/>
      <c r="AH53" s="38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</row>
    <row r="54" spans="8:45" ht="13.5" customHeight="1">
      <c r="H54" s="36"/>
      <c r="I54" s="36"/>
      <c r="J54" s="37"/>
      <c r="K54" s="36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AE54" s="36"/>
      <c r="AF54" s="36"/>
      <c r="AG54" s="37"/>
      <c r="AH54" s="36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</row>
    <row r="55" spans="8:45" ht="13.5" customHeight="1">
      <c r="H55" s="36"/>
      <c r="I55" s="38"/>
      <c r="J55" s="38"/>
      <c r="K55" s="38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AE55" s="36"/>
      <c r="AF55" s="38"/>
      <c r="AG55" s="38"/>
      <c r="AH55" s="38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</row>
    <row r="56" spans="8:45" ht="13.5" customHeight="1">
      <c r="H56" s="36"/>
      <c r="I56" s="36"/>
      <c r="J56" s="37"/>
      <c r="K56" s="36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AE56" s="36"/>
      <c r="AF56" s="36"/>
      <c r="AG56" s="37"/>
      <c r="AH56" s="36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</row>
    <row r="57" spans="8:45" ht="13.5" customHeight="1">
      <c r="H57" s="36"/>
      <c r="I57" s="38"/>
      <c r="J57" s="38"/>
      <c r="K57" s="38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AE57" s="36"/>
      <c r="AF57" s="38"/>
      <c r="AG57" s="38"/>
      <c r="AH57" s="38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</row>
    <row r="58" spans="8:45" ht="13.5" customHeight="1">
      <c r="H58" s="36"/>
      <c r="I58" s="36"/>
      <c r="J58" s="37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61"/>
      <c r="AE58" s="36"/>
      <c r="AF58" s="36"/>
      <c r="AG58" s="37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61"/>
    </row>
    <row r="59" spans="7:45" ht="13.5" customHeight="1">
      <c r="G59" s="26"/>
      <c r="H59" s="36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4"/>
      <c r="AD59" s="26"/>
      <c r="AE59" s="36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4"/>
    </row>
    <row r="60" spans="7:32" ht="13.5" customHeight="1">
      <c r="G60" s="26"/>
      <c r="H60" s="31"/>
      <c r="I60" s="33"/>
      <c r="AD60" s="26"/>
      <c r="AE60" s="31"/>
      <c r="AF60" s="33"/>
    </row>
    <row r="61" spans="7:45" ht="13.5" customHeight="1">
      <c r="G61" s="26"/>
      <c r="H61" s="3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29"/>
      <c r="AD61" s="26"/>
      <c r="AE61" s="31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29"/>
    </row>
    <row r="62" spans="7:44" ht="13.5" customHeight="1">
      <c r="G62" s="26"/>
      <c r="H62" s="31"/>
      <c r="I62" s="32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AD62" s="26"/>
      <c r="AE62" s="31"/>
      <c r="AF62" s="32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7:45" ht="13.5" customHeight="1">
      <c r="G63" s="26"/>
      <c r="H63" s="26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29"/>
      <c r="AD63" s="26"/>
      <c r="AE63" s="26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29"/>
    </row>
    <row r="64" spans="7:44" ht="13.5" customHeight="1">
      <c r="G64" s="26"/>
      <c r="H64" s="31"/>
      <c r="I64" s="32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AD64" s="26"/>
      <c r="AE64" s="31"/>
      <c r="AF64" s="32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7:45" ht="13.5" customHeight="1">
      <c r="G65" s="26"/>
      <c r="H65" s="26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29"/>
      <c r="AD65" s="26"/>
      <c r="AE65" s="26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29"/>
    </row>
    <row r="66" spans="7:44" ht="13.5" customHeight="1">
      <c r="G66" s="26"/>
      <c r="H66" s="31"/>
      <c r="I66" s="32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AD66" s="26"/>
      <c r="AE66" s="31"/>
      <c r="AF66" s="32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7:45" ht="13.5" customHeight="1">
      <c r="G67" s="26"/>
      <c r="H67" s="26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29"/>
      <c r="AD67" s="26"/>
      <c r="AE67" s="26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29"/>
    </row>
    <row r="68" spans="7:44" ht="13.5" customHeight="1">
      <c r="G68" s="26"/>
      <c r="H68" s="31"/>
      <c r="I68" s="32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AD68" s="26"/>
      <c r="AE68" s="31"/>
      <c r="AF68" s="32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7:45" ht="13.5" customHeight="1">
      <c r="G69" s="26"/>
      <c r="H69" s="26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29"/>
      <c r="AD69" s="26"/>
      <c r="AE69" s="26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29"/>
    </row>
    <row r="70" spans="7:44" ht="13.5" customHeight="1">
      <c r="G70" s="26"/>
      <c r="H70" s="31"/>
      <c r="I70" s="32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AD70" s="26"/>
      <c r="AE70" s="31"/>
      <c r="AF70" s="32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7:45" ht="13.5" customHeight="1">
      <c r="G71" s="26"/>
      <c r="H71" s="31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29"/>
      <c r="AD71" s="26"/>
      <c r="AE71" s="31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29"/>
    </row>
    <row r="72" spans="7:44" ht="13.5" customHeight="1">
      <c r="G72" s="26"/>
      <c r="H72" s="31"/>
      <c r="I72" s="32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AD72" s="26"/>
      <c r="AE72" s="31"/>
      <c r="AF72" s="32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7:45" ht="13.5" customHeight="1">
      <c r="G73" s="26"/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29"/>
      <c r="AD73" s="26"/>
      <c r="AE73" s="31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29"/>
    </row>
    <row r="74" spans="7:45" ht="13.5" customHeight="1">
      <c r="G74" s="26"/>
      <c r="H74" s="31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29"/>
      <c r="AD74" s="26"/>
      <c r="AE74" s="31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29"/>
    </row>
    <row r="75" spans="7:44" ht="13.5" customHeight="1">
      <c r="G75" s="26"/>
      <c r="H75" s="31"/>
      <c r="I75" s="32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AD75" s="26"/>
      <c r="AE75" s="31"/>
      <c r="AF75" s="32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7:32" ht="13.5" customHeight="1">
      <c r="G76" s="26"/>
      <c r="H76" s="31"/>
      <c r="I76" s="33"/>
      <c r="AD76" s="26"/>
      <c r="AE76" s="31"/>
      <c r="AF76" s="33"/>
    </row>
    <row r="77" spans="7:45" ht="13.5" customHeight="1">
      <c r="G77" s="26"/>
      <c r="H77" s="31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29"/>
      <c r="AD77" s="26"/>
      <c r="AE77" s="31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29"/>
    </row>
    <row r="78" spans="7:44" ht="13.5" customHeight="1">
      <c r="G78" s="26"/>
      <c r="H78" s="31"/>
      <c r="I78" s="32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AD78" s="26"/>
      <c r="AE78" s="31"/>
      <c r="AF78" s="32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7:44" ht="13.5" customHeight="1">
      <c r="G79" s="26"/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AD79" s="26"/>
      <c r="AE79" s="31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</row>
    <row r="80" spans="7:45" ht="13.5" customHeight="1">
      <c r="G80" s="26"/>
      <c r="H80" s="31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29"/>
      <c r="AD80" s="26"/>
      <c r="AE80" s="31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29"/>
    </row>
    <row r="81" spans="7:44" ht="13.5" customHeight="1">
      <c r="G81" s="26"/>
      <c r="H81" s="31"/>
      <c r="I81" s="32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AD81" s="26"/>
      <c r="AE81" s="31"/>
      <c r="AF81" s="32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7:45" ht="13.5" customHeight="1">
      <c r="G82" s="26"/>
      <c r="H82" s="26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29"/>
      <c r="AD82" s="26"/>
      <c r="AE82" s="26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29"/>
    </row>
    <row r="83" spans="7:44" ht="13.5" customHeight="1">
      <c r="G83" s="26"/>
      <c r="H83" s="31"/>
      <c r="I83" s="32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AD83" s="26"/>
      <c r="AE83" s="31"/>
      <c r="AF83" s="32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7:45" ht="13.5" customHeight="1">
      <c r="G84" s="26"/>
      <c r="H84" s="26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29"/>
      <c r="AD84" s="26"/>
      <c r="AE84" s="26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29"/>
    </row>
    <row r="85" spans="7:44" ht="13.5" customHeight="1">
      <c r="G85" s="26"/>
      <c r="H85" s="31"/>
      <c r="I85" s="32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AD85" s="26"/>
      <c r="AE85" s="31"/>
      <c r="AF85" s="32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7:45" ht="13.5" customHeight="1">
      <c r="G86" s="26"/>
      <c r="H86" s="31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29"/>
      <c r="AD86" s="26"/>
      <c r="AE86" s="31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29"/>
    </row>
    <row r="87" spans="7:44" ht="13.5" customHeight="1">
      <c r="G87" s="26"/>
      <c r="H87" s="28"/>
      <c r="I87" s="27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AD87" s="26"/>
      <c r="AE87" s="28"/>
      <c r="AF87" s="27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7:45" ht="13.5" customHeight="1">
      <c r="G88" s="26"/>
      <c r="H88" s="26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4"/>
      <c r="AD88" s="26"/>
      <c r="AE88" s="26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4"/>
    </row>
    <row r="89" spans="9:44" ht="13.5" customHeight="1"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</sheetData>
  <hyperlinks>
    <hyperlink ref="A29" r:id="rId1" display="https://www.statistik.niedersachsen.de/startseite/"/>
    <hyperlink ref="A28" r:id="rId2" display="mailto:auskunft@statistik.niedersachsen.de"/>
    <hyperlink ref="A26" r:id="rId3" display="mailto:bevoelkerungsbewegung@statistik.niedersachsen.de"/>
    <hyperlink ref="A20" r:id="rId4" tooltip="www.statistik.niedersachsen.de &gt; Veröffentlichungen &gt; Statistische Berichte &gt; Bevölkerung &gt; Bevölkerungsstand: Einwohnerzahl Niedersachsens" display="https://www.statistik.niedersachsen.de/startseite/themen/bevoelkerung/bevolkerungsstand_einwohnerzahl_niedersachsens/bevolkerungsstand-einwohnerzahl-niedersachsens-statistische-berichte-201961.html"/>
    <hyperlink ref="A23" r:id="rId5" display="https://www.destatis.de/DE/Methoden/Qualitaet/Qualitaetsberichte/Bevoelkerung/einfuehrung.html"/>
  </hyperlinks>
  <printOptions/>
  <pageMargins left="0.5905511811023623" right="0.5905511811023623" top="0.5905511811023623" bottom="0.984251968503937" header="0.31496062992125984" footer="0.31496062992125984"/>
  <pageSetup horizontalDpi="1200" verticalDpi="12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16CFD-790E-4F74-A944-0292E951D098}">
  <sheetPr>
    <tabColor theme="0"/>
  </sheetPr>
  <dimension ref="A1:V90"/>
  <sheetViews>
    <sheetView view="pageLayout" zoomScaleSheetLayoutView="180" workbookViewId="0" topLeftCell="A1">
      <selection activeCell="A1" sqref="A1:K1"/>
    </sheetView>
  </sheetViews>
  <sheetFormatPr defaultColWidth="11.00390625" defaultRowHeight="12.75"/>
  <cols>
    <col min="1" max="1" width="5.8515625" style="68" customWidth="1"/>
    <col min="2" max="2" width="13.57421875" style="68" customWidth="1"/>
    <col min="3" max="3" width="8.28125" style="68" customWidth="1"/>
    <col min="4" max="5" width="7.7109375" style="68" customWidth="1"/>
    <col min="6" max="6" width="7.421875" style="68" customWidth="1"/>
    <col min="7" max="7" width="8.140625" style="68" customWidth="1"/>
    <col min="8" max="8" width="8.28125" style="68" customWidth="1"/>
    <col min="9" max="9" width="7.421875" style="68" customWidth="1"/>
    <col min="10" max="10" width="8.57421875" style="68" customWidth="1"/>
    <col min="11" max="11" width="8.7109375" style="68" customWidth="1"/>
    <col min="12" max="12" width="2.00390625" style="69" customWidth="1"/>
    <col min="13" max="16384" width="11.00390625" style="68" customWidth="1"/>
  </cols>
  <sheetData>
    <row r="1" spans="1:12" s="128" customFormat="1" ht="16.5" customHeight="1">
      <c r="A1" s="145" t="s">
        <v>130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27" t="s">
        <v>13</v>
      </c>
    </row>
    <row r="2" spans="1:12" s="88" customFormat="1" ht="50.25" customHeight="1">
      <c r="A2" s="91" t="s">
        <v>74</v>
      </c>
      <c r="B2" s="90" t="s">
        <v>12</v>
      </c>
      <c r="C2" s="90" t="s">
        <v>113</v>
      </c>
      <c r="D2" s="90" t="s">
        <v>45</v>
      </c>
      <c r="E2" s="90" t="s">
        <v>36</v>
      </c>
      <c r="F2" s="90" t="s">
        <v>44</v>
      </c>
      <c r="G2" s="89" t="s">
        <v>43</v>
      </c>
      <c r="H2" s="90" t="s">
        <v>42</v>
      </c>
      <c r="I2" s="90" t="s">
        <v>114</v>
      </c>
      <c r="J2" s="90" t="s">
        <v>41</v>
      </c>
      <c r="K2" s="89" t="s">
        <v>115</v>
      </c>
      <c r="L2" s="74" t="s">
        <v>13</v>
      </c>
    </row>
    <row r="3" spans="1:14" ht="11.1" customHeight="1">
      <c r="A3" s="85">
        <v>101</v>
      </c>
      <c r="B3" s="68" t="s">
        <v>1</v>
      </c>
      <c r="C3" s="70">
        <v>250411</v>
      </c>
      <c r="D3" s="70">
        <v>196</v>
      </c>
      <c r="E3" s="70">
        <v>217</v>
      </c>
      <c r="F3" s="76">
        <v>-21</v>
      </c>
      <c r="G3" s="70">
        <v>1296</v>
      </c>
      <c r="H3" s="70">
        <v>1451</v>
      </c>
      <c r="I3" s="76">
        <v>-155</v>
      </c>
      <c r="J3" s="76">
        <v>-176</v>
      </c>
      <c r="K3" s="70">
        <v>250230</v>
      </c>
      <c r="L3" s="74" t="s">
        <v>13</v>
      </c>
      <c r="M3" s="71"/>
      <c r="N3" s="132"/>
    </row>
    <row r="4" spans="1:14" ht="8.85" customHeight="1">
      <c r="A4" s="85">
        <v>102</v>
      </c>
      <c r="B4" s="68" t="s">
        <v>116</v>
      </c>
      <c r="C4" s="70">
        <v>104151</v>
      </c>
      <c r="D4" s="70">
        <v>86</v>
      </c>
      <c r="E4" s="70">
        <v>111</v>
      </c>
      <c r="F4" s="76">
        <v>-25</v>
      </c>
      <c r="G4" s="70">
        <v>404</v>
      </c>
      <c r="H4" s="70">
        <v>346</v>
      </c>
      <c r="I4" s="76">
        <v>58</v>
      </c>
      <c r="J4" s="76">
        <v>33</v>
      </c>
      <c r="K4" s="70">
        <v>104185</v>
      </c>
      <c r="L4" s="74" t="s">
        <v>13</v>
      </c>
      <c r="M4" s="71"/>
      <c r="N4" s="132"/>
    </row>
    <row r="5" spans="1:14" ht="8.85" customHeight="1">
      <c r="A5" s="85">
        <v>103</v>
      </c>
      <c r="B5" s="68" t="s">
        <v>57</v>
      </c>
      <c r="C5" s="70">
        <v>125182</v>
      </c>
      <c r="D5" s="70">
        <v>93</v>
      </c>
      <c r="E5" s="70">
        <v>121</v>
      </c>
      <c r="F5" s="76">
        <v>-28</v>
      </c>
      <c r="G5" s="70">
        <v>640</v>
      </c>
      <c r="H5" s="70">
        <v>478</v>
      </c>
      <c r="I5" s="76">
        <v>162</v>
      </c>
      <c r="J5" s="76">
        <v>134</v>
      </c>
      <c r="K5" s="70">
        <v>125315</v>
      </c>
      <c r="L5" s="74" t="s">
        <v>13</v>
      </c>
      <c r="M5" s="71"/>
      <c r="N5" s="132"/>
    </row>
    <row r="6" spans="1:14" ht="9" customHeight="1">
      <c r="A6" s="85">
        <v>151</v>
      </c>
      <c r="B6" s="68" t="s">
        <v>117</v>
      </c>
      <c r="C6" s="70">
        <v>179686</v>
      </c>
      <c r="D6" s="70">
        <v>161</v>
      </c>
      <c r="E6" s="70">
        <v>171</v>
      </c>
      <c r="F6" s="76">
        <v>-10</v>
      </c>
      <c r="G6" s="70">
        <v>701</v>
      </c>
      <c r="H6" s="70">
        <v>535</v>
      </c>
      <c r="I6" s="76">
        <v>166</v>
      </c>
      <c r="J6" s="76">
        <v>156</v>
      </c>
      <c r="K6" s="70">
        <v>179842</v>
      </c>
      <c r="L6" s="74" t="s">
        <v>13</v>
      </c>
      <c r="M6" s="71"/>
      <c r="N6" s="132"/>
    </row>
    <row r="7" spans="1:14" ht="8.85" customHeight="1">
      <c r="A7" s="85">
        <v>153</v>
      </c>
      <c r="B7" s="68" t="s">
        <v>2</v>
      </c>
      <c r="C7" s="70">
        <v>134454</v>
      </c>
      <c r="D7" s="70">
        <v>82</v>
      </c>
      <c r="E7" s="70">
        <v>198</v>
      </c>
      <c r="F7" s="76">
        <v>-116</v>
      </c>
      <c r="G7" s="70">
        <v>770</v>
      </c>
      <c r="H7" s="70">
        <v>438</v>
      </c>
      <c r="I7" s="76">
        <v>332</v>
      </c>
      <c r="J7" s="76">
        <v>216</v>
      </c>
      <c r="K7" s="70">
        <v>134672</v>
      </c>
      <c r="L7" s="74" t="s">
        <v>13</v>
      </c>
      <c r="M7" s="71"/>
      <c r="N7" s="132"/>
    </row>
    <row r="8" spans="1:14" ht="8.85" customHeight="1">
      <c r="A8" s="85">
        <v>154</v>
      </c>
      <c r="B8" s="68" t="s">
        <v>101</v>
      </c>
      <c r="C8" s="70">
        <v>92199</v>
      </c>
      <c r="D8" s="70">
        <v>77</v>
      </c>
      <c r="E8" s="70">
        <v>96</v>
      </c>
      <c r="F8" s="76">
        <v>-19</v>
      </c>
      <c r="G8" s="70">
        <v>390</v>
      </c>
      <c r="H8" s="70">
        <v>287</v>
      </c>
      <c r="I8" s="76">
        <v>103</v>
      </c>
      <c r="J8" s="76">
        <v>84</v>
      </c>
      <c r="K8" s="70">
        <v>92279</v>
      </c>
      <c r="L8" s="74" t="s">
        <v>13</v>
      </c>
      <c r="M8" s="71"/>
      <c r="N8" s="132"/>
    </row>
    <row r="9" spans="1:14" ht="8.85" customHeight="1">
      <c r="A9" s="85">
        <v>155</v>
      </c>
      <c r="B9" s="68" t="s">
        <v>62</v>
      </c>
      <c r="C9" s="70">
        <v>133089</v>
      </c>
      <c r="D9" s="70">
        <v>91</v>
      </c>
      <c r="E9" s="70">
        <v>179</v>
      </c>
      <c r="F9" s="76">
        <v>-88</v>
      </c>
      <c r="G9" s="70">
        <v>500</v>
      </c>
      <c r="H9" s="70">
        <v>469</v>
      </c>
      <c r="I9" s="76">
        <v>31</v>
      </c>
      <c r="J9" s="76">
        <v>-57</v>
      </c>
      <c r="K9" s="70">
        <v>133027</v>
      </c>
      <c r="L9" s="74" t="s">
        <v>13</v>
      </c>
      <c r="M9" s="71"/>
      <c r="N9" s="132"/>
    </row>
    <row r="10" spans="1:14" ht="8.85" customHeight="1">
      <c r="A10" s="85">
        <v>157</v>
      </c>
      <c r="B10" s="68" t="s">
        <v>75</v>
      </c>
      <c r="C10" s="70">
        <v>138495</v>
      </c>
      <c r="D10" s="70">
        <v>108</v>
      </c>
      <c r="E10" s="70">
        <v>143</v>
      </c>
      <c r="F10" s="76">
        <v>-35</v>
      </c>
      <c r="G10" s="70">
        <v>536</v>
      </c>
      <c r="H10" s="70">
        <v>426</v>
      </c>
      <c r="I10" s="76">
        <v>110</v>
      </c>
      <c r="J10" s="76">
        <v>75</v>
      </c>
      <c r="K10" s="70">
        <v>138572</v>
      </c>
      <c r="L10" s="74" t="s">
        <v>13</v>
      </c>
      <c r="M10" s="71"/>
      <c r="N10" s="132"/>
    </row>
    <row r="11" spans="1:14" ht="8.85" customHeight="1">
      <c r="A11" s="85">
        <v>158</v>
      </c>
      <c r="B11" s="68" t="s">
        <v>63</v>
      </c>
      <c r="C11" s="70">
        <v>120054</v>
      </c>
      <c r="D11" s="70">
        <v>94</v>
      </c>
      <c r="E11" s="70">
        <v>121</v>
      </c>
      <c r="F11" s="76">
        <v>-27</v>
      </c>
      <c r="G11" s="70">
        <v>601</v>
      </c>
      <c r="H11" s="70">
        <v>321</v>
      </c>
      <c r="I11" s="76">
        <v>280</v>
      </c>
      <c r="J11" s="76">
        <v>253</v>
      </c>
      <c r="K11" s="70">
        <v>120312</v>
      </c>
      <c r="L11" s="74" t="s">
        <v>13</v>
      </c>
      <c r="M11" s="71"/>
      <c r="N11" s="132"/>
    </row>
    <row r="12" spans="1:14" ht="8.85" customHeight="1">
      <c r="A12" s="85">
        <v>159</v>
      </c>
      <c r="B12" s="68" t="s">
        <v>64</v>
      </c>
      <c r="C12" s="70">
        <v>326452</v>
      </c>
      <c r="D12" s="70">
        <v>235</v>
      </c>
      <c r="E12" s="70">
        <v>299</v>
      </c>
      <c r="F12" s="76">
        <v>-64</v>
      </c>
      <c r="G12" s="70">
        <v>2171</v>
      </c>
      <c r="H12" s="70">
        <v>1645</v>
      </c>
      <c r="I12" s="76">
        <v>526</v>
      </c>
      <c r="J12" s="76">
        <v>462</v>
      </c>
      <c r="K12" s="70">
        <v>326917</v>
      </c>
      <c r="L12" s="74" t="s">
        <v>13</v>
      </c>
      <c r="M12" s="71"/>
      <c r="N12" s="132"/>
    </row>
    <row r="13" spans="1:14" s="78" customFormat="1" ht="9.9" customHeight="1">
      <c r="A13" s="84">
        <v>1</v>
      </c>
      <c r="B13" s="83" t="s">
        <v>26</v>
      </c>
      <c r="C13" s="104">
        <v>1604173</v>
      </c>
      <c r="D13" s="104">
        <v>1223</v>
      </c>
      <c r="E13" s="104">
        <v>1656</v>
      </c>
      <c r="F13" s="105">
        <v>-433</v>
      </c>
      <c r="G13" s="104">
        <v>8009</v>
      </c>
      <c r="H13" s="104">
        <v>6396</v>
      </c>
      <c r="I13" s="106">
        <v>1613</v>
      </c>
      <c r="J13" s="106">
        <v>1180</v>
      </c>
      <c r="K13" s="104">
        <v>1605351</v>
      </c>
      <c r="L13" s="74" t="s">
        <v>13</v>
      </c>
      <c r="M13" s="71"/>
      <c r="N13" s="132"/>
    </row>
    <row r="14" spans="1:14" s="78" customFormat="1" ht="9.6" customHeight="1">
      <c r="A14" s="87">
        <v>241</v>
      </c>
      <c r="B14" s="78" t="s">
        <v>3</v>
      </c>
      <c r="C14" s="70">
        <v>1168660</v>
      </c>
      <c r="D14" s="70">
        <v>893</v>
      </c>
      <c r="E14" s="70">
        <v>1112</v>
      </c>
      <c r="F14" s="76">
        <v>-219</v>
      </c>
      <c r="G14" s="70">
        <v>4542</v>
      </c>
      <c r="H14" s="70">
        <v>2992</v>
      </c>
      <c r="I14" s="107">
        <v>1550</v>
      </c>
      <c r="J14" s="107">
        <v>1331</v>
      </c>
      <c r="K14" s="70">
        <v>1169979</v>
      </c>
      <c r="L14" s="74" t="s">
        <v>13</v>
      </c>
      <c r="M14" s="71"/>
      <c r="N14" s="132"/>
    </row>
    <row r="15" spans="1:14" s="78" customFormat="1" ht="8.85" customHeight="1">
      <c r="A15" s="86" t="s">
        <v>0</v>
      </c>
      <c r="B15" s="78" t="s">
        <v>129</v>
      </c>
      <c r="C15" s="70">
        <v>541198</v>
      </c>
      <c r="D15" s="70">
        <v>431</v>
      </c>
      <c r="E15" s="70">
        <v>463</v>
      </c>
      <c r="F15" s="76">
        <v>-32</v>
      </c>
      <c r="G15" s="70">
        <v>2823</v>
      </c>
      <c r="H15" s="70">
        <v>2310</v>
      </c>
      <c r="I15" s="76">
        <v>513</v>
      </c>
      <c r="J15" s="76">
        <v>481</v>
      </c>
      <c r="K15" s="70">
        <v>541676</v>
      </c>
      <c r="L15" s="74" t="s">
        <v>13</v>
      </c>
      <c r="M15" s="133"/>
      <c r="N15" s="132"/>
    </row>
    <row r="16" spans="1:14" ht="8.85" customHeight="1">
      <c r="A16" s="85">
        <v>251</v>
      </c>
      <c r="B16" s="68" t="s">
        <v>84</v>
      </c>
      <c r="C16" s="70">
        <v>221819</v>
      </c>
      <c r="D16" s="70">
        <v>157</v>
      </c>
      <c r="E16" s="70">
        <v>222</v>
      </c>
      <c r="F16" s="76">
        <v>-65</v>
      </c>
      <c r="G16" s="70">
        <v>1005</v>
      </c>
      <c r="H16" s="70">
        <v>723</v>
      </c>
      <c r="I16" s="76">
        <v>282</v>
      </c>
      <c r="J16" s="76">
        <v>217</v>
      </c>
      <c r="K16" s="70">
        <v>222031</v>
      </c>
      <c r="L16" s="74" t="s">
        <v>13</v>
      </c>
      <c r="M16" s="71"/>
      <c r="N16" s="132"/>
    </row>
    <row r="17" spans="1:14" ht="8.85" customHeight="1">
      <c r="A17" s="85">
        <v>252</v>
      </c>
      <c r="B17" s="68" t="s">
        <v>102</v>
      </c>
      <c r="C17" s="70">
        <v>150168</v>
      </c>
      <c r="D17" s="70">
        <v>103</v>
      </c>
      <c r="E17" s="70">
        <v>175</v>
      </c>
      <c r="F17" s="76">
        <v>-72</v>
      </c>
      <c r="G17" s="70">
        <v>672</v>
      </c>
      <c r="H17" s="70">
        <v>499</v>
      </c>
      <c r="I17" s="76">
        <v>173</v>
      </c>
      <c r="J17" s="76">
        <v>101</v>
      </c>
      <c r="K17" s="70">
        <v>150266</v>
      </c>
      <c r="L17" s="74" t="s">
        <v>13</v>
      </c>
      <c r="M17" s="71"/>
      <c r="N17" s="132"/>
    </row>
    <row r="18" spans="1:14" ht="8.85" customHeight="1">
      <c r="A18" s="85">
        <v>254</v>
      </c>
      <c r="B18" s="68" t="s">
        <v>118</v>
      </c>
      <c r="C18" s="70">
        <v>277208</v>
      </c>
      <c r="D18" s="70">
        <v>142</v>
      </c>
      <c r="E18" s="70">
        <v>311</v>
      </c>
      <c r="F18" s="76">
        <v>-169</v>
      </c>
      <c r="G18" s="70">
        <v>1037</v>
      </c>
      <c r="H18" s="70">
        <v>753</v>
      </c>
      <c r="I18" s="76">
        <v>284</v>
      </c>
      <c r="J18" s="76">
        <v>115</v>
      </c>
      <c r="K18" s="70">
        <v>277323</v>
      </c>
      <c r="L18" s="74" t="s">
        <v>13</v>
      </c>
      <c r="M18" s="71"/>
      <c r="N18" s="132"/>
    </row>
    <row r="19" spans="1:14" ht="8.85" customHeight="1">
      <c r="A19" s="85">
        <v>255</v>
      </c>
      <c r="B19" s="68" t="s">
        <v>85</v>
      </c>
      <c r="C19" s="70">
        <v>70875</v>
      </c>
      <c r="D19" s="70">
        <v>46</v>
      </c>
      <c r="E19" s="70">
        <v>71</v>
      </c>
      <c r="F19" s="76">
        <v>-25</v>
      </c>
      <c r="G19" s="70">
        <v>316</v>
      </c>
      <c r="H19" s="70">
        <v>251</v>
      </c>
      <c r="I19" s="76">
        <v>65</v>
      </c>
      <c r="J19" s="76">
        <v>40</v>
      </c>
      <c r="K19" s="70">
        <v>70916</v>
      </c>
      <c r="L19" s="74" t="s">
        <v>13</v>
      </c>
      <c r="M19" s="71"/>
      <c r="N19" s="132"/>
    </row>
    <row r="20" spans="1:14" ht="8.85" customHeight="1">
      <c r="A20" s="85">
        <v>256</v>
      </c>
      <c r="B20" s="68" t="s">
        <v>103</v>
      </c>
      <c r="C20" s="70">
        <v>122830</v>
      </c>
      <c r="D20" s="70">
        <v>113</v>
      </c>
      <c r="E20" s="70">
        <v>124</v>
      </c>
      <c r="F20" s="76">
        <v>-11</v>
      </c>
      <c r="G20" s="70">
        <v>696</v>
      </c>
      <c r="H20" s="70">
        <v>341</v>
      </c>
      <c r="I20" s="76">
        <v>355</v>
      </c>
      <c r="J20" s="76">
        <v>344</v>
      </c>
      <c r="K20" s="70">
        <v>123182</v>
      </c>
      <c r="L20" s="74" t="s">
        <v>13</v>
      </c>
      <c r="M20" s="71"/>
      <c r="N20" s="132"/>
    </row>
    <row r="21" spans="1:14" ht="8.85" customHeight="1">
      <c r="A21" s="85">
        <v>257</v>
      </c>
      <c r="B21" s="68" t="s">
        <v>71</v>
      </c>
      <c r="C21" s="70">
        <v>159704</v>
      </c>
      <c r="D21" s="70">
        <v>125</v>
      </c>
      <c r="E21" s="70">
        <v>205</v>
      </c>
      <c r="F21" s="76">
        <v>-80</v>
      </c>
      <c r="G21" s="70">
        <v>684</v>
      </c>
      <c r="H21" s="70">
        <v>486</v>
      </c>
      <c r="I21" s="76">
        <v>198</v>
      </c>
      <c r="J21" s="76">
        <v>118</v>
      </c>
      <c r="K21" s="70">
        <v>159821</v>
      </c>
      <c r="L21" s="74" t="s">
        <v>13</v>
      </c>
      <c r="M21" s="71"/>
      <c r="N21" s="132"/>
    </row>
    <row r="22" spans="1:22" s="78" customFormat="1" ht="9.9" customHeight="1">
      <c r="A22" s="84">
        <v>2</v>
      </c>
      <c r="B22" s="83" t="s">
        <v>25</v>
      </c>
      <c r="C22" s="82">
        <v>2171264</v>
      </c>
      <c r="D22" s="104">
        <v>1579</v>
      </c>
      <c r="E22" s="104">
        <v>2220</v>
      </c>
      <c r="F22" s="105">
        <v>-641</v>
      </c>
      <c r="G22" s="104">
        <v>8952</v>
      </c>
      <c r="H22" s="104">
        <v>6045</v>
      </c>
      <c r="I22" s="106">
        <v>2907</v>
      </c>
      <c r="J22" s="106">
        <v>2266</v>
      </c>
      <c r="K22" s="104">
        <v>2173518</v>
      </c>
      <c r="L22" s="74" t="s">
        <v>13</v>
      </c>
      <c r="M22" s="71"/>
      <c r="N22" s="132"/>
      <c r="O22" s="134"/>
      <c r="P22" s="134"/>
      <c r="Q22" s="134"/>
      <c r="R22" s="134"/>
      <c r="S22" s="134"/>
      <c r="T22" s="134"/>
      <c r="U22" s="134"/>
      <c r="V22" s="134"/>
    </row>
    <row r="23" spans="1:14" ht="9.6" customHeight="1">
      <c r="A23" s="85">
        <v>351</v>
      </c>
      <c r="B23" s="68" t="s">
        <v>60</v>
      </c>
      <c r="C23" s="70">
        <v>181918</v>
      </c>
      <c r="D23" s="70">
        <v>150</v>
      </c>
      <c r="E23" s="70">
        <v>200</v>
      </c>
      <c r="F23" s="76">
        <v>-50</v>
      </c>
      <c r="G23" s="70">
        <v>841</v>
      </c>
      <c r="H23" s="70">
        <v>659</v>
      </c>
      <c r="I23" s="76">
        <v>182</v>
      </c>
      <c r="J23" s="76">
        <v>132</v>
      </c>
      <c r="K23" s="70">
        <v>182052</v>
      </c>
      <c r="L23" s="74" t="s">
        <v>13</v>
      </c>
      <c r="M23" s="71"/>
      <c r="N23" s="132"/>
    </row>
    <row r="24" spans="1:22" ht="8.85" customHeight="1">
      <c r="A24" s="85">
        <v>352</v>
      </c>
      <c r="B24" s="68" t="s">
        <v>119</v>
      </c>
      <c r="C24" s="70">
        <v>200827</v>
      </c>
      <c r="D24" s="70">
        <v>159</v>
      </c>
      <c r="E24" s="70">
        <v>238</v>
      </c>
      <c r="F24" s="76">
        <v>-79</v>
      </c>
      <c r="G24" s="70">
        <v>827</v>
      </c>
      <c r="H24" s="70">
        <v>530</v>
      </c>
      <c r="I24" s="76">
        <v>297</v>
      </c>
      <c r="J24" s="76">
        <v>218</v>
      </c>
      <c r="K24" s="70">
        <v>201045</v>
      </c>
      <c r="L24" s="74" t="s">
        <v>13</v>
      </c>
      <c r="M24" s="71"/>
      <c r="N24" s="132"/>
      <c r="O24" s="71"/>
      <c r="P24" s="71"/>
      <c r="Q24" s="71"/>
      <c r="R24" s="71"/>
      <c r="S24" s="71"/>
      <c r="T24" s="71"/>
      <c r="U24" s="71"/>
      <c r="V24" s="71"/>
    </row>
    <row r="25" spans="1:14" ht="8.85" customHeight="1">
      <c r="A25" s="85">
        <v>353</v>
      </c>
      <c r="B25" s="135" t="s">
        <v>104</v>
      </c>
      <c r="C25" s="70">
        <v>260171</v>
      </c>
      <c r="D25" s="70">
        <v>198</v>
      </c>
      <c r="E25" s="70">
        <v>224</v>
      </c>
      <c r="F25" s="76">
        <v>-26</v>
      </c>
      <c r="G25" s="70">
        <v>1267</v>
      </c>
      <c r="H25" s="70">
        <v>905</v>
      </c>
      <c r="I25" s="76">
        <v>362</v>
      </c>
      <c r="J25" s="76">
        <v>336</v>
      </c>
      <c r="K25" s="70">
        <v>260515</v>
      </c>
      <c r="L25" s="74" t="s">
        <v>13</v>
      </c>
      <c r="M25" s="71"/>
      <c r="N25" s="132"/>
    </row>
    <row r="26" spans="1:14" ht="8.85" customHeight="1">
      <c r="A26" s="85">
        <v>354</v>
      </c>
      <c r="B26" s="68" t="s">
        <v>61</v>
      </c>
      <c r="C26" s="70">
        <v>49010</v>
      </c>
      <c r="D26" s="70">
        <v>35</v>
      </c>
      <c r="E26" s="70">
        <v>63</v>
      </c>
      <c r="F26" s="76">
        <v>-28</v>
      </c>
      <c r="G26" s="70">
        <v>246</v>
      </c>
      <c r="H26" s="70">
        <v>131</v>
      </c>
      <c r="I26" s="76">
        <v>115</v>
      </c>
      <c r="J26" s="76">
        <v>87</v>
      </c>
      <c r="K26" s="70">
        <v>49098</v>
      </c>
      <c r="L26" s="74" t="s">
        <v>13</v>
      </c>
      <c r="M26" s="71"/>
      <c r="N26" s="132"/>
    </row>
    <row r="27" spans="1:14" ht="8.85" customHeight="1">
      <c r="A27" s="85">
        <v>355</v>
      </c>
      <c r="B27" s="68" t="s">
        <v>120</v>
      </c>
      <c r="C27" s="70">
        <v>186186</v>
      </c>
      <c r="D27" s="70">
        <v>134</v>
      </c>
      <c r="E27" s="70">
        <v>176</v>
      </c>
      <c r="F27" s="76">
        <v>-42</v>
      </c>
      <c r="G27" s="70">
        <v>952</v>
      </c>
      <c r="H27" s="70">
        <v>565</v>
      </c>
      <c r="I27" s="76">
        <v>387</v>
      </c>
      <c r="J27" s="76">
        <v>345</v>
      </c>
      <c r="K27" s="70">
        <v>186535</v>
      </c>
      <c r="L27" s="74" t="s">
        <v>13</v>
      </c>
      <c r="M27" s="71"/>
      <c r="N27" s="132"/>
    </row>
    <row r="28" spans="1:14" ht="8.85" customHeight="1">
      <c r="A28" s="85">
        <v>356</v>
      </c>
      <c r="B28" s="68" t="s">
        <v>4</v>
      </c>
      <c r="C28" s="70">
        <v>115825</v>
      </c>
      <c r="D28" s="70">
        <v>76</v>
      </c>
      <c r="E28" s="70">
        <v>116</v>
      </c>
      <c r="F28" s="76">
        <v>-40</v>
      </c>
      <c r="G28" s="70">
        <v>541</v>
      </c>
      <c r="H28" s="70">
        <v>298</v>
      </c>
      <c r="I28" s="76">
        <v>243</v>
      </c>
      <c r="J28" s="76">
        <v>203</v>
      </c>
      <c r="K28" s="70">
        <v>116033</v>
      </c>
      <c r="L28" s="74" t="s">
        <v>13</v>
      </c>
      <c r="M28" s="71"/>
      <c r="N28" s="132"/>
    </row>
    <row r="29" spans="1:14" ht="8.85" customHeight="1">
      <c r="A29" s="85">
        <v>357</v>
      </c>
      <c r="B29" s="68" t="s">
        <v>105</v>
      </c>
      <c r="C29" s="70">
        <v>166459</v>
      </c>
      <c r="D29" s="70">
        <v>111</v>
      </c>
      <c r="E29" s="70">
        <v>183</v>
      </c>
      <c r="F29" s="76">
        <v>-72</v>
      </c>
      <c r="G29" s="70">
        <v>679</v>
      </c>
      <c r="H29" s="70">
        <v>495</v>
      </c>
      <c r="I29" s="76">
        <v>184</v>
      </c>
      <c r="J29" s="76">
        <v>112</v>
      </c>
      <c r="K29" s="70">
        <v>166563</v>
      </c>
      <c r="L29" s="74" t="s">
        <v>13</v>
      </c>
      <c r="M29" s="71"/>
      <c r="N29" s="132"/>
    </row>
    <row r="30" spans="1:14" ht="8.85" customHeight="1">
      <c r="A30" s="85">
        <v>358</v>
      </c>
      <c r="B30" s="68" t="s">
        <v>5</v>
      </c>
      <c r="C30" s="70">
        <v>148213</v>
      </c>
      <c r="D30" s="70">
        <v>105</v>
      </c>
      <c r="E30" s="70">
        <v>160</v>
      </c>
      <c r="F30" s="76">
        <v>-55</v>
      </c>
      <c r="G30" s="70">
        <v>1722</v>
      </c>
      <c r="H30" s="70">
        <v>2153</v>
      </c>
      <c r="I30" s="76">
        <v>-431</v>
      </c>
      <c r="J30" s="76">
        <v>-486</v>
      </c>
      <c r="K30" s="70">
        <v>147668</v>
      </c>
      <c r="L30" s="74" t="s">
        <v>13</v>
      </c>
      <c r="M30" s="71"/>
      <c r="N30" s="132"/>
    </row>
    <row r="31" spans="1:14" ht="8.85" customHeight="1">
      <c r="A31" s="85">
        <v>359</v>
      </c>
      <c r="B31" s="68" t="s">
        <v>56</v>
      </c>
      <c r="C31" s="70">
        <v>208652</v>
      </c>
      <c r="D31" s="70">
        <v>156</v>
      </c>
      <c r="E31" s="70">
        <v>190</v>
      </c>
      <c r="F31" s="76">
        <v>-34</v>
      </c>
      <c r="G31" s="70">
        <v>912</v>
      </c>
      <c r="H31" s="70">
        <v>629</v>
      </c>
      <c r="I31" s="76">
        <v>283</v>
      </c>
      <c r="J31" s="76">
        <v>249</v>
      </c>
      <c r="K31" s="70">
        <v>208899</v>
      </c>
      <c r="L31" s="74" t="s">
        <v>13</v>
      </c>
      <c r="M31" s="71"/>
      <c r="N31" s="132"/>
    </row>
    <row r="32" spans="1:14" ht="8.85" customHeight="1">
      <c r="A32" s="85">
        <v>360</v>
      </c>
      <c r="B32" s="68" t="s">
        <v>58</v>
      </c>
      <c r="C32" s="70">
        <v>93842</v>
      </c>
      <c r="D32" s="70">
        <v>58</v>
      </c>
      <c r="E32" s="70">
        <v>118</v>
      </c>
      <c r="F32" s="76">
        <v>-60</v>
      </c>
      <c r="G32" s="70">
        <v>401</v>
      </c>
      <c r="H32" s="70">
        <v>289</v>
      </c>
      <c r="I32" s="76">
        <v>112</v>
      </c>
      <c r="J32" s="76">
        <v>52</v>
      </c>
      <c r="K32" s="70">
        <v>93891</v>
      </c>
      <c r="L32" s="74" t="s">
        <v>13</v>
      </c>
      <c r="M32" s="71"/>
      <c r="N32" s="132"/>
    </row>
    <row r="33" spans="1:14" ht="8.85" customHeight="1">
      <c r="A33" s="85">
        <v>361</v>
      </c>
      <c r="B33" s="68" t="s">
        <v>6</v>
      </c>
      <c r="C33" s="70">
        <v>139921</v>
      </c>
      <c r="D33" s="70">
        <v>124</v>
      </c>
      <c r="E33" s="70">
        <v>133</v>
      </c>
      <c r="F33" s="76">
        <v>-9</v>
      </c>
      <c r="G33" s="70">
        <v>657</v>
      </c>
      <c r="H33" s="70">
        <v>446</v>
      </c>
      <c r="I33" s="76">
        <v>211</v>
      </c>
      <c r="J33" s="76">
        <v>202</v>
      </c>
      <c r="K33" s="70">
        <v>140126</v>
      </c>
      <c r="L33" s="74" t="s">
        <v>13</v>
      </c>
      <c r="M33" s="71"/>
      <c r="N33" s="132"/>
    </row>
    <row r="34" spans="1:14" s="78" customFormat="1" ht="9.9" customHeight="1">
      <c r="A34" s="84">
        <v>3</v>
      </c>
      <c r="B34" s="83" t="s">
        <v>24</v>
      </c>
      <c r="C34" s="82">
        <v>1751024</v>
      </c>
      <c r="D34" s="82">
        <v>1306</v>
      </c>
      <c r="E34" s="82">
        <v>1801</v>
      </c>
      <c r="F34" s="129">
        <v>-495</v>
      </c>
      <c r="G34" s="82">
        <v>9045</v>
      </c>
      <c r="H34" s="82">
        <v>7100</v>
      </c>
      <c r="I34" s="130">
        <v>1945</v>
      </c>
      <c r="J34" s="130">
        <v>1450</v>
      </c>
      <c r="K34" s="82">
        <v>1752425</v>
      </c>
      <c r="L34" s="74" t="s">
        <v>13</v>
      </c>
      <c r="M34" s="71"/>
      <c r="N34" s="132"/>
    </row>
    <row r="35" spans="1:14" ht="9.6" customHeight="1">
      <c r="A35" s="85">
        <v>401</v>
      </c>
      <c r="B35" s="68" t="s">
        <v>76</v>
      </c>
      <c r="C35" s="70">
        <v>78101</v>
      </c>
      <c r="D35" s="70">
        <v>66</v>
      </c>
      <c r="E35" s="70">
        <v>75</v>
      </c>
      <c r="F35" s="76">
        <v>-9</v>
      </c>
      <c r="G35" s="70">
        <v>361</v>
      </c>
      <c r="H35" s="70">
        <v>377</v>
      </c>
      <c r="I35" s="76">
        <v>-16</v>
      </c>
      <c r="J35" s="76">
        <v>-25</v>
      </c>
      <c r="K35" s="70">
        <v>78078</v>
      </c>
      <c r="L35" s="74" t="s">
        <v>13</v>
      </c>
      <c r="M35" s="71"/>
      <c r="N35" s="132"/>
    </row>
    <row r="36" spans="1:14" ht="8.85" customHeight="1">
      <c r="A36" s="85">
        <v>402</v>
      </c>
      <c r="B36" s="68" t="s">
        <v>89</v>
      </c>
      <c r="C36" s="70">
        <v>49865</v>
      </c>
      <c r="D36" s="70">
        <v>36</v>
      </c>
      <c r="E36" s="70">
        <v>60</v>
      </c>
      <c r="F36" s="76">
        <v>-24</v>
      </c>
      <c r="G36" s="70">
        <v>241</v>
      </c>
      <c r="H36" s="70">
        <v>164</v>
      </c>
      <c r="I36" s="76">
        <v>77</v>
      </c>
      <c r="J36" s="76">
        <v>53</v>
      </c>
      <c r="K36" s="70">
        <v>49917</v>
      </c>
      <c r="L36" s="74" t="s">
        <v>13</v>
      </c>
      <c r="M36" s="71"/>
      <c r="N36" s="132"/>
    </row>
    <row r="37" spans="1:14" ht="8.85" customHeight="1">
      <c r="A37" s="85">
        <v>403</v>
      </c>
      <c r="B37" s="68" t="s">
        <v>7</v>
      </c>
      <c r="C37" s="70">
        <v>171333</v>
      </c>
      <c r="D37" s="70">
        <v>147</v>
      </c>
      <c r="E37" s="70">
        <v>150</v>
      </c>
      <c r="F37" s="76">
        <v>-3</v>
      </c>
      <c r="G37" s="70">
        <v>1002</v>
      </c>
      <c r="H37" s="70">
        <v>1008</v>
      </c>
      <c r="I37" s="76">
        <v>-6</v>
      </c>
      <c r="J37" s="76">
        <v>-9</v>
      </c>
      <c r="K37" s="70">
        <v>171319</v>
      </c>
      <c r="L37" s="74" t="s">
        <v>13</v>
      </c>
      <c r="M37" s="71"/>
      <c r="N37" s="132"/>
    </row>
    <row r="38" spans="1:14" ht="8.85" customHeight="1">
      <c r="A38" s="85">
        <v>404</v>
      </c>
      <c r="B38" s="68" t="s">
        <v>51</v>
      </c>
      <c r="C38" s="70">
        <v>166010</v>
      </c>
      <c r="D38" s="70">
        <v>96</v>
      </c>
      <c r="E38" s="70">
        <v>134</v>
      </c>
      <c r="F38" s="76">
        <v>-38</v>
      </c>
      <c r="G38" s="70">
        <v>872</v>
      </c>
      <c r="H38" s="70">
        <v>963</v>
      </c>
      <c r="I38" s="76">
        <v>-91</v>
      </c>
      <c r="J38" s="76">
        <v>-129</v>
      </c>
      <c r="K38" s="70">
        <v>165878</v>
      </c>
      <c r="L38" s="74" t="s">
        <v>13</v>
      </c>
      <c r="M38" s="71"/>
      <c r="N38" s="132"/>
    </row>
    <row r="39" spans="1:14" ht="8.85" customHeight="1">
      <c r="A39" s="85">
        <v>405</v>
      </c>
      <c r="B39" s="68" t="s">
        <v>106</v>
      </c>
      <c r="C39" s="70">
        <v>75217</v>
      </c>
      <c r="D39" s="70">
        <v>52</v>
      </c>
      <c r="E39" s="70">
        <v>88</v>
      </c>
      <c r="F39" s="76">
        <v>-36</v>
      </c>
      <c r="G39" s="70">
        <v>549</v>
      </c>
      <c r="H39" s="70">
        <v>321</v>
      </c>
      <c r="I39" s="76">
        <v>228</v>
      </c>
      <c r="J39" s="76">
        <v>192</v>
      </c>
      <c r="K39" s="70">
        <v>75409</v>
      </c>
      <c r="L39" s="74" t="s">
        <v>13</v>
      </c>
      <c r="M39" s="71"/>
      <c r="N39" s="132"/>
    </row>
    <row r="40" spans="1:14" ht="8.85" customHeight="1">
      <c r="A40" s="85">
        <v>451</v>
      </c>
      <c r="B40" s="68" t="s">
        <v>107</v>
      </c>
      <c r="C40" s="70">
        <v>127876</v>
      </c>
      <c r="D40" s="70">
        <v>82</v>
      </c>
      <c r="E40" s="70">
        <v>121</v>
      </c>
      <c r="F40" s="76">
        <v>-39</v>
      </c>
      <c r="G40" s="70">
        <v>628</v>
      </c>
      <c r="H40" s="70">
        <v>515</v>
      </c>
      <c r="I40" s="76">
        <v>113</v>
      </c>
      <c r="J40" s="76">
        <v>74</v>
      </c>
      <c r="K40" s="70">
        <v>127948</v>
      </c>
      <c r="L40" s="74" t="s">
        <v>13</v>
      </c>
      <c r="M40" s="71"/>
      <c r="N40" s="132"/>
    </row>
    <row r="41" spans="1:14" ht="8.85" customHeight="1">
      <c r="A41" s="85">
        <v>452</v>
      </c>
      <c r="B41" s="68" t="s">
        <v>55</v>
      </c>
      <c r="C41" s="70">
        <v>191172</v>
      </c>
      <c r="D41" s="70">
        <v>117</v>
      </c>
      <c r="E41" s="70">
        <v>216</v>
      </c>
      <c r="F41" s="76">
        <v>-99</v>
      </c>
      <c r="G41" s="70">
        <v>1073</v>
      </c>
      <c r="H41" s="70">
        <v>587</v>
      </c>
      <c r="I41" s="76">
        <v>486</v>
      </c>
      <c r="J41" s="76">
        <v>387</v>
      </c>
      <c r="K41" s="70">
        <v>191558</v>
      </c>
      <c r="L41" s="74" t="s">
        <v>13</v>
      </c>
      <c r="M41" s="71"/>
      <c r="N41" s="132"/>
    </row>
    <row r="42" spans="1:14" ht="8.85" customHeight="1">
      <c r="A42" s="85">
        <v>453</v>
      </c>
      <c r="B42" s="68" t="s">
        <v>8</v>
      </c>
      <c r="C42" s="70">
        <v>178091</v>
      </c>
      <c r="D42" s="70">
        <v>168</v>
      </c>
      <c r="E42" s="70">
        <v>152</v>
      </c>
      <c r="F42" s="76">
        <v>16</v>
      </c>
      <c r="G42" s="70">
        <v>1440</v>
      </c>
      <c r="H42" s="70">
        <v>1267</v>
      </c>
      <c r="I42" s="76">
        <v>173</v>
      </c>
      <c r="J42" s="76">
        <v>189</v>
      </c>
      <c r="K42" s="70">
        <v>178273</v>
      </c>
      <c r="L42" s="74" t="s">
        <v>13</v>
      </c>
      <c r="M42" s="71"/>
      <c r="N42" s="132"/>
    </row>
    <row r="43" spans="1:14" ht="8.85" customHeight="1">
      <c r="A43" s="85">
        <v>454</v>
      </c>
      <c r="B43" s="68" t="s">
        <v>9</v>
      </c>
      <c r="C43" s="70">
        <v>335910</v>
      </c>
      <c r="D43" s="70">
        <v>317</v>
      </c>
      <c r="E43" s="70">
        <v>282</v>
      </c>
      <c r="F43" s="76">
        <v>35</v>
      </c>
      <c r="G43" s="70">
        <v>1682</v>
      </c>
      <c r="H43" s="70">
        <v>1170</v>
      </c>
      <c r="I43" s="76">
        <v>512</v>
      </c>
      <c r="J43" s="76">
        <v>547</v>
      </c>
      <c r="K43" s="70">
        <v>336456</v>
      </c>
      <c r="L43" s="74" t="s">
        <v>13</v>
      </c>
      <c r="M43" s="71"/>
      <c r="N43" s="132"/>
    </row>
    <row r="44" spans="1:14" ht="8.85" customHeight="1">
      <c r="A44" s="85">
        <v>455</v>
      </c>
      <c r="B44" s="68" t="s">
        <v>72</v>
      </c>
      <c r="C44" s="70">
        <v>99979</v>
      </c>
      <c r="D44" s="70">
        <v>64</v>
      </c>
      <c r="E44" s="70">
        <v>119</v>
      </c>
      <c r="F44" s="76">
        <v>-55</v>
      </c>
      <c r="G44" s="70">
        <v>572</v>
      </c>
      <c r="H44" s="70">
        <v>354</v>
      </c>
      <c r="I44" s="76">
        <v>218</v>
      </c>
      <c r="J44" s="76">
        <v>163</v>
      </c>
      <c r="K44" s="70">
        <v>100140</v>
      </c>
      <c r="L44" s="74" t="s">
        <v>13</v>
      </c>
      <c r="M44" s="71"/>
      <c r="N44" s="132"/>
    </row>
    <row r="45" spans="1:14" ht="8.85" customHeight="1">
      <c r="A45" s="85">
        <v>456</v>
      </c>
      <c r="B45" s="68" t="s">
        <v>10</v>
      </c>
      <c r="C45" s="70">
        <v>140087</v>
      </c>
      <c r="D45" s="70">
        <v>125</v>
      </c>
      <c r="E45" s="70">
        <v>124</v>
      </c>
      <c r="F45" s="76">
        <v>1</v>
      </c>
      <c r="G45" s="70">
        <v>607</v>
      </c>
      <c r="H45" s="70">
        <v>330</v>
      </c>
      <c r="I45" s="76">
        <v>277</v>
      </c>
      <c r="J45" s="76">
        <v>278</v>
      </c>
      <c r="K45" s="70">
        <v>140355</v>
      </c>
      <c r="L45" s="74" t="s">
        <v>13</v>
      </c>
      <c r="M45" s="71"/>
      <c r="N45" s="132"/>
    </row>
    <row r="46" spans="1:14" ht="8.85" customHeight="1">
      <c r="A46" s="85">
        <v>457</v>
      </c>
      <c r="B46" s="68" t="s">
        <v>77</v>
      </c>
      <c r="C46" s="70">
        <v>173741</v>
      </c>
      <c r="D46" s="70">
        <v>142</v>
      </c>
      <c r="E46" s="70">
        <v>186</v>
      </c>
      <c r="F46" s="76">
        <v>-44</v>
      </c>
      <c r="G46" s="70">
        <v>782</v>
      </c>
      <c r="H46" s="70">
        <v>515</v>
      </c>
      <c r="I46" s="76">
        <v>267</v>
      </c>
      <c r="J46" s="76">
        <v>223</v>
      </c>
      <c r="K46" s="70">
        <v>173961</v>
      </c>
      <c r="L46" s="74" t="s">
        <v>13</v>
      </c>
      <c r="M46" s="71"/>
      <c r="N46" s="132"/>
    </row>
    <row r="47" spans="1:14" ht="8.85" customHeight="1">
      <c r="A47" s="85">
        <v>458</v>
      </c>
      <c r="B47" s="68" t="s">
        <v>86</v>
      </c>
      <c r="C47" s="70">
        <v>133005</v>
      </c>
      <c r="D47" s="70">
        <v>104</v>
      </c>
      <c r="E47" s="70">
        <v>107</v>
      </c>
      <c r="F47" s="76">
        <v>-3</v>
      </c>
      <c r="G47" s="70">
        <v>1160</v>
      </c>
      <c r="H47" s="70">
        <v>592</v>
      </c>
      <c r="I47" s="76">
        <v>568</v>
      </c>
      <c r="J47" s="76">
        <v>565</v>
      </c>
      <c r="K47" s="70">
        <v>133575</v>
      </c>
      <c r="L47" s="74" t="s">
        <v>13</v>
      </c>
      <c r="M47" s="71"/>
      <c r="N47" s="132"/>
    </row>
    <row r="48" spans="1:14" ht="8.85" customHeight="1">
      <c r="A48" s="85">
        <v>459</v>
      </c>
      <c r="B48" s="68" t="s">
        <v>65</v>
      </c>
      <c r="C48" s="70">
        <v>366990</v>
      </c>
      <c r="D48" s="70">
        <v>273</v>
      </c>
      <c r="E48" s="70">
        <v>351</v>
      </c>
      <c r="F48" s="76">
        <v>-78</v>
      </c>
      <c r="G48" s="70">
        <v>1458</v>
      </c>
      <c r="H48" s="70">
        <v>1936</v>
      </c>
      <c r="I48" s="76">
        <v>-478</v>
      </c>
      <c r="J48" s="76">
        <v>-556</v>
      </c>
      <c r="K48" s="70">
        <v>366423</v>
      </c>
      <c r="L48" s="74" t="s">
        <v>13</v>
      </c>
      <c r="M48" s="71"/>
      <c r="N48" s="132"/>
    </row>
    <row r="49" spans="1:14" ht="8.85" customHeight="1">
      <c r="A49" s="85">
        <v>460</v>
      </c>
      <c r="B49" s="68" t="s">
        <v>90</v>
      </c>
      <c r="C49" s="70">
        <v>146575</v>
      </c>
      <c r="D49" s="70">
        <v>140</v>
      </c>
      <c r="E49" s="70">
        <v>112</v>
      </c>
      <c r="F49" s="76">
        <v>28</v>
      </c>
      <c r="G49" s="70">
        <v>747</v>
      </c>
      <c r="H49" s="70">
        <v>574</v>
      </c>
      <c r="I49" s="76">
        <v>173</v>
      </c>
      <c r="J49" s="76">
        <v>201</v>
      </c>
      <c r="K49" s="70">
        <v>146781</v>
      </c>
      <c r="L49" s="74" t="s">
        <v>13</v>
      </c>
      <c r="M49" s="71"/>
      <c r="N49" s="132"/>
    </row>
    <row r="50" spans="1:14" ht="8.85" customHeight="1">
      <c r="A50" s="85">
        <v>461</v>
      </c>
      <c r="B50" s="68" t="s">
        <v>99</v>
      </c>
      <c r="C50" s="70">
        <v>89118</v>
      </c>
      <c r="D50" s="70">
        <v>53</v>
      </c>
      <c r="E50" s="70">
        <v>89</v>
      </c>
      <c r="F50" s="76">
        <v>-36</v>
      </c>
      <c r="G50" s="70">
        <v>476</v>
      </c>
      <c r="H50" s="70">
        <v>243</v>
      </c>
      <c r="I50" s="76">
        <v>233</v>
      </c>
      <c r="J50" s="76">
        <v>197</v>
      </c>
      <c r="K50" s="70">
        <v>89313</v>
      </c>
      <c r="L50" s="74" t="s">
        <v>13</v>
      </c>
      <c r="M50" s="71"/>
      <c r="N50" s="132"/>
    </row>
    <row r="51" spans="1:14" ht="8.85" customHeight="1">
      <c r="A51" s="85">
        <v>462</v>
      </c>
      <c r="B51" s="68" t="s">
        <v>91</v>
      </c>
      <c r="C51" s="70">
        <v>58069</v>
      </c>
      <c r="D51" s="70">
        <v>43</v>
      </c>
      <c r="E51" s="70">
        <v>73</v>
      </c>
      <c r="F51" s="76">
        <v>-30</v>
      </c>
      <c r="G51" s="70">
        <v>306</v>
      </c>
      <c r="H51" s="70">
        <v>183</v>
      </c>
      <c r="I51" s="76">
        <v>123</v>
      </c>
      <c r="J51" s="76">
        <v>93</v>
      </c>
      <c r="K51" s="70">
        <v>58159</v>
      </c>
      <c r="L51" s="74" t="s">
        <v>13</v>
      </c>
      <c r="M51" s="71"/>
      <c r="N51" s="132"/>
    </row>
    <row r="52" spans="1:14" ht="9.9" customHeight="1">
      <c r="A52" s="84">
        <v>4</v>
      </c>
      <c r="B52" s="83" t="s">
        <v>27</v>
      </c>
      <c r="C52" s="82">
        <v>2581139</v>
      </c>
      <c r="D52" s="82">
        <v>2025</v>
      </c>
      <c r="E52" s="82">
        <v>2439</v>
      </c>
      <c r="F52" s="129">
        <v>-414</v>
      </c>
      <c r="G52" s="104">
        <v>13956</v>
      </c>
      <c r="H52" s="104">
        <v>11099</v>
      </c>
      <c r="I52" s="106">
        <v>2857</v>
      </c>
      <c r="J52" s="106">
        <v>2443</v>
      </c>
      <c r="K52" s="104">
        <v>2583543</v>
      </c>
      <c r="L52" s="74" t="s">
        <v>13</v>
      </c>
      <c r="M52" s="71"/>
      <c r="N52" s="132"/>
    </row>
    <row r="53" spans="1:14" s="78" customFormat="1" ht="9.9" customHeight="1">
      <c r="A53" s="136" t="s">
        <v>121</v>
      </c>
      <c r="B53" s="83" t="s">
        <v>23</v>
      </c>
      <c r="C53" s="82">
        <v>8107600</v>
      </c>
      <c r="D53" s="82">
        <v>6133</v>
      </c>
      <c r="E53" s="82">
        <v>8116</v>
      </c>
      <c r="F53" s="130">
        <v>-1983</v>
      </c>
      <c r="G53" s="104">
        <v>39962</v>
      </c>
      <c r="H53" s="104">
        <v>30640</v>
      </c>
      <c r="I53" s="106">
        <v>9322</v>
      </c>
      <c r="J53" s="106">
        <v>7339</v>
      </c>
      <c r="K53" s="104">
        <v>8114837</v>
      </c>
      <c r="L53" s="74" t="s">
        <v>13</v>
      </c>
      <c r="M53" s="71"/>
      <c r="N53" s="132"/>
    </row>
    <row r="54" spans="1:14" ht="9.6" customHeight="1">
      <c r="A54" s="81" t="s">
        <v>16</v>
      </c>
      <c r="B54" s="68" t="s">
        <v>15</v>
      </c>
      <c r="C54" s="79">
        <v>3992326</v>
      </c>
      <c r="D54" s="79">
        <v>3154</v>
      </c>
      <c r="E54" s="79">
        <v>4077</v>
      </c>
      <c r="F54" s="76">
        <v>-923</v>
      </c>
      <c r="G54" s="79">
        <v>20522</v>
      </c>
      <c r="H54" s="79">
        <v>16190</v>
      </c>
      <c r="I54" s="107">
        <v>4332</v>
      </c>
      <c r="J54" s="107">
        <v>3409</v>
      </c>
      <c r="K54" s="70">
        <v>3995693</v>
      </c>
      <c r="L54" s="74" t="s">
        <v>13</v>
      </c>
      <c r="M54" s="71"/>
      <c r="N54" s="132"/>
    </row>
    <row r="55" spans="1:21" ht="9.6" customHeight="1">
      <c r="A55" s="80" t="s">
        <v>16</v>
      </c>
      <c r="B55" s="68" t="s">
        <v>73</v>
      </c>
      <c r="C55" s="79">
        <v>4115274</v>
      </c>
      <c r="D55" s="79">
        <v>2979</v>
      </c>
      <c r="E55" s="79">
        <v>4039</v>
      </c>
      <c r="F55" s="131">
        <v>-1060</v>
      </c>
      <c r="G55" s="79">
        <v>19440</v>
      </c>
      <c r="H55" s="79">
        <v>14450</v>
      </c>
      <c r="I55" s="107">
        <v>4990</v>
      </c>
      <c r="J55" s="107">
        <v>3930</v>
      </c>
      <c r="K55" s="70">
        <v>4119144</v>
      </c>
      <c r="L55" s="74" t="s">
        <v>13</v>
      </c>
      <c r="M55" s="71"/>
      <c r="N55" s="132"/>
      <c r="O55" s="71"/>
      <c r="P55" s="71"/>
      <c r="Q55" s="71"/>
      <c r="R55" s="71"/>
      <c r="S55" s="71"/>
      <c r="T55" s="71"/>
      <c r="U55" s="71"/>
    </row>
    <row r="56" spans="1:14" s="78" customFormat="1" ht="11.1" customHeight="1">
      <c r="A56" s="146" t="s">
        <v>131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74" t="s">
        <v>13</v>
      </c>
      <c r="M56" s="71"/>
      <c r="N56" s="132"/>
    </row>
    <row r="57" spans="1:21" ht="8.85" customHeight="1">
      <c r="A57" s="77">
        <v>153017</v>
      </c>
      <c r="B57" s="68" t="s">
        <v>122</v>
      </c>
      <c r="C57" s="70">
        <v>50034</v>
      </c>
      <c r="D57" s="70">
        <v>34</v>
      </c>
      <c r="E57" s="70">
        <v>72</v>
      </c>
      <c r="F57" s="76">
        <v>-38</v>
      </c>
      <c r="G57" s="70">
        <v>267</v>
      </c>
      <c r="H57" s="70">
        <v>189</v>
      </c>
      <c r="I57" s="76">
        <v>78</v>
      </c>
      <c r="J57" s="76">
        <v>40</v>
      </c>
      <c r="K57" s="70">
        <v>50074</v>
      </c>
      <c r="L57" s="74" t="s">
        <v>13</v>
      </c>
      <c r="M57" s="71"/>
      <c r="N57" s="132"/>
      <c r="O57" s="71"/>
      <c r="P57" s="71"/>
      <c r="Q57" s="71"/>
      <c r="R57" s="71"/>
      <c r="S57" s="71"/>
      <c r="T57" s="71"/>
      <c r="U57" s="71"/>
    </row>
    <row r="58" spans="1:14" ht="8.85" customHeight="1">
      <c r="A58" s="77">
        <v>157006</v>
      </c>
      <c r="B58" s="68" t="s">
        <v>108</v>
      </c>
      <c r="C58" s="70">
        <v>51072</v>
      </c>
      <c r="D58" s="70">
        <v>36</v>
      </c>
      <c r="E58" s="70">
        <v>57</v>
      </c>
      <c r="F58" s="76">
        <v>-21</v>
      </c>
      <c r="G58" s="70">
        <v>284</v>
      </c>
      <c r="H58" s="70">
        <v>247</v>
      </c>
      <c r="I58" s="76">
        <v>37</v>
      </c>
      <c r="J58" s="76">
        <v>16</v>
      </c>
      <c r="K58" s="70">
        <v>51087</v>
      </c>
      <c r="L58" s="74" t="s">
        <v>13</v>
      </c>
      <c r="M58" s="71"/>
      <c r="N58" s="132"/>
    </row>
    <row r="59" spans="1:14" ht="8.85" customHeight="1">
      <c r="A59" s="77">
        <v>158037</v>
      </c>
      <c r="B59" s="68" t="s">
        <v>67</v>
      </c>
      <c r="C59" s="70">
        <v>52245</v>
      </c>
      <c r="D59" s="70">
        <v>51</v>
      </c>
      <c r="E59" s="70">
        <v>50</v>
      </c>
      <c r="F59" s="76">
        <v>1</v>
      </c>
      <c r="G59" s="70">
        <v>313</v>
      </c>
      <c r="H59" s="70">
        <v>181</v>
      </c>
      <c r="I59" s="76">
        <v>132</v>
      </c>
      <c r="J59" s="76">
        <v>133</v>
      </c>
      <c r="K59" s="70">
        <v>52381</v>
      </c>
      <c r="L59" s="74" t="s">
        <v>13</v>
      </c>
      <c r="M59" s="71"/>
      <c r="N59" s="132"/>
    </row>
    <row r="60" spans="1:14" ht="8.85" customHeight="1">
      <c r="A60" s="77">
        <v>159016</v>
      </c>
      <c r="B60" s="68" t="s">
        <v>68</v>
      </c>
      <c r="C60" s="70">
        <v>117659</v>
      </c>
      <c r="D60" s="70">
        <v>92</v>
      </c>
      <c r="E60" s="70">
        <v>79</v>
      </c>
      <c r="F60" s="76">
        <v>13</v>
      </c>
      <c r="G60" s="70">
        <v>928</v>
      </c>
      <c r="H60" s="70">
        <v>573</v>
      </c>
      <c r="I60" s="76">
        <v>355</v>
      </c>
      <c r="J60" s="76">
        <v>368</v>
      </c>
      <c r="K60" s="70">
        <v>118028</v>
      </c>
      <c r="L60" s="74" t="s">
        <v>13</v>
      </c>
      <c r="M60" s="71"/>
      <c r="N60" s="132"/>
    </row>
    <row r="61" spans="1:14" ht="8.85" customHeight="1">
      <c r="A61" s="77">
        <v>241005</v>
      </c>
      <c r="B61" s="68" t="s">
        <v>87</v>
      </c>
      <c r="C61" s="70">
        <v>61039</v>
      </c>
      <c r="D61" s="70">
        <v>47</v>
      </c>
      <c r="E61" s="70">
        <v>79</v>
      </c>
      <c r="F61" s="76">
        <v>-32</v>
      </c>
      <c r="G61" s="70">
        <v>427</v>
      </c>
      <c r="H61" s="70">
        <v>223</v>
      </c>
      <c r="I61" s="76">
        <v>204</v>
      </c>
      <c r="J61" s="76">
        <v>172</v>
      </c>
      <c r="K61" s="70">
        <v>61209</v>
      </c>
      <c r="L61" s="74" t="s">
        <v>13</v>
      </c>
      <c r="M61" s="71"/>
      <c r="N61" s="132"/>
    </row>
    <row r="62" spans="1:14" ht="8.85" customHeight="1">
      <c r="A62" s="77">
        <v>241010</v>
      </c>
      <c r="B62" s="68" t="s">
        <v>52</v>
      </c>
      <c r="C62" s="70">
        <v>55149</v>
      </c>
      <c r="D62" s="70">
        <v>42</v>
      </c>
      <c r="E62" s="70">
        <v>51</v>
      </c>
      <c r="F62" s="76">
        <v>-9</v>
      </c>
      <c r="G62" s="70">
        <v>358</v>
      </c>
      <c r="H62" s="70">
        <v>328</v>
      </c>
      <c r="I62" s="76">
        <v>30</v>
      </c>
      <c r="J62" s="76">
        <v>21</v>
      </c>
      <c r="K62" s="70">
        <v>55166</v>
      </c>
      <c r="L62" s="74" t="s">
        <v>13</v>
      </c>
      <c r="M62" s="71"/>
      <c r="N62" s="132"/>
    </row>
    <row r="63" spans="1:14" ht="8.85" customHeight="1">
      <c r="A63" s="77">
        <v>252006</v>
      </c>
      <c r="B63" s="68" t="s">
        <v>88</v>
      </c>
      <c r="C63" s="70">
        <v>57676</v>
      </c>
      <c r="D63" s="70">
        <v>39</v>
      </c>
      <c r="E63" s="70">
        <v>67</v>
      </c>
      <c r="F63" s="76">
        <v>-28</v>
      </c>
      <c r="G63" s="70">
        <v>294</v>
      </c>
      <c r="H63" s="70">
        <v>228</v>
      </c>
      <c r="I63" s="76">
        <v>66</v>
      </c>
      <c r="J63" s="76">
        <v>38</v>
      </c>
      <c r="K63" s="70">
        <v>57711</v>
      </c>
      <c r="L63" s="74" t="s">
        <v>13</v>
      </c>
      <c r="M63" s="71"/>
      <c r="N63" s="132"/>
    </row>
    <row r="64" spans="1:14" ht="8.85" customHeight="1">
      <c r="A64" s="77">
        <v>254021</v>
      </c>
      <c r="B64" s="68" t="s">
        <v>123</v>
      </c>
      <c r="C64" s="70">
        <v>101486</v>
      </c>
      <c r="D64" s="70">
        <v>52</v>
      </c>
      <c r="E64" s="70">
        <v>110</v>
      </c>
      <c r="F64" s="76">
        <v>-58</v>
      </c>
      <c r="G64" s="70">
        <v>498</v>
      </c>
      <c r="H64" s="70">
        <v>421</v>
      </c>
      <c r="I64" s="76">
        <v>77</v>
      </c>
      <c r="J64" s="76">
        <v>19</v>
      </c>
      <c r="K64" s="70">
        <v>101505</v>
      </c>
      <c r="L64" s="74" t="s">
        <v>13</v>
      </c>
      <c r="M64" s="71"/>
      <c r="N64" s="132"/>
    </row>
    <row r="65" spans="1:14" ht="8.85" customHeight="1">
      <c r="A65" s="77">
        <v>351006</v>
      </c>
      <c r="B65" s="68" t="s">
        <v>11</v>
      </c>
      <c r="C65" s="70">
        <v>69955</v>
      </c>
      <c r="D65" s="70">
        <v>53</v>
      </c>
      <c r="E65" s="70">
        <v>99</v>
      </c>
      <c r="F65" s="76">
        <v>-46</v>
      </c>
      <c r="G65" s="70">
        <v>505</v>
      </c>
      <c r="H65" s="70">
        <v>359</v>
      </c>
      <c r="I65" s="76">
        <v>146</v>
      </c>
      <c r="J65" s="76">
        <v>100</v>
      </c>
      <c r="K65" s="70">
        <v>70058</v>
      </c>
      <c r="L65" s="74" t="s">
        <v>13</v>
      </c>
      <c r="M65" s="71"/>
      <c r="N65" s="132"/>
    </row>
    <row r="66" spans="1:14" ht="8.85" customHeight="1">
      <c r="A66" s="77">
        <v>352011</v>
      </c>
      <c r="B66" s="68" t="s">
        <v>59</v>
      </c>
      <c r="C66" s="70">
        <v>48594</v>
      </c>
      <c r="D66" s="70">
        <v>33</v>
      </c>
      <c r="E66" s="70">
        <v>69</v>
      </c>
      <c r="F66" s="76">
        <v>-36</v>
      </c>
      <c r="G66" s="70">
        <v>221</v>
      </c>
      <c r="H66" s="70">
        <v>144</v>
      </c>
      <c r="I66" s="76">
        <v>77</v>
      </c>
      <c r="J66" s="76">
        <v>41</v>
      </c>
      <c r="K66" s="70">
        <v>48636</v>
      </c>
      <c r="L66" s="74" t="s">
        <v>13</v>
      </c>
      <c r="M66" s="71"/>
      <c r="N66" s="132"/>
    </row>
    <row r="67" spans="1:14" ht="8.85" customHeight="1">
      <c r="A67" s="77">
        <v>355022</v>
      </c>
      <c r="B67" s="68" t="s">
        <v>100</v>
      </c>
      <c r="C67" s="70">
        <v>75903</v>
      </c>
      <c r="D67" s="70">
        <v>60</v>
      </c>
      <c r="E67" s="70">
        <v>70</v>
      </c>
      <c r="F67" s="76">
        <v>-10</v>
      </c>
      <c r="G67" s="70">
        <v>422</v>
      </c>
      <c r="H67" s="70">
        <v>427</v>
      </c>
      <c r="I67" s="76">
        <v>-5</v>
      </c>
      <c r="J67" s="76">
        <v>-15</v>
      </c>
      <c r="K67" s="70">
        <v>75891</v>
      </c>
      <c r="L67" s="74" t="s">
        <v>13</v>
      </c>
      <c r="M67" s="71"/>
      <c r="N67" s="132"/>
    </row>
    <row r="68" spans="1:14" ht="8.85" customHeight="1">
      <c r="A68" s="77">
        <v>359038</v>
      </c>
      <c r="B68" s="68" t="s">
        <v>66</v>
      </c>
      <c r="C68" s="70">
        <v>47771</v>
      </c>
      <c r="D68" s="70">
        <v>30</v>
      </c>
      <c r="E68" s="70">
        <v>52</v>
      </c>
      <c r="F68" s="76">
        <v>-22</v>
      </c>
      <c r="G68" s="70">
        <v>253</v>
      </c>
      <c r="H68" s="70">
        <v>214</v>
      </c>
      <c r="I68" s="76">
        <v>39</v>
      </c>
      <c r="J68" s="76">
        <v>17</v>
      </c>
      <c r="K68" s="70">
        <v>47787</v>
      </c>
      <c r="L68" s="74" t="s">
        <v>13</v>
      </c>
      <c r="M68" s="71"/>
      <c r="N68" s="132"/>
    </row>
    <row r="69" spans="1:14" ht="8.85" customHeight="1">
      <c r="A69" s="77">
        <v>454032</v>
      </c>
      <c r="B69" s="68" t="s">
        <v>124</v>
      </c>
      <c r="C69" s="70">
        <v>56162</v>
      </c>
      <c r="D69" s="70">
        <v>49</v>
      </c>
      <c r="E69" s="70">
        <v>52</v>
      </c>
      <c r="F69" s="76">
        <v>-3</v>
      </c>
      <c r="G69" s="70">
        <v>246</v>
      </c>
      <c r="H69" s="70">
        <v>234</v>
      </c>
      <c r="I69" s="76">
        <v>12</v>
      </c>
      <c r="J69" s="76">
        <v>9</v>
      </c>
      <c r="K69" s="70">
        <v>56171</v>
      </c>
      <c r="L69" s="74" t="s">
        <v>13</v>
      </c>
      <c r="M69" s="71"/>
      <c r="N69" s="132"/>
    </row>
    <row r="70" spans="1:14" ht="8.85" customHeight="1">
      <c r="A70" s="77">
        <v>456015</v>
      </c>
      <c r="B70" s="68" t="s">
        <v>125</v>
      </c>
      <c r="C70" s="70">
        <v>54730</v>
      </c>
      <c r="D70" s="70">
        <v>52</v>
      </c>
      <c r="E70" s="70">
        <v>54</v>
      </c>
      <c r="F70" s="76">
        <v>-2</v>
      </c>
      <c r="G70" s="70">
        <v>304</v>
      </c>
      <c r="H70" s="70">
        <v>148</v>
      </c>
      <c r="I70" s="76">
        <v>156</v>
      </c>
      <c r="J70" s="76">
        <v>154</v>
      </c>
      <c r="K70" s="70">
        <v>54882</v>
      </c>
      <c r="L70" s="74" t="s">
        <v>13</v>
      </c>
      <c r="M70" s="71"/>
      <c r="N70" s="132"/>
    </row>
    <row r="71" spans="1:14" ht="8.85" customHeight="1">
      <c r="A71" s="77">
        <v>459024</v>
      </c>
      <c r="B71" s="68" t="s">
        <v>109</v>
      </c>
      <c r="C71" s="70">
        <v>47242</v>
      </c>
      <c r="D71" s="70">
        <v>43</v>
      </c>
      <c r="E71" s="70">
        <v>56</v>
      </c>
      <c r="F71" s="76">
        <f aca="true" t="shared" si="0" ref="F71">D71-E71</f>
        <v>-13</v>
      </c>
      <c r="G71" s="70">
        <v>198</v>
      </c>
      <c r="H71" s="70">
        <v>145</v>
      </c>
      <c r="I71" s="76">
        <f aca="true" t="shared" si="1" ref="I71">G71-H71</f>
        <v>53</v>
      </c>
      <c r="J71" s="76">
        <f aca="true" t="shared" si="2" ref="J71">F71+I71</f>
        <v>40</v>
      </c>
      <c r="K71" s="70">
        <f aca="true" t="shared" si="3" ref="K71">SUM(C71+J71)</f>
        <v>47282</v>
      </c>
      <c r="L71" s="74" t="s">
        <v>13</v>
      </c>
      <c r="M71" s="71"/>
      <c r="N71" s="132"/>
    </row>
    <row r="72" spans="1:14" ht="3.9" customHeight="1">
      <c r="A72" s="147" t="s">
        <v>110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74" t="s">
        <v>13</v>
      </c>
      <c r="M72" s="71"/>
      <c r="N72" s="132"/>
    </row>
    <row r="73" spans="1:12" ht="9" customHeight="1">
      <c r="A73" s="144" t="s">
        <v>17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74" t="s">
        <v>13</v>
      </c>
    </row>
    <row r="74" spans="1:12" ht="15.45" customHeight="1">
      <c r="A74" s="148" t="s">
        <v>126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74" t="s">
        <v>13</v>
      </c>
    </row>
    <row r="75" spans="1:12" ht="15.45" customHeight="1">
      <c r="A75" s="144" t="s">
        <v>127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74" t="s">
        <v>13</v>
      </c>
    </row>
    <row r="76" spans="1:12" ht="9" customHeight="1">
      <c r="A76" s="144" t="s">
        <v>128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74" t="s">
        <v>13</v>
      </c>
    </row>
    <row r="77" spans="1:12" s="69" customFormat="1" ht="12.75">
      <c r="A77" s="75" t="s">
        <v>14</v>
      </c>
      <c r="B77" s="75" t="s">
        <v>14</v>
      </c>
      <c r="C77" s="75" t="s">
        <v>14</v>
      </c>
      <c r="D77" s="75" t="s">
        <v>14</v>
      </c>
      <c r="E77" s="75" t="s">
        <v>14</v>
      </c>
      <c r="F77" s="75" t="s">
        <v>14</v>
      </c>
      <c r="G77" s="75" t="s">
        <v>14</v>
      </c>
      <c r="H77" s="75" t="s">
        <v>14</v>
      </c>
      <c r="I77" s="75" t="s">
        <v>14</v>
      </c>
      <c r="J77" s="75" t="s">
        <v>14</v>
      </c>
      <c r="K77" s="75" t="s">
        <v>14</v>
      </c>
      <c r="L77" s="74" t="s">
        <v>22</v>
      </c>
    </row>
    <row r="78" spans="1:12" s="73" customFormat="1" ht="12.75">
      <c r="A78" s="68"/>
      <c r="C78" s="68"/>
      <c r="D78" s="68"/>
      <c r="E78" s="68"/>
      <c r="F78" s="70"/>
      <c r="G78" s="68"/>
      <c r="H78" s="68"/>
      <c r="I78" s="68"/>
      <c r="J78" s="68"/>
      <c r="K78" s="68"/>
      <c r="L78" s="69"/>
    </row>
    <row r="79" spans="1:12" s="73" customFormat="1" ht="12.75">
      <c r="A79" s="68"/>
      <c r="C79" s="72"/>
      <c r="D79" s="72"/>
      <c r="E79" s="72"/>
      <c r="F79" s="72"/>
      <c r="G79" s="71"/>
      <c r="H79" s="71"/>
      <c r="I79" s="72"/>
      <c r="J79" s="72"/>
      <c r="K79" s="72"/>
      <c r="L79" s="69"/>
    </row>
    <row r="80" spans="3:11" ht="12.75">
      <c r="C80" s="72"/>
      <c r="D80" s="72"/>
      <c r="E80" s="72"/>
      <c r="F80" s="72"/>
      <c r="G80" s="71"/>
      <c r="H80" s="71"/>
      <c r="I80" s="72"/>
      <c r="J80" s="72"/>
      <c r="K80" s="72"/>
    </row>
    <row r="81" spans="3:11" ht="12.75">
      <c r="C81" s="71"/>
      <c r="D81" s="71"/>
      <c r="E81" s="71"/>
      <c r="F81" s="71"/>
      <c r="G81" s="71"/>
      <c r="H81" s="71"/>
      <c r="I81" s="71"/>
      <c r="J81" s="71"/>
      <c r="K81" s="71"/>
    </row>
    <row r="82" ht="12.75">
      <c r="F82" s="70"/>
    </row>
    <row r="83" ht="12.75">
      <c r="F83" s="70"/>
    </row>
    <row r="84" ht="12.75">
      <c r="F84" s="70"/>
    </row>
    <row r="85" ht="12.75">
      <c r="F85" s="70"/>
    </row>
    <row r="86" ht="12.75">
      <c r="F86" s="70"/>
    </row>
    <row r="87" ht="12.75">
      <c r="F87" s="70"/>
    </row>
    <row r="88" ht="12.75">
      <c r="F88" s="70"/>
    </row>
    <row r="89" ht="12.75">
      <c r="F89" s="70"/>
    </row>
    <row r="90" ht="12.75">
      <c r="F90" s="70"/>
    </row>
  </sheetData>
  <mergeCells count="7">
    <mergeCell ref="A76:K76"/>
    <mergeCell ref="A1:K1"/>
    <mergeCell ref="A56:K56"/>
    <mergeCell ref="A72:K72"/>
    <mergeCell ref="A73:K73"/>
    <mergeCell ref="A74:K74"/>
    <mergeCell ref="A75:K75"/>
  </mergeCells>
  <printOptions/>
  <pageMargins left="0.5905511811023623" right="0.5905511811023623" top="0.5905511811023623" bottom="0.984251968503937" header="0.31496062992125984" footer="0.31496062992125984"/>
  <pageSetup horizontalDpi="2400" verticalDpi="2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2022-12-06T11:20:37Z</dcterms:created>
  <dcterms:modified xsi:type="dcterms:W3CDTF">2022-12-21T07:06:06Z</dcterms:modified>
  <cp:category/>
  <cp:version/>
  <cp:contentType/>
  <cp:contentStatus/>
</cp:coreProperties>
</file>