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ngelskirchenMariLSN\Desktop\PM ab 25.04. Vehling Vertretung\220901_103-22 Berufsbildung\"/>
    </mc:Choice>
  </mc:AlternateContent>
  <xr:revisionPtr revIDLastSave="0" documentId="13_ncr:1_{78196196-290A-47C4-AA3F-80FBBF7398D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elle2" sheetId="3" r:id="rId1"/>
  </sheets>
  <calcPr calcId="191029"/>
</workbook>
</file>

<file path=xl/calcChain.xml><?xml version="1.0" encoding="utf-8"?>
<calcChain xmlns="http://schemas.openxmlformats.org/spreadsheetml/2006/main">
  <c r="P40" i="3" l="1"/>
  <c r="P41" i="3"/>
  <c r="P42" i="3"/>
  <c r="P43" i="3"/>
  <c r="P44" i="3"/>
  <c r="P45" i="3"/>
  <c r="P46" i="3"/>
  <c r="P47" i="3"/>
  <c r="P48" i="3"/>
  <c r="P39" i="3"/>
  <c r="O40" i="3"/>
  <c r="O41" i="3"/>
  <c r="O42" i="3"/>
  <c r="O43" i="3"/>
  <c r="O44" i="3"/>
  <c r="O45" i="3"/>
  <c r="O46" i="3"/>
  <c r="O47" i="3"/>
  <c r="O48" i="3"/>
  <c r="O39" i="3"/>
</calcChain>
</file>

<file path=xl/sharedStrings.xml><?xml version="1.0" encoding="utf-8"?>
<sst xmlns="http://schemas.openxmlformats.org/spreadsheetml/2006/main" count="60" uniqueCount="26">
  <si>
    <t>Anzahl</t>
  </si>
  <si>
    <t>Kaufmann/Kauffrau im Einzelhandel</t>
  </si>
  <si>
    <t>Kaufmann/Kauffrau für Büromanagement</t>
  </si>
  <si>
    <t>Industriekaufmann/-kauffrau</t>
  </si>
  <si>
    <t>Männer</t>
  </si>
  <si>
    <t>Frauen</t>
  </si>
  <si>
    <t>Anteil</t>
  </si>
  <si>
    <t>insgesamt</t>
  </si>
  <si>
    <t xml:space="preserve">Frauen </t>
  </si>
  <si>
    <t xml:space="preserve">Männer </t>
  </si>
  <si>
    <t xml:space="preserve">*) Hinweis: Aus Datenschutzgründen sind alle Daten (Absolutwerte) jeweils auf ein Vielfaches von 3 gerundet; der Insgesamtwert kann deshalb von der Summe der Einzelwerte abweichen.           </t>
  </si>
  <si>
    <t>Balkendiagramm</t>
  </si>
  <si>
    <t>Zeilenende</t>
  </si>
  <si>
    <t>Die nächste Zeile enthält eine Fußnote.</t>
  </si>
  <si>
    <t>Spaltenende</t>
  </si>
  <si>
    <t>Tabellenende</t>
  </si>
  <si>
    <t>Ausbildungsberuf</t>
  </si>
  <si>
    <t>Kraftfahrzeugmechatroniker/Kraftfahrzeugmechatronikerin</t>
  </si>
  <si>
    <t>Verkäufer/Verkäuferin</t>
  </si>
  <si>
    <t>Medizinischer Fachangestellter/Medizinische Fachangestellte</t>
  </si>
  <si>
    <t>Anlagenmechaniker/Anlagenmechanikerin für Sanitär-, Heizungs- und Klimatechnik</t>
  </si>
  <si>
    <t>Elektroniker/Elektronikerin</t>
  </si>
  <si>
    <t>Fachinformatiker/Fachinformatikerin</t>
  </si>
  <si>
    <t>Zahnmedizinischer Fachangestellter/Zahnmedizinische Fachangestellte</t>
  </si>
  <si>
    <r>
      <t>Abbildung 1: Neu abgeschlossene Ausbildungsverträge in Niedersachsen 2021 nach Ausbildungsberufen (TOP 10) und Anteile nach Geschlecht</t>
    </r>
    <r>
      <rPr>
        <vertAlign val="superscript"/>
        <sz val="10"/>
        <color rgb="FF595959"/>
        <rFont val="NDSFrutiger 55 Roman"/>
      </rPr>
      <t>*)</t>
    </r>
  </si>
  <si>
    <r>
      <rPr>
        <sz val="11"/>
        <color theme="1"/>
        <rFont val="NDSFrutiger 55 Roman"/>
      </rPr>
      <t>Anlage zur Pressemitteilung 103/2022</t>
    </r>
    <r>
      <rPr>
        <sz val="9"/>
        <color theme="1"/>
        <rFont val="NDSFrutiger 45 Light"/>
      </rPr>
      <t xml:space="preserve">
© 2022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</si>
</sst>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#,###,###,###,###,###,##0"/>
  </numFmts>
  <fonts count="15" x14ac:knownFonts="1">
    <font>
      <sz val="9.5"/>
      <color rgb="FF000000"/>
      <name val="Arial"/>
    </font>
    <font>
      <sz val="9.5"/>
      <color rgb="FF000000"/>
      <name val="NDSFrutiger 45 Light"/>
    </font>
    <font>
      <sz val="9"/>
      <color rgb="FF000000"/>
      <name val="NDSFrutiger 45 Light"/>
    </font>
    <font>
      <sz val="11"/>
      <color theme="1"/>
      <name val="NDSFrutiger 45 Light"/>
    </font>
    <font>
      <sz val="9"/>
      <color theme="1"/>
      <name val="NDSFrutiger 45 Light"/>
    </font>
    <font>
      <sz val="11"/>
      <color theme="1"/>
      <name val="NDSFrutiger 55 Roman"/>
    </font>
    <font>
      <sz val="9.5"/>
      <color rgb="FF000000"/>
      <name val="Arial"/>
      <family val="2"/>
    </font>
    <font>
      <sz val="9.5"/>
      <color rgb="FF000000"/>
      <name val="Arial"/>
    </font>
    <font>
      <sz val="10"/>
      <color rgb="FF595959"/>
      <name val="NDSFrutiger 55 Roman"/>
    </font>
    <font>
      <sz val="9.5"/>
      <color theme="0"/>
      <name val="NDSFrutiger 45 Light"/>
    </font>
    <font>
      <sz val="9.5"/>
      <color theme="0"/>
      <name val="Arial"/>
      <family val="2"/>
    </font>
    <font>
      <sz val="9.5"/>
      <name val="NDSFrutiger 45 Light"/>
    </font>
    <font>
      <sz val="9.5"/>
      <name val="Arial"/>
      <family val="2"/>
    </font>
    <font>
      <sz val="1"/>
      <color theme="0"/>
      <name val="Arial"/>
      <family val="2"/>
    </font>
    <font>
      <vertAlign val="superscript"/>
      <sz val="10"/>
      <color rgb="FF595959"/>
      <name val="NDSFrutiger 55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8"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readingOrder="1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/>
    </xf>
    <xf numFmtId="0" fontId="13" fillId="0" borderId="0" xfId="0" applyFont="1" applyFill="1"/>
    <xf numFmtId="9" fontId="13" fillId="0" borderId="0" xfId="0" applyNumberFormat="1" applyFont="1" applyFill="1"/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13" fillId="0" borderId="0" xfId="0" applyFont="1" applyFill="1" applyAlignment="1">
      <alignment horizontal="left" vertical="center"/>
    </xf>
    <xf numFmtId="44" fontId="13" fillId="0" borderId="0" xfId="1" applyFont="1" applyFill="1" applyAlignment="1">
      <alignment horizontal="left" wrapText="1"/>
    </xf>
    <xf numFmtId="0" fontId="13" fillId="0" borderId="0" xfId="0" applyFont="1" applyFill="1" applyAlignment="1">
      <alignment horizontal="center"/>
    </xf>
  </cellXfs>
  <cellStyles count="3">
    <cellStyle name="Standard" xfId="0" builtinId="0"/>
    <cellStyle name="Währung" xfId="1" builtinId="4"/>
    <cellStyle name="Währung 2" xfId="2" xr:uid="{00000000-0005-0000-0000-00002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827290552720897"/>
          <c:y val="5.4298211540906104E-2"/>
          <c:w val="0.54226762515420579"/>
          <c:h val="0.84792585151935651"/>
        </c:manualLayout>
      </c:layout>
      <c:barChart>
        <c:barDir val="bar"/>
        <c:grouping val="stacked"/>
        <c:varyColors val="0"/>
        <c:ser>
          <c:idx val="0"/>
          <c:order val="0"/>
          <c:tx>
            <c:v>Männer 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47494C5-92A1-457E-869A-CAEFF3F5317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6DB-43F5-AA9D-DFF4A018A2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99F71B-2431-4571-8C9B-00436CC788A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6DB-43F5-AA9D-DFF4A018A2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1D8F764-7FD0-4AE1-8C04-08A2939A837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6DB-43F5-AA9D-DFF4A018A2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2B45B7C-8EC2-4A91-9FEF-9CB48C9599F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6DB-43F5-AA9D-DFF4A018A27E}"/>
                </c:ext>
              </c:extLst>
            </c:dLbl>
            <c:dLbl>
              <c:idx val="4"/>
              <c:layout>
                <c:manualLayout>
                  <c:x val="7.5907971059021619E-3"/>
                  <c:y val="2.667831603703514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F6FD1FE7-3628-49B9-900C-FCD2B0C12C75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6DB-43F5-AA9D-DFF4A018A27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4E1D02E-6078-4DF2-9C34-17754C8B366D}" type="CELLRANGE">
                      <a:rPr lang="en-US">
                        <a:solidFill>
                          <a:schemeClr val="bg1"/>
                        </a:solidFill>
                      </a:rPr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6DB-43F5-AA9D-DFF4A018A27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A921B7F-454B-418C-B2DD-EE2C0E635EC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6DB-43F5-AA9D-DFF4A018A2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7E71028-83A3-4F22-A814-CB8CC5BEAA4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6DB-43F5-AA9D-DFF4A018A27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FA892D1-3200-4B7F-8037-31AE48E6C3B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6DB-43F5-AA9D-DFF4A018A27E}"/>
                </c:ext>
              </c:extLst>
            </c:dLbl>
            <c:dLbl>
              <c:idx val="9"/>
              <c:layout>
                <c:manualLayout>
                  <c:x val="1.6118633139909735E-3"/>
                  <c:y val="3.4835607476763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451EEAC5-6B5F-425F-915F-F16EF2EF5B08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6DB-43F5-AA9D-DFF4A018A27E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Tabelle2!$K$39:$K$48</c:f>
              <c:strCache>
                <c:ptCount val="10"/>
                <c:pt idx="0">
                  <c:v>Kaufmann/Kauffrau im Einzelhandel</c:v>
                </c:pt>
                <c:pt idx="1">
                  <c:v>Kraftfahrzeugmechatroniker/Kraftfahrzeugmechatronikerin</c:v>
                </c:pt>
                <c:pt idx="2">
                  <c:v>Kaufmann/Kauffrau für Büromanagement</c:v>
                </c:pt>
                <c:pt idx="3">
                  <c:v>Verkäufer/Verkäuferin</c:v>
                </c:pt>
                <c:pt idx="4">
                  <c:v>Medizinischer Fachangestellter/Medizinische Fachangestellte</c:v>
                </c:pt>
                <c:pt idx="5">
                  <c:v>Anlagenmechaniker/Anlagenmechanikerin für Sanitär-, Heizungs- und Klimatechnik</c:v>
                </c:pt>
                <c:pt idx="6">
                  <c:v>Elektroniker/Elektronikerin</c:v>
                </c:pt>
                <c:pt idx="7">
                  <c:v>Fachinformatiker/Fachinformatikerin</c:v>
                </c:pt>
                <c:pt idx="8">
                  <c:v>Industriekaufmann/-kauffrau</c:v>
                </c:pt>
                <c:pt idx="9">
                  <c:v>Zahnmedizinischer Fachangestellter/Zahnmedizinische Fachangestellte</c:v>
                </c:pt>
              </c:strCache>
            </c:strRef>
          </c:cat>
          <c:val>
            <c:numRef>
              <c:f>Tabelle2!$N$39:$N$48</c:f>
              <c:numCache>
                <c:formatCode>General</c:formatCode>
                <c:ptCount val="10"/>
                <c:pt idx="0">
                  <c:v>1287</c:v>
                </c:pt>
                <c:pt idx="1">
                  <c:v>2226</c:v>
                </c:pt>
                <c:pt idx="2">
                  <c:v>591</c:v>
                </c:pt>
                <c:pt idx="3">
                  <c:v>942</c:v>
                </c:pt>
                <c:pt idx="4">
                  <c:v>45</c:v>
                </c:pt>
                <c:pt idx="5">
                  <c:v>1536</c:v>
                </c:pt>
                <c:pt idx="6">
                  <c:v>1473</c:v>
                </c:pt>
                <c:pt idx="7">
                  <c:v>1362</c:v>
                </c:pt>
                <c:pt idx="8">
                  <c:v>699</c:v>
                </c:pt>
                <c:pt idx="9">
                  <c:v>39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Tabelle2!$P$39:$P$48</c15:f>
                <c15:dlblRangeCache>
                  <c:ptCount val="10"/>
                  <c:pt idx="0">
                    <c:v>52%</c:v>
                  </c:pt>
                  <c:pt idx="1">
                    <c:v>94%</c:v>
                  </c:pt>
                  <c:pt idx="2">
                    <c:v>27%</c:v>
                  </c:pt>
                  <c:pt idx="3">
                    <c:v>48%</c:v>
                  </c:pt>
                  <c:pt idx="4">
                    <c:v>3%</c:v>
                  </c:pt>
                  <c:pt idx="5">
                    <c:v>98%</c:v>
                  </c:pt>
                  <c:pt idx="6">
                    <c:v>96%</c:v>
                  </c:pt>
                  <c:pt idx="7">
                    <c:v>92%</c:v>
                  </c:pt>
                  <c:pt idx="8">
                    <c:v>47%</c:v>
                  </c:pt>
                  <c:pt idx="9">
                    <c:v>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E6DB-43F5-AA9D-DFF4A018A27E}"/>
            </c:ext>
          </c:extLst>
        </c:ser>
        <c:ser>
          <c:idx val="1"/>
          <c:order val="1"/>
          <c:tx>
            <c:v>Frauen 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5ED19B5-663F-49C9-A24E-435E6E96F96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6DB-43F5-AA9D-DFF4A018A2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C149C37-5903-4D45-8C32-4D092EA6BFA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6DB-43F5-AA9D-DFF4A018A27E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DC960923-5270-41BA-A724-589ADF5E930F}" type="CELLRANGE">
                      <a:rPr lang="de-DE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6DB-43F5-AA9D-DFF4A018A2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D40F54C-C6F0-47DB-B30F-672E67AB6B16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6DB-43F5-AA9D-DFF4A018A27E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757F9CB0-CB6D-4709-AD22-A2667CB3C0A3}" type="CELLRANGE">
                      <a:rPr lang="de-DE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6DB-43F5-AA9D-DFF4A018A27E}"/>
                </c:ext>
              </c:extLst>
            </c:dLbl>
            <c:dLbl>
              <c:idx val="5"/>
              <c:layout>
                <c:manualLayout>
                  <c:x val="1.8975332068311104E-2"/>
                  <c:y val="0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6989B21C-9A0B-4238-9799-CB95CE762E5A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6DB-43F5-AA9D-DFF4A018A27E}"/>
                </c:ext>
              </c:extLst>
            </c:dLbl>
            <c:dLbl>
              <c:idx val="6"/>
              <c:layout>
                <c:manualLayout>
                  <c:x val="1.7707909330325219E-2"/>
                  <c:y val="1.5990167972967362E-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4FAE3530-8DA4-465E-8592-6BE175D8B876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6DB-43F5-AA9D-DFF4A018A2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563C854-A286-4999-8FE8-EACB1A3818F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6DB-43F5-AA9D-DFF4A018A27E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FADA35F4-CD1C-492A-BCBA-E2E51246ADFE}" type="CELLRANGE">
                      <a:rPr lang="de-DE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6DB-43F5-AA9D-DFF4A018A27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C7EFDCB-AD2B-4398-A46E-3DFF56933AD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6DB-43F5-AA9D-DFF4A018A27E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Tabelle2!$K$39:$K$48</c:f>
              <c:strCache>
                <c:ptCount val="10"/>
                <c:pt idx="0">
                  <c:v>Kaufmann/Kauffrau im Einzelhandel</c:v>
                </c:pt>
                <c:pt idx="1">
                  <c:v>Kraftfahrzeugmechatroniker/Kraftfahrzeugmechatronikerin</c:v>
                </c:pt>
                <c:pt idx="2">
                  <c:v>Kaufmann/Kauffrau für Büromanagement</c:v>
                </c:pt>
                <c:pt idx="3">
                  <c:v>Verkäufer/Verkäuferin</c:v>
                </c:pt>
                <c:pt idx="4">
                  <c:v>Medizinischer Fachangestellter/Medizinische Fachangestellte</c:v>
                </c:pt>
                <c:pt idx="5">
                  <c:v>Anlagenmechaniker/Anlagenmechanikerin für Sanitär-, Heizungs- und Klimatechnik</c:v>
                </c:pt>
                <c:pt idx="6">
                  <c:v>Elektroniker/Elektronikerin</c:v>
                </c:pt>
                <c:pt idx="7">
                  <c:v>Fachinformatiker/Fachinformatikerin</c:v>
                </c:pt>
                <c:pt idx="8">
                  <c:v>Industriekaufmann/-kauffrau</c:v>
                </c:pt>
                <c:pt idx="9">
                  <c:v>Zahnmedizinischer Fachangestellter/Zahnmedizinische Fachangestellte</c:v>
                </c:pt>
              </c:strCache>
            </c:strRef>
          </c:cat>
          <c:val>
            <c:numRef>
              <c:f>Tabelle2!$M$39:$M$48</c:f>
              <c:numCache>
                <c:formatCode>General</c:formatCode>
                <c:ptCount val="10"/>
                <c:pt idx="0">
                  <c:v>1194</c:v>
                </c:pt>
                <c:pt idx="1">
                  <c:v>144</c:v>
                </c:pt>
                <c:pt idx="2">
                  <c:v>1569</c:v>
                </c:pt>
                <c:pt idx="3">
                  <c:v>1035</c:v>
                </c:pt>
                <c:pt idx="4">
                  <c:v>1707</c:v>
                </c:pt>
                <c:pt idx="5">
                  <c:v>33</c:v>
                </c:pt>
                <c:pt idx="6">
                  <c:v>69</c:v>
                </c:pt>
                <c:pt idx="7">
                  <c:v>126</c:v>
                </c:pt>
                <c:pt idx="8">
                  <c:v>774</c:v>
                </c:pt>
                <c:pt idx="9">
                  <c:v>1425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Tabelle2!$O$39:$O$48</c15:f>
                <c15:dlblRangeCache>
                  <c:ptCount val="10"/>
                  <c:pt idx="0">
                    <c:v>48%</c:v>
                  </c:pt>
                  <c:pt idx="1">
                    <c:v>6%</c:v>
                  </c:pt>
                  <c:pt idx="2">
                    <c:v>73%</c:v>
                  </c:pt>
                  <c:pt idx="3">
                    <c:v>52%</c:v>
                  </c:pt>
                  <c:pt idx="4">
                    <c:v>97%</c:v>
                  </c:pt>
                  <c:pt idx="5">
                    <c:v>2%</c:v>
                  </c:pt>
                  <c:pt idx="6">
                    <c:v>4%</c:v>
                  </c:pt>
                  <c:pt idx="7">
                    <c:v>8%</c:v>
                  </c:pt>
                  <c:pt idx="8">
                    <c:v>53%</c:v>
                  </c:pt>
                  <c:pt idx="9">
                    <c:v>97%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E6DB-43F5-AA9D-DFF4A018A2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321551864"/>
        <c:axId val="321552256"/>
      </c:barChart>
      <c:catAx>
        <c:axId val="321551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21552256"/>
        <c:crosses val="autoZero"/>
        <c:auto val="1"/>
        <c:lblAlgn val="ctr"/>
        <c:lblOffset val="100"/>
        <c:noMultiLvlLbl val="0"/>
      </c:catAx>
      <c:valAx>
        <c:axId val="32155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r>
                  <a:rPr lang="de-DE" sz="800"/>
                  <a:t>Anzahl Verträge</a:t>
                </a:r>
              </a:p>
            </c:rich>
          </c:tx>
          <c:layout>
            <c:manualLayout>
              <c:xMode val="edge"/>
              <c:yMode val="edge"/>
              <c:x val="0.90634261868136889"/>
              <c:y val="0.95231041909247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DSFrutiger 45 Light" panose="02000403040000020004" pitchFamily="2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2155186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702396726521372"/>
          <c:y val="0.84599918534051799"/>
          <c:w val="0.16837551789816796"/>
          <c:h val="4.702225721052265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DSFrutiger 45 Light" panose="02000403040000020004" pitchFamily="2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8</xdr:col>
      <xdr:colOff>754275</xdr:colOff>
      <xdr:row>32</xdr:row>
      <xdr:rowOff>161924</xdr:rowOff>
    </xdr:to>
    <xdr:graphicFrame macro="">
      <xdr:nvGraphicFramePr>
        <xdr:cNvPr id="2" name="Diagramm 1" descr="Die meisten neuen Ausbildungsverträge wurden in den Berufen Kaufmann/Kauffrau im Einzelhandel (rund 2.500 Verträge), Kraftfahrzeugmechatroniker/in (rund 2.400 Verträge) sowie Kaufmann/Kauffrau für Büromanagement (rund 2.200 Verträge) abgeschlossen. Während von den abgeschlossenen Verträgen im Bereich Kaufmann/Kauffrau im Einzelhandel jeweils etwa die Hälfte auf Männer (52%) bzw. Frauen (48%) entfällt, unterscheidet sich die Zusammensetzung nach Geschlecht in anderen Berufen zum Teil deutlich. Bei den neu abgeschlossenen Ausbildungsverträgen von Kraftfahrzeugmechatroniker/innen beträgt der Männeranteil 94% (gegenüber 6% Frauen). Ebenso überwiegt auch beim Ausbildungsberuf des/der Anlagenmechaniker/in für Sanitär-, Heizungs- und Klimatechnik oder des Elektronikers/ der Elektronikerin der Männeranteil deutlich (98% bzw. 96% gegenüber 2% bzw. 4%). Demgegenüber wird der Ausbildungsberuf Kaufmann/Kauffrau für Büromanagement (73% gegenüber 27%), Medizinische/r Fachangestellte/r sowie Zahnmedizinische/r Fachangestellte/r (jeweils 97% gegenüber 3%) deutlich häufiger von Frauen als von Männern gewählt.">
          <a:extLst>
            <a:ext uri="{FF2B5EF4-FFF2-40B4-BE49-F238E27FC236}">
              <a16:creationId xmlns:a16="http://schemas.microsoft.com/office/drawing/2014/main" id="{75963234-09B3-4C98-AD91-62AE79280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76ACD-0D18-465D-9C12-CDACA4C42D7B}">
  <dimension ref="A1:R51"/>
  <sheetViews>
    <sheetView tabSelected="1" zoomScaleNormal="100" workbookViewId="0">
      <selection sqref="A1:I1"/>
    </sheetView>
  </sheetViews>
  <sheetFormatPr baseColWidth="10" defaultRowHeight="12.75" x14ac:dyDescent="0.2"/>
  <cols>
    <col min="1" max="1" width="35.5703125" style="1" customWidth="1"/>
    <col min="2" max="10" width="11.42578125" style="1"/>
    <col min="11" max="11" width="58.42578125" style="1" customWidth="1"/>
    <col min="12" max="16384" width="11.42578125" style="1"/>
  </cols>
  <sheetData>
    <row r="1" spans="1:11" ht="42" customHeight="1" x14ac:dyDescent="0.2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1" t="s">
        <v>12</v>
      </c>
    </row>
    <row r="2" spans="1:11" ht="15" x14ac:dyDescent="0.2">
      <c r="A2" s="2" t="s">
        <v>24</v>
      </c>
      <c r="J2" s="11" t="s">
        <v>12</v>
      </c>
    </row>
    <row r="3" spans="1:11" x14ac:dyDescent="0.2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1" t="s">
        <v>12</v>
      </c>
    </row>
    <row r="4" spans="1:11" ht="13.5" x14ac:dyDescent="0.25">
      <c r="A4" s="15"/>
      <c r="B4" s="15"/>
      <c r="C4" s="15"/>
      <c r="D4" s="15"/>
      <c r="E4" s="15"/>
      <c r="F4" s="15"/>
      <c r="G4" s="15"/>
      <c r="H4" s="15"/>
      <c r="I4" s="15"/>
      <c r="J4" s="11" t="s">
        <v>12</v>
      </c>
      <c r="K4" s="3"/>
    </row>
    <row r="5" spans="1:11" ht="13.5" x14ac:dyDescent="0.25">
      <c r="A5" s="15"/>
      <c r="B5" s="15"/>
      <c r="C5" s="15"/>
      <c r="D5" s="15"/>
      <c r="E5" s="15"/>
      <c r="F5" s="15"/>
      <c r="G5" s="15"/>
      <c r="H5" s="15"/>
      <c r="I5" s="15"/>
      <c r="J5" s="11" t="s">
        <v>12</v>
      </c>
      <c r="K5" s="3"/>
    </row>
    <row r="6" spans="1:11" ht="13.5" x14ac:dyDescent="0.25">
      <c r="A6" s="15"/>
      <c r="B6" s="15"/>
      <c r="C6" s="15"/>
      <c r="D6" s="15"/>
      <c r="E6" s="15"/>
      <c r="F6" s="15"/>
      <c r="G6" s="15"/>
      <c r="H6" s="15"/>
      <c r="I6" s="15"/>
      <c r="J6" s="11" t="s">
        <v>12</v>
      </c>
      <c r="K6" s="3"/>
    </row>
    <row r="7" spans="1:11" ht="13.5" x14ac:dyDescent="0.25">
      <c r="A7" s="15"/>
      <c r="B7" s="15"/>
      <c r="C7" s="15"/>
      <c r="D7" s="15"/>
      <c r="E7" s="15"/>
      <c r="F7" s="15"/>
      <c r="G7" s="15"/>
      <c r="H7" s="15"/>
      <c r="I7" s="15"/>
      <c r="J7" s="11" t="s">
        <v>12</v>
      </c>
      <c r="K7" s="3"/>
    </row>
    <row r="8" spans="1:11" ht="13.5" x14ac:dyDescent="0.25">
      <c r="A8" s="15"/>
      <c r="B8" s="15"/>
      <c r="C8" s="15"/>
      <c r="D8" s="15"/>
      <c r="E8" s="15"/>
      <c r="F8" s="15"/>
      <c r="G8" s="15"/>
      <c r="H8" s="15"/>
      <c r="I8" s="15"/>
      <c r="J8" s="11" t="s">
        <v>12</v>
      </c>
      <c r="K8" s="3"/>
    </row>
    <row r="9" spans="1:11" ht="13.5" x14ac:dyDescent="0.25">
      <c r="A9" s="15"/>
      <c r="B9" s="15"/>
      <c r="C9" s="15"/>
      <c r="D9" s="15"/>
      <c r="E9" s="15"/>
      <c r="F9" s="15"/>
      <c r="G9" s="15"/>
      <c r="H9" s="15"/>
      <c r="I9" s="15"/>
      <c r="J9" s="11" t="s">
        <v>12</v>
      </c>
      <c r="K9" s="3"/>
    </row>
    <row r="10" spans="1:11" ht="13.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1" t="s">
        <v>12</v>
      </c>
      <c r="K10" s="3"/>
    </row>
    <row r="11" spans="1:11" ht="13.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1" t="s">
        <v>12</v>
      </c>
      <c r="K11" s="3"/>
    </row>
    <row r="12" spans="1:11" ht="13.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1" t="s">
        <v>12</v>
      </c>
      <c r="K12" s="3"/>
    </row>
    <row r="13" spans="1:11" ht="13.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1" t="s">
        <v>12</v>
      </c>
      <c r="K13" s="3"/>
    </row>
    <row r="14" spans="1:11" ht="13.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1" t="s">
        <v>12</v>
      </c>
      <c r="K14" s="3"/>
    </row>
    <row r="15" spans="1:11" ht="13.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1" t="s">
        <v>12</v>
      </c>
      <c r="K15" s="3"/>
    </row>
    <row r="16" spans="1:11" ht="13.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1" t="s">
        <v>12</v>
      </c>
      <c r="K16" s="3"/>
    </row>
    <row r="17" spans="1:11" ht="27.7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1" t="s">
        <v>12</v>
      </c>
      <c r="K17" s="3"/>
    </row>
    <row r="18" spans="1:1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1" t="s">
        <v>12</v>
      </c>
    </row>
    <row r="19" spans="1:1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1" t="s">
        <v>12</v>
      </c>
    </row>
    <row r="20" spans="1:1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1" t="s">
        <v>12</v>
      </c>
    </row>
    <row r="21" spans="1:1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1" t="s">
        <v>12</v>
      </c>
    </row>
    <row r="22" spans="1:1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1" t="s">
        <v>12</v>
      </c>
    </row>
    <row r="23" spans="1:1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1" t="s">
        <v>12</v>
      </c>
    </row>
    <row r="24" spans="1:1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1" t="s">
        <v>12</v>
      </c>
    </row>
    <row r="25" spans="1:1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1" t="s">
        <v>12</v>
      </c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1" t="s">
        <v>12</v>
      </c>
    </row>
    <row r="27" spans="1:1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1" t="s">
        <v>12</v>
      </c>
    </row>
    <row r="28" spans="1:1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1" t="s">
        <v>12</v>
      </c>
    </row>
    <row r="29" spans="1:1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1" t="s">
        <v>12</v>
      </c>
    </row>
    <row r="30" spans="1:1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1" t="s">
        <v>12</v>
      </c>
    </row>
    <row r="31" spans="1:1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1" t="s">
        <v>12</v>
      </c>
    </row>
    <row r="32" spans="1:1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1" t="s">
        <v>12</v>
      </c>
    </row>
    <row r="33" spans="1:18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1" t="s">
        <v>12</v>
      </c>
    </row>
    <row r="34" spans="1:18" ht="12.75" customHeight="1" x14ac:dyDescent="0.2">
      <c r="A34" s="16" t="s">
        <v>13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8" ht="25.5" customHeight="1" x14ac:dyDescent="0.2">
      <c r="A35" s="14" t="s">
        <v>10</v>
      </c>
      <c r="B35" s="14"/>
      <c r="C35" s="14"/>
      <c r="D35" s="14"/>
      <c r="E35" s="14"/>
      <c r="F35" s="14"/>
      <c r="G35" s="14"/>
      <c r="H35" s="14"/>
      <c r="I35" s="14"/>
      <c r="J35" s="11" t="s">
        <v>12</v>
      </c>
    </row>
    <row r="36" spans="1:18" x14ac:dyDescent="0.2">
      <c r="A36" s="17" t="s">
        <v>14</v>
      </c>
      <c r="B36" s="17"/>
      <c r="C36" s="17"/>
      <c r="D36" s="17"/>
      <c r="E36" s="17"/>
      <c r="F36" s="17"/>
      <c r="G36" s="17"/>
      <c r="H36" s="17"/>
      <c r="I36" s="17"/>
      <c r="J36" s="11" t="s">
        <v>15</v>
      </c>
    </row>
    <row r="37" spans="1:18" ht="13.5" x14ac:dyDescent="0.25">
      <c r="K37" s="17" t="s">
        <v>16</v>
      </c>
      <c r="L37" s="17" t="s">
        <v>0</v>
      </c>
      <c r="M37" s="17"/>
      <c r="N37" s="17"/>
      <c r="O37" s="17" t="s">
        <v>6</v>
      </c>
      <c r="P37" s="17"/>
      <c r="Q37" s="4"/>
      <c r="R37" s="5"/>
    </row>
    <row r="38" spans="1:18" ht="13.5" x14ac:dyDescent="0.25">
      <c r="K38" s="17"/>
      <c r="L38" s="11" t="s">
        <v>7</v>
      </c>
      <c r="M38" s="11" t="s">
        <v>8</v>
      </c>
      <c r="N38" s="11" t="s">
        <v>9</v>
      </c>
      <c r="O38" s="11" t="s">
        <v>5</v>
      </c>
      <c r="P38" s="11" t="s">
        <v>4</v>
      </c>
      <c r="Q38" s="8"/>
      <c r="R38" s="9"/>
    </row>
    <row r="39" spans="1:18" ht="13.5" x14ac:dyDescent="0.25">
      <c r="I39" s="6"/>
      <c r="J39" s="6"/>
      <c r="K39" s="11" t="s">
        <v>1</v>
      </c>
      <c r="L39" s="11">
        <v>2481</v>
      </c>
      <c r="M39" s="11">
        <v>1194</v>
      </c>
      <c r="N39" s="11">
        <v>1287</v>
      </c>
      <c r="O39" s="12">
        <f>M39/L39</f>
        <v>0.48125755743651755</v>
      </c>
      <c r="P39" s="12">
        <f>N39/L39</f>
        <v>0.51874244256348245</v>
      </c>
      <c r="Q39" s="8"/>
      <c r="R39" s="9"/>
    </row>
    <row r="40" spans="1:18" ht="13.5" x14ac:dyDescent="0.25">
      <c r="I40" s="7"/>
      <c r="J40" s="7"/>
      <c r="K40" s="11" t="s">
        <v>17</v>
      </c>
      <c r="L40" s="11">
        <v>2367</v>
      </c>
      <c r="M40" s="11">
        <v>144</v>
      </c>
      <c r="N40" s="11">
        <v>2226</v>
      </c>
      <c r="O40" s="12">
        <f t="shared" ref="O40:O48" si="0">M40/L40</f>
        <v>6.0836501901140684E-2</v>
      </c>
      <c r="P40" s="12">
        <f t="shared" ref="P40:P48" si="1">N40/L40</f>
        <v>0.94043092522179972</v>
      </c>
      <c r="Q40" s="8"/>
      <c r="R40" s="10"/>
    </row>
    <row r="41" spans="1:18" ht="13.5" x14ac:dyDescent="0.25">
      <c r="I41" s="7"/>
      <c r="J41" s="7"/>
      <c r="K41" s="11" t="s">
        <v>2</v>
      </c>
      <c r="L41" s="11">
        <v>2160</v>
      </c>
      <c r="M41" s="11">
        <v>1569</v>
      </c>
      <c r="N41" s="11">
        <v>591</v>
      </c>
      <c r="O41" s="12">
        <f t="shared" si="0"/>
        <v>0.72638888888888886</v>
      </c>
      <c r="P41" s="12">
        <f t="shared" si="1"/>
        <v>0.27361111111111114</v>
      </c>
      <c r="Q41" s="8"/>
      <c r="R41" s="10"/>
    </row>
    <row r="42" spans="1:18" ht="13.5" x14ac:dyDescent="0.25">
      <c r="I42" s="7"/>
      <c r="J42" s="7"/>
      <c r="K42" s="11" t="s">
        <v>18</v>
      </c>
      <c r="L42" s="11">
        <v>1977</v>
      </c>
      <c r="M42" s="11">
        <v>1035</v>
      </c>
      <c r="N42" s="11">
        <v>942</v>
      </c>
      <c r="O42" s="12">
        <f t="shared" si="0"/>
        <v>0.52352048558421849</v>
      </c>
      <c r="P42" s="12">
        <f t="shared" si="1"/>
        <v>0.47647951441578151</v>
      </c>
      <c r="Q42" s="8"/>
      <c r="R42" s="10"/>
    </row>
    <row r="43" spans="1:18" ht="13.5" x14ac:dyDescent="0.25">
      <c r="I43" s="7"/>
      <c r="J43" s="7"/>
      <c r="K43" s="11" t="s">
        <v>19</v>
      </c>
      <c r="L43" s="11">
        <v>1752</v>
      </c>
      <c r="M43" s="11">
        <v>1707</v>
      </c>
      <c r="N43" s="11">
        <v>45</v>
      </c>
      <c r="O43" s="12">
        <f t="shared" si="0"/>
        <v>0.97431506849315064</v>
      </c>
      <c r="P43" s="12">
        <f t="shared" si="1"/>
        <v>2.5684931506849314E-2</v>
      </c>
      <c r="Q43" s="8"/>
      <c r="R43" s="10"/>
    </row>
    <row r="44" spans="1:18" ht="13.5" x14ac:dyDescent="0.25">
      <c r="I44" s="7"/>
      <c r="J44" s="7"/>
      <c r="K44" s="11" t="s">
        <v>20</v>
      </c>
      <c r="L44" s="11">
        <v>1566</v>
      </c>
      <c r="M44" s="11">
        <v>33</v>
      </c>
      <c r="N44" s="11">
        <v>1536</v>
      </c>
      <c r="O44" s="12">
        <f t="shared" si="0"/>
        <v>2.1072796934865901E-2</v>
      </c>
      <c r="P44" s="12">
        <f t="shared" si="1"/>
        <v>0.98084291187739459</v>
      </c>
      <c r="Q44" s="8"/>
      <c r="R44" s="10"/>
    </row>
    <row r="45" spans="1:18" ht="13.5" x14ac:dyDescent="0.25">
      <c r="I45" s="7"/>
      <c r="J45" s="7"/>
      <c r="K45" s="11" t="s">
        <v>21</v>
      </c>
      <c r="L45" s="11">
        <v>1542</v>
      </c>
      <c r="M45" s="11">
        <v>69</v>
      </c>
      <c r="N45" s="11">
        <v>1473</v>
      </c>
      <c r="O45" s="12">
        <f t="shared" si="0"/>
        <v>4.4747081712062257E-2</v>
      </c>
      <c r="P45" s="12">
        <f t="shared" si="1"/>
        <v>0.95525291828793779</v>
      </c>
      <c r="Q45" s="8"/>
      <c r="R45" s="10"/>
    </row>
    <row r="46" spans="1:18" ht="13.5" x14ac:dyDescent="0.25">
      <c r="I46" s="7"/>
      <c r="J46" s="7"/>
      <c r="K46" s="11" t="s">
        <v>22</v>
      </c>
      <c r="L46" s="11">
        <v>1488</v>
      </c>
      <c r="M46" s="11">
        <v>126</v>
      </c>
      <c r="N46" s="11">
        <v>1362</v>
      </c>
      <c r="O46" s="12">
        <f t="shared" si="0"/>
        <v>8.4677419354838704E-2</v>
      </c>
      <c r="P46" s="12">
        <f t="shared" si="1"/>
        <v>0.91532258064516125</v>
      </c>
      <c r="Q46" s="8"/>
      <c r="R46" s="10"/>
    </row>
    <row r="47" spans="1:18" ht="13.5" x14ac:dyDescent="0.25">
      <c r="I47" s="7"/>
      <c r="J47" s="7"/>
      <c r="K47" s="11" t="s">
        <v>3</v>
      </c>
      <c r="L47" s="11">
        <v>1473</v>
      </c>
      <c r="M47" s="11">
        <v>774</v>
      </c>
      <c r="N47" s="11">
        <v>699</v>
      </c>
      <c r="O47" s="12">
        <f t="shared" si="0"/>
        <v>0.52545824847250511</v>
      </c>
      <c r="P47" s="12">
        <f t="shared" si="1"/>
        <v>0.47454175152749489</v>
      </c>
      <c r="Q47" s="8"/>
      <c r="R47" s="10"/>
    </row>
    <row r="48" spans="1:18" ht="13.5" customHeight="1" x14ac:dyDescent="0.25">
      <c r="I48" s="7"/>
      <c r="J48" s="7"/>
      <c r="K48" s="11" t="s">
        <v>23</v>
      </c>
      <c r="L48" s="11">
        <v>1464</v>
      </c>
      <c r="M48" s="11">
        <v>1425</v>
      </c>
      <c r="N48" s="11">
        <v>39</v>
      </c>
      <c r="O48" s="12">
        <f t="shared" si="0"/>
        <v>0.97336065573770492</v>
      </c>
      <c r="P48" s="12">
        <f t="shared" si="1"/>
        <v>2.663934426229508E-2</v>
      </c>
      <c r="Q48" s="8"/>
      <c r="R48" s="10"/>
    </row>
    <row r="49" spans="9:18" ht="13.5" x14ac:dyDescent="0.25">
      <c r="I49" s="7"/>
      <c r="J49" s="7"/>
      <c r="K49" s="11" t="s">
        <v>10</v>
      </c>
      <c r="L49" s="11"/>
      <c r="M49" s="11"/>
      <c r="N49" s="11"/>
      <c r="O49" s="11"/>
      <c r="P49" s="11"/>
      <c r="Q49" s="8"/>
      <c r="R49" s="10"/>
    </row>
    <row r="50" spans="9:18" ht="26.25" customHeight="1" x14ac:dyDescent="0.25">
      <c r="Q50" s="8"/>
      <c r="R50" s="9"/>
    </row>
    <row r="51" spans="9:18" x14ac:dyDescent="0.2">
      <c r="K51" s="9"/>
      <c r="L51" s="9"/>
      <c r="M51" s="9"/>
      <c r="N51" s="9"/>
      <c r="O51" s="9"/>
      <c r="P51" s="9"/>
      <c r="Q51" s="9"/>
      <c r="R51" s="9"/>
    </row>
  </sheetData>
  <mergeCells count="8">
    <mergeCell ref="O37:P37"/>
    <mergeCell ref="K37:K38"/>
    <mergeCell ref="A36:I36"/>
    <mergeCell ref="A1:I1"/>
    <mergeCell ref="A35:I35"/>
    <mergeCell ref="A3:I33"/>
    <mergeCell ref="A34:J34"/>
    <mergeCell ref="L37:N3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MartinsRalfLSN</dc:creator>
  <cp:lastModifiedBy>Engelskirchen, Marius  (LSN)</cp:lastModifiedBy>
  <cp:revision>1</cp:revision>
  <dcterms:created xsi:type="dcterms:W3CDTF">2022-07-21T07:54:09Z</dcterms:created>
  <dcterms:modified xsi:type="dcterms:W3CDTF">2022-08-26T08:55:44Z</dcterms:modified>
</cp:coreProperties>
</file>