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drawings/drawing11.xml" ContentType="application/vnd.openxmlformats-officedocument.drawing+xml"/>
  <Override PartName="/xl/worksheets/sheet18.xml" ContentType="application/vnd.openxmlformats-officedocument.spreadsheetml.worksheet+xml"/>
  <Override PartName="/xl/drawings/drawing1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drawings/drawing15.xml" ContentType="application/vnd.openxmlformats-officedocument.drawing+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drawings/drawing17.xml" ContentType="application/vnd.openxmlformats-officedocument.drawing+xml"/>
  <Override PartName="/xl/worksheets/sheet27.xml" ContentType="application/vnd.openxmlformats-officedocument.spreadsheetml.worksheet+xml"/>
  <Override PartName="/xl/drawings/drawing18.xml" ContentType="application/vnd.openxmlformats-officedocument.drawing+xml"/>
  <Override PartName="/xl/worksheets/sheet28.xml" ContentType="application/vnd.openxmlformats-officedocument.spreadsheetml.worksheet+xml"/>
  <Override PartName="/xl/drawings/drawing19.xml" ContentType="application/vnd.openxmlformats-officedocument.drawing+xml"/>
  <Override PartName="/xl/worksheets/sheet29.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bookViews>
    <workbookView xWindow="0" yWindow="0" windowWidth="24720" windowHeight="11628" tabRatio="926" activeTab="0"/>
  </bookViews>
  <sheets>
    <sheet name="Titel" sheetId="56" r:id="rId1"/>
    <sheet name="Impressum" sheetId="60" r:id="rId2"/>
    <sheet name="Inhalt" sheetId="61" r:id="rId3"/>
    <sheet name="Vorbemerkungen" sheetId="40" r:id="rId4"/>
    <sheet name="Erläuterungen" sheetId="41" r:id="rId5"/>
    <sheet name="Zwischentitel" sheetId="62" r:id="rId6"/>
    <sheet name="1.1 " sheetId="63" r:id="rId7"/>
    <sheet name="1.2.1" sheetId="64" r:id="rId8"/>
    <sheet name="1.2.2" sheetId="65" r:id="rId9"/>
    <sheet name="1.2.3" sheetId="66" r:id="rId10"/>
    <sheet name="1.3.1" sheetId="67" r:id="rId11"/>
    <sheet name="1.3.2" sheetId="68" r:id="rId12"/>
    <sheet name="1.3.3" sheetId="69" r:id="rId13"/>
    <sheet name="1.4" sheetId="70" r:id="rId14"/>
    <sheet name="1.5.1" sheetId="71" r:id="rId15"/>
    <sheet name="1.5.2" sheetId="72" r:id="rId16"/>
    <sheet name="1.6" sheetId="73" r:id="rId17"/>
    <sheet name="2.1" sheetId="74" r:id="rId18"/>
    <sheet name="2.2" sheetId="75" r:id="rId19"/>
    <sheet name="2.3" sheetId="76" r:id="rId20"/>
    <sheet name="2.4" sheetId="77" r:id="rId21"/>
    <sheet name="2.5" sheetId="78" r:id="rId22"/>
    <sheet name="2.6" sheetId="87" r:id="rId23"/>
    <sheet name="2.7" sheetId="80" r:id="rId24"/>
    <sheet name="2.8" sheetId="81" r:id="rId25"/>
    <sheet name="2.9" sheetId="82" r:id="rId26"/>
    <sheet name="3.1 " sheetId="83" r:id="rId27"/>
    <sheet name="3.2" sheetId="84" r:id="rId28"/>
    <sheet name="3.3 " sheetId="85" r:id="rId29"/>
  </sheets>
  <externalReferences>
    <externalReference r:id="rId32"/>
    <externalReference r:id="rId33"/>
  </externalReferences>
  <definedNames>
    <definedName name="\a" localSheetId="5">#REF!</definedName>
    <definedName name="\a">#REF!</definedName>
    <definedName name="\b" localSheetId="5">#REF!</definedName>
    <definedName name="\b">#REF!</definedName>
    <definedName name="\g" localSheetId="5">#REF!</definedName>
    <definedName name="\g">#REF!</definedName>
    <definedName name="\t" localSheetId="5">#REF!</definedName>
    <definedName name="\t">#REF!</definedName>
    <definedName name="_" localSheetId="6">#REF!</definedName>
    <definedName name="_" localSheetId="19">#REF!</definedName>
    <definedName name="_" localSheetId="20">#REF!</definedName>
    <definedName name="_" localSheetId="26">#REF!</definedName>
    <definedName name="_" localSheetId="27">#REF!</definedName>
    <definedName name="_" localSheetId="28">#REF!</definedName>
    <definedName name="_" localSheetId="4">#REF!</definedName>
    <definedName name="_" localSheetId="1">#REF!</definedName>
    <definedName name="_" localSheetId="2">#REF!</definedName>
    <definedName name="_" localSheetId="0">#REF!</definedName>
    <definedName name="_" localSheetId="3">"#Vorbemerkungen"</definedName>
    <definedName name="_">#REF!</definedName>
    <definedName name="ar" localSheetId="5">#REF!</definedName>
    <definedName name="ar">#REF!</definedName>
    <definedName name="dj">#REF!</definedName>
    <definedName name="_xlnm.Print_Area" localSheetId="6">'1.1 '!$A$2:$G$23</definedName>
    <definedName name="_xlnm.Print_Area" localSheetId="7">'1.2.1'!$A$2:$Q$41</definedName>
    <definedName name="_xlnm.Print_Area" localSheetId="8">'1.2.2'!$A$2:$Q$41</definedName>
    <definedName name="_xlnm.Print_Area" localSheetId="9">'1.2.3'!$A$2:$Q$41</definedName>
    <definedName name="_xlnm.Print_Area" localSheetId="10">'1.3.1'!$A$2:$R$20</definedName>
    <definedName name="_xlnm.Print_Area" localSheetId="11">'1.3.2'!$A$2:$R$20</definedName>
    <definedName name="_xlnm.Print_Area" localSheetId="12">'1.3.3'!$A$2:$R$20</definedName>
    <definedName name="_xlnm.Print_Area" localSheetId="13">'1.4'!$A$2:$Q$31</definedName>
    <definedName name="_xlnm.Print_Area" localSheetId="14">'1.5.1'!$A$2:$P$20</definedName>
    <definedName name="_xlnm.Print_Area" localSheetId="15">'1.5.2'!$A$2:$P$20</definedName>
    <definedName name="_xlnm.Print_Area" localSheetId="16">'1.6'!$A$2:$Q$57</definedName>
    <definedName name="_xlnm.Print_Area" localSheetId="17">'2.1'!$A$2:$H$20</definedName>
    <definedName name="_xlnm.Print_Area" localSheetId="18">'2.2'!$A$2:$G$54</definedName>
    <definedName name="_xlnm.Print_Area" localSheetId="19">'2.3'!$A$2:$K$55</definedName>
    <definedName name="_xlnm.Print_Area" localSheetId="20">'2.4'!$A$2:$H$59</definedName>
    <definedName name="_xlnm.Print_Area" localSheetId="21">'2.5'!$A$2:$I$48</definedName>
    <definedName name="_xlnm.Print_Area" localSheetId="22">'2.6'!$A$2:$L$59</definedName>
    <definedName name="_xlnm.Print_Area" localSheetId="23">'2.7'!$A$2:$R$37</definedName>
    <definedName name="_xlnm.Print_Area" localSheetId="24">'2.8'!$A$2:$N$61</definedName>
    <definedName name="_xlnm.Print_Area" localSheetId="25">'2.9'!$A$2:$Z$63</definedName>
    <definedName name="_xlnm.Print_Area" localSheetId="26">'3.1 '!$A$2:$P$27</definedName>
    <definedName name="_xlnm.Print_Area" localSheetId="27">'3.2'!$A$2:$J$36</definedName>
    <definedName name="_xlnm.Print_Area" localSheetId="28">'3.3 '!$A$2:$J$57</definedName>
    <definedName name="_xlnm.Print_Area" localSheetId="4">'Erläuterungen'!$A$2:$A$70</definedName>
    <definedName name="_xlnm.Print_Area" localSheetId="1">'Impressum'!$A$1:$A$25</definedName>
    <definedName name="_xlnm.Print_Area" localSheetId="2">'Inhalt'!$A$1:$B$26</definedName>
    <definedName name="_xlnm.Print_Area" localSheetId="0">'Titel'!$A$1:$B$7</definedName>
    <definedName name="_xlnm.Print_Area" localSheetId="3">'Vorbemerkungen'!$A$2:$A$26</definedName>
    <definedName name="_xlnm.Print_Area" localSheetId="5">'Zwischentitel'!$A$1</definedName>
    <definedName name="Druckbereich_Kontrollsumme" localSheetId="5">#REF!</definedName>
    <definedName name="Druckbereich_Kontrollsumme">#REF!</definedName>
    <definedName name="DRUCKBEREICH_prüf" localSheetId="5">#REF!</definedName>
    <definedName name="DRUCKBEREICH_prüf">#REF!</definedName>
    <definedName name="DruckbereichDM" localSheetId="5">#REF!</definedName>
    <definedName name="DruckbereichDM">#REF!</definedName>
    <definedName name="DruckbereichM" localSheetId="5">#REF!</definedName>
    <definedName name="DruckbereichM">#REF!</definedName>
    <definedName name="e2_1a" hidden="1">{#N/A,#N/A,FALSE,"e1_a";#N/A,#N/A,FALSE,"E2_1A";#N/A,#N/A,FALSE,"e2_3a";#N/A,#N/A,FALSE,"e2_2a"}</definedName>
    <definedName name="Head1">#REF!</definedName>
    <definedName name="Head2">#REF!</definedName>
    <definedName name="Head3">#REF!</definedName>
    <definedName name="HeadBZ">#REF!</definedName>
    <definedName name="HeadIII">#REF!</definedName>
    <definedName name="Herausnahme" localSheetId="6">#REF!</definedName>
    <definedName name="Herausnahme" localSheetId="19">#REF!</definedName>
    <definedName name="Herausnahme" localSheetId="20">#REF!</definedName>
    <definedName name="Herausnahme" localSheetId="21">#REF!</definedName>
    <definedName name="Herausnahme" localSheetId="26">#REF!</definedName>
    <definedName name="Herausnahme" localSheetId="27">#REF!</definedName>
    <definedName name="Herausnahme" localSheetId="28">#REF!</definedName>
    <definedName name="Herausnahme" localSheetId="4">#REF!</definedName>
    <definedName name="Herausnahme" localSheetId="1">#REF!</definedName>
    <definedName name="Herausnahme" localSheetId="2">#REF!</definedName>
    <definedName name="Herausnahme" localSheetId="0">#REF!</definedName>
    <definedName name="Herausnahme" localSheetId="3">#REF!</definedName>
    <definedName name="Herausnahme">#REF!</definedName>
    <definedName name="IchhabekeineAhnung" hidden="1">{#N/A,#N/A,FALSE,"e1_a";#N/A,#N/A,FALSE,"E2_1A";#N/A,#N/A,FALSE,"e2_3a";#N/A,#N/A,FALSE,"e2_2a"}</definedName>
    <definedName name="Impressum">'Impressum'!$A$1</definedName>
    <definedName name="Inhalt">#REF!</definedName>
    <definedName name="Inhalt_Beispiel">#REF!</definedName>
    <definedName name="keineAhnung" hidden="1">{#N/A,#N/A,FALSE,"e1_a";#N/A,#N/A,FALSE,"E2_1A";#N/A,#N/A,FALSE,"e2_3a";#N/A,#N/A,FALSE,"e2_2a"}</definedName>
    <definedName name="Leerzellen">#REF!</definedName>
    <definedName name="lg" localSheetId="5">#REF!</definedName>
    <definedName name="lg">#REF!</definedName>
    <definedName name="libcouv">'[2]Textes'!$A$15:$M$33</definedName>
    <definedName name="libmens" localSheetId="5">#REF!</definedName>
    <definedName name="libmens">#REF!</definedName>
    <definedName name="lknm">#REF!</definedName>
    <definedName name="mois" localSheetId="5">#REF!</definedName>
    <definedName name="mois">#REF!</definedName>
    <definedName name="mr" localSheetId="5">#REF!</definedName>
    <definedName name="mr">#REF!</definedName>
    <definedName name="öarjgfoükjarvfojkn">#REF!</definedName>
    <definedName name="pays" localSheetId="5">#REF!</definedName>
    <definedName name="pays">#REF!</definedName>
    <definedName name="sth" hidden="1">{#N/A,#N/A,FALSE,"e1_a";#N/A,#N/A,FALSE,"E2_1A";#N/A,#N/A,FALSE,"e2_3a";#N/A,#N/A,FALSE,"e2_2a"}</definedName>
    <definedName name="Ta" localSheetId="6">#REF!</definedName>
    <definedName name="Ta" localSheetId="19">#REF!</definedName>
    <definedName name="Ta" localSheetId="20">#REF!</definedName>
    <definedName name="Ta" localSheetId="26">#REF!</definedName>
    <definedName name="Ta" localSheetId="27">#REF!</definedName>
    <definedName name="Ta" localSheetId="28">#REF!</definedName>
    <definedName name="Ta" localSheetId="4">#REF!</definedName>
    <definedName name="Ta" localSheetId="1">#REF!</definedName>
    <definedName name="Ta" localSheetId="2">#REF!</definedName>
    <definedName name="Ta" localSheetId="0">#REF!</definedName>
    <definedName name="Ta" localSheetId="3">#REF!</definedName>
    <definedName name="Ta">#REF!</definedName>
    <definedName name="Tabelle" hidden="1">{#N/A,#N/A,FALSE,"e1_a";#N/A,#N/A,FALSE,"E2_1A";#N/A,#N/A,FALSE,"e2_3a";#N/A,#N/A,FALSE,"e2_2a"}</definedName>
    <definedName name="Tabkopf">#REF!</definedName>
    <definedName name="Tabkopf1">#REF!</definedName>
    <definedName name="Titel">'Titel'!$A$1</definedName>
    <definedName name="Vorbemerkungen">'Vorbemerkungen'!$A$1</definedName>
    <definedName name="Vorblatt" hidden="1">{#N/A,#N/A,FALSE,"e1_a";#N/A,#N/A,FALSE,"E2_1A";#N/A,#N/A,FALSE,"e2_3a";#N/A,#N/A,FALSE,"e2_2a"}</definedName>
    <definedName name="wrn.ernte_h6." hidden="1">{#N/A,#N/A,FALSE,"e1_a";#N/A,#N/A,FALSE,"E2_1A";#N/A,#N/A,FALSE,"e2_3a";#N/A,#N/A,FALSE,"e2_2a"}</definedName>
    <definedName name="Zurück_zum_Inhalt">'Vorbemerkungen'!$A$1</definedName>
    <definedName name="_xlnm.Print_Titles" localSheetId="7">'1.2.1'!$2:$5</definedName>
    <definedName name="_xlnm.Print_Titles" localSheetId="8">'1.2.2'!$2:$5</definedName>
  </definedNames>
  <calcPr calcId="191029"/>
</workbook>
</file>

<file path=xl/sharedStrings.xml><?xml version="1.0" encoding="utf-8"?>
<sst xmlns="http://schemas.openxmlformats.org/spreadsheetml/2006/main" count="3688" uniqueCount="773">
  <si>
    <t>Insgesamt</t>
  </si>
  <si>
    <t>lfd.
Nr.</t>
  </si>
  <si>
    <t>unter 3</t>
  </si>
  <si>
    <t>1) Zahl der jungen Menschen in den entsprechenden Hilfearten.</t>
  </si>
  <si>
    <t xml:space="preserve">Insgesamt </t>
  </si>
  <si>
    <t>Vorbemerkungen</t>
  </si>
  <si>
    <t>Zeichenerklärung</t>
  </si>
  <si>
    <t>Qualität</t>
  </si>
  <si>
    <t>Information und Beratung</t>
  </si>
  <si>
    <t>Herausgeber</t>
  </si>
  <si>
    <t>Inhalt</t>
  </si>
  <si>
    <t>Alter
von … bis unter … Jahren
Persönliche Merkmale</t>
  </si>
  <si>
    <t>2) Junge Menschen mit der Signierung des Geschlechts "ohne Angabe (nach § 22 Absatz 3 PStG)" werden dem männlichen Geschlecht zugeordnet.</t>
  </si>
  <si>
    <t>Mit der Befragung sollen umfassende und zuverlässige statistische Daten über die Hilfen und über die Situation  der Hilfeempfängerinnen und -empfänger sowie über die Dauer der Hilfe bereitgestellt werden. Die Ergebnisse dienen der Planung im örtlichen und überörtlichen Bereich und sollen dazu beitragen, das System der Familien unterstützenden und stabilisierenden Hilfen fortzuentwickeln. Auch zur Beantwortung von aktuellen jugend- und familienpolitischen Fragestellungen und zur Weiterentwicklung des Kinder- und Jugendhilferechts werden die Daten herangezogen. Die Erhebung erstreckt sich auf die begonnenen, beendeten sowie die am Jahresende bestehenden Hilfen, die gemäß §§ 27, 28-35, 41 SGB VIII durchgeführt werden, sowie auf die Eingliederungshilfe für seelisch behinderte oder von seelischer Behinderung bedrohte junge Menschen gemäß §§ 35a, 41 SGB VIII.</t>
  </si>
  <si>
    <t xml:space="preserve">Hierbei handelt es sich um eine jährliche Totalerhebung bei den örtlichen Trägern der Jugendhilfe, die einen Überblick über die Anzahl der Hilfen in den Bereichen Pflegeerlaubnis, Pflegschaften, Vormundschaften, Beistandschaften und Sorgerecht vermitteln soll. Die Ergebnisse werden für regionale und zeitliche Vergleiche sowohl hinsichtlich der Zahl der betroffenen Kinder und Jugendlichen als auch hinsichtlich der Entwicklung der erfassten Tatbestände benötigt. Ferner dienen die Angaben zur Beantwortung von aktuellen jugendpolitischen Fragestellungen sowie zur Verfolgung der gesellschaftlichen Entwicklung im Bereich der elterlichen Sorge; sie sind außerdem von Bedeutung für die Fortentwicklung des Jugendhilferechts. 
</t>
  </si>
  <si>
    <t xml:space="preserve">Vorläufige Schutzmaßnahmen
</t>
  </si>
  <si>
    <t xml:space="preserve">Aus der Statistik sollen Erkenntnisse über die strukturelle Zusammensetzung des Personenkreises der Kinder und Jugendlichen gewonnen werden, denen wegen problematischer Lebensverhältnisse vom Jugendamt oder von einem kooperierenden freien Träger Obhut gewährt wird. Solche Informationen sollen zur Beantwortung aktueller jugendpolitischer Fragestellungen in diesem Bereich beitragen. Sie werden ferner für Zwecke der Jugendpolitik und der Jugendhilfeplanung sowie für die Fortentwicklung des Jugendhilferechts benötigt. 
</t>
  </si>
  <si>
    <t xml:space="preserve">Gefährdungseinschätzungen nach § 8a Absatz 1 SGB VIII
</t>
  </si>
  <si>
    <t xml:space="preserve">Über alle Verfahren zur Einschätzung einer Kindeswohlgefährdung (Gefährdungseinschätzungen) nach § 8a SGB VIII wird bei öffentlichen Trägern der Jugendhilfe (Jugendämtern) laufend eine Totalerhebung durchgeführt. Mit der Befragung sollen umfassende und zuverlässige statistische Daten über die Wahrnehmung des Schutzauftrages bei Kindeswohlgefährdung und über die Situation der betroffenen Kinder und Jugendlichen sowie über die eingeleiteten Hilfen im Falle einer Kindeswohlgefährdung bereitgestellt werden. Die Ergebnisse dienen der Planung im örtlichen und überörtlichen Bereich und sollen dazu beitragen, die Auswirkungen des § 8a Absatz 1 SGB VIII für einen wirksamen Kinderschutz durch die Kinder- und Jugendhilfe zu beobachten. Die Erhebung erstreckt sich auf die innerhalb eines Kalenderjahres abgeschlossene Verfahren zur Einschätzung einer Kindeswohlgefährdung gemäß § 8a Absatz 1 SGB VIII.
</t>
  </si>
  <si>
    <t xml:space="preserve">Ausgaben und Einnahmen
</t>
  </si>
  <si>
    <t xml:space="preserve">Die Erfassung der Ausgaben und Einnahmen der öffentlichen Kinder- und Jugendhilfe wird jährlich als Vollerhebung durchgeführt. Auskunftspflichtig sind die örtlichen und überörtlichen Träger der Jugendhilfe, die oberste Landesjugendbehörde sowie die kreisangehörigen Gemeinden und Gemeindeverbände, soweit sie Aufgaben der Jugendhilfe im Sinne von § 69 Abs. 5 SGB VIII wahrnehmen. Mit der Befragung soll ein umfassender Überblick über die Ausgaben aus öffentlichen Mitteln nach Hilfe- und Einrichtungsarten für den Bereich der Kinder- und Jugendhilfe sowie über die entsprechenden Einnahmen ermöglicht werden. Die Ergebnisse werden für regionale und zeitliche Vergleiche des Ausgabenvolumens und der Ausgabenstruktur benötigt. Ferner dienen sie zugleich den örtlichen und überörtlichen Trägern der Jugendhilfe als Grundlage für Planungsentscheidungen und stellen außerdem eine wichtige Grundlage für die Fortentwicklung des Jugendhilferechts dar.
</t>
  </si>
  <si>
    <t xml:space="preserve">Rechtsgrundlagen
</t>
  </si>
  <si>
    <t xml:space="preserve">Anmerkungen
</t>
  </si>
  <si>
    <t xml:space="preserve">Fachlich Verantwortliche:
</t>
  </si>
  <si>
    <t>Adoptionen</t>
  </si>
  <si>
    <t>18 und älter</t>
  </si>
  <si>
    <t xml:space="preserve">Anmerkungen zu weiteren Erhebungsmerkmalen:
</t>
  </si>
  <si>
    <t xml:space="preserve">- ausgesprochene und aufgehobene </t>
  </si>
  <si>
    <t>- abgebrochene Adoptionspflegen,</t>
  </si>
  <si>
    <t>- vorgemerkte Adoptionsbewerbungen,</t>
  </si>
  <si>
    <t>- zur Adoption vorgemerkte Kinder und Jugendliche,</t>
  </si>
  <si>
    <t>- von Arbeitslosengeld nach dem SGB II, auch in Verbindung mit Sozialgeld,</t>
  </si>
  <si>
    <t>- von Sozialhilfe oder Grundsicherung im Alter und bei Erwerbsminderung (SGB XII),</t>
  </si>
  <si>
    <t xml:space="preserve">- eines Kinderzuschlags.
</t>
  </si>
  <si>
    <t xml:space="preserve">Erläuterungen
</t>
  </si>
  <si>
    <t xml:space="preserve">- von Ratsuchenden der Sexualberatungsstellen und der Drogen- und Suchtberatungsstellen  </t>
  </si>
  <si>
    <t xml:space="preserve">- bei der Ausübung der Personensorge nach § 18 SGB VIII, </t>
  </si>
  <si>
    <t xml:space="preserve">- sowie rein telefonische Beratungen.
</t>
  </si>
  <si>
    <t xml:space="preserve">Es sollen auch die im Ausland nach dortigem Recht vollzogenen Adoptionen ausländischer Kinder und Jugendlicher durch deutsche Annehmende erfasst werden, soweit das bis zur Inpflegenahme zuständige Jugendamt davon erfährt.
</t>
  </si>
  <si>
    <t xml:space="preserve">- in Adoptionspflege untergebrachte Kinder und Jugendliche.
</t>
  </si>
  <si>
    <t>Spaltenende</t>
  </si>
  <si>
    <t>Zeilenende</t>
  </si>
  <si>
    <t>Tabellenende</t>
  </si>
  <si>
    <t>Zurück zum Inhalt</t>
  </si>
  <si>
    <t xml:space="preserve">In die Erhebung werden Hilfen für junge Menschen einbezogen, die sich kraft richterlicher Weisung, auf Veranlassung des Jugendamtes oder freiwillig an sozialer Gruppenarbeit beteiligen.
</t>
  </si>
  <si>
    <t xml:space="preserve">Soziale Gruppenarbeit (§§ 29, 41 SGB VIII): </t>
  </si>
  <si>
    <t xml:space="preserve">In die Erhebung werden Hilfen für junge Menschen einbezogen, für die ein Erziehungsbeistand oder ein Betreuungshelfer/in tätig bzw. eingesetzt wird.
</t>
  </si>
  <si>
    <t xml:space="preserve">Erziehungsbeistand, Betreuungshelfer/in (§§ 30, 41 SGB VIII): </t>
  </si>
  <si>
    <t xml:space="preserve">Die Erhebung erstreckt sich auf alle Kinder oder Jugendlichen, die in ihrer Wohnung und in ihrem sozialen Umfeld im Rahmen der Sozialpädagogischen Familienhilfe ambulant betreut werden.
</t>
  </si>
  <si>
    <t xml:space="preserve">Sozialpädagogische Familienhilfe (§ 31 SGB VIII): </t>
  </si>
  <si>
    <t xml:space="preserve">Diese Hilfeart umfasst sowohl die teilstationäre Hilfe zur Erziehung in einer Einrichtung (Tagesgruppe in einer Einrichtung) als auch die in einer geeigneten Form der Familienpflege (auch als Einzelpflege) gewährte Hilfe.
</t>
  </si>
  <si>
    <t xml:space="preserve">Erziehung in einer Tagesgruppe (§ 32 SGB VIII): </t>
  </si>
  <si>
    <t xml:space="preserve">Vollzeitpflege in einer anderen Familie (§§ 33, 41 SGB VIII): </t>
  </si>
  <si>
    <t xml:space="preserve">Im Rahmen dieser Hilfeart können junge Menschen sowohl in Heimen mit sozial- oder heilpädagogischer oder therapeutischer Zielsetzung untergebracht werden als auch in selbständigen, pädagogisch betreuten Jugendwohngemeinschaften sowie in der Form des betreuten Einzelwohnens.
</t>
  </si>
  <si>
    <t xml:space="preserve">Heimerziehung, sonstige betreute Wohnform (§§ 34, 41 SGB VIII): </t>
  </si>
  <si>
    <t xml:space="preserve">Intensive sozialpädagogische Einzelbetreuung (35, 41 SGB VIII): </t>
  </si>
  <si>
    <t xml:space="preserve">Die Erhebung erstreckt sich auf junge Menschen, die eine ambulante, teilstationäre oder vollstationäre Eingliederungshilfe nach §§ 35a, 41 SGB VIII erhalten. Rechtssystematisch handelt es sich bei dieser Hilfeart um eine eigenständige Hilfe, die nicht zu den erzieherischen Hilfen zählt.
</t>
  </si>
  <si>
    <t xml:space="preserve">Eingliederungshilfe für seelisch behinderte junge Menschen (§§ 35a, 41 SGB VIII): </t>
  </si>
  <si>
    <t xml:space="preserve">„Sonstige Hilfe zur Erziehung“ betrifft Fälle, in denen die Hilfegewährung nicht in Verbindung mit einer Hilfeart gemäß §§ 28-35 SGB VIII erfolgt. Unterschieden werden überwiegend ambulante/teilstationäre Hilfeformen, überwiegend stationäre Hilfeformen („außerhalb der Familie“) sowie überwiegend ergänzende bzw. sonstige Hilfen.
</t>
  </si>
  <si>
    <t xml:space="preserve">Sonstige Hilfe zur Erziehung (§§ 27, 41 SGB VIII): </t>
  </si>
  <si>
    <t xml:space="preserve">Bis zu drei Gründe für die Hilfegewährung können angegeben werden. Die Gründe für die Hilfegewährung können auf mehreren Ebenen angesiedelt sein (Multiproblemfamilien), so dass ein umfangreicher Katalog an Gründen vorliegt. Um die Kernprobleme, die zur Hilfegewährung geführt haben, hilfeartspezifisch differenzieren zu können, wurde die Angabe für die Gründe der Hilfegewährung hier jedoch auf bis zu drei Gründe begrenzt. Der Grund „Gefährdung des Kindeswohls“ muss dabei nicht notwendig mit einer Anzeige zum Entzug der elterlichen Sorge (§ 1666 BGB) verbunden sein. Möglich ist auch eine Hilfegewährung in Verbindung mit dem Schutzauftrag bei Kindeswohlgefährdung nach § 8a Abs. 1 SGB VIII.
</t>
  </si>
  <si>
    <t xml:space="preserve">Gründe für die Hilfegewährung: </t>
  </si>
  <si>
    <t xml:space="preserve">Migrationshintergrund: </t>
  </si>
  <si>
    <t xml:space="preserve">Wirtschaftliche Situation: </t>
  </si>
  <si>
    <t xml:space="preserve">Familienorientierte Hilfen </t>
  </si>
  <si>
    <t>stationäre Hilfen §§ 33, 34, § 27 (vorrangig stationär)</t>
  </si>
  <si>
    <t>Intensive sozialpädagogische Einzelbetreuung § 35</t>
  </si>
  <si>
    <t>Heimerziehung, sonstige betreute Wohnform § 34</t>
  </si>
  <si>
    <t xml:space="preserve">Vollzeitpflege § 33 </t>
  </si>
  <si>
    <t xml:space="preserve">Erziehung in einer Tagesgruppe § 32 </t>
  </si>
  <si>
    <t>Einzelbetreuung nach § 30</t>
  </si>
  <si>
    <t>Soziale Gruppenarbeit nach § 29</t>
  </si>
  <si>
    <t>Erziehungsberatung nach § 28</t>
  </si>
  <si>
    <t>Hilfe orientiert am jungen Menschen</t>
  </si>
  <si>
    <t>Sozialpädagogische Familienhilfe nach § 31</t>
  </si>
  <si>
    <t>Hilfen/
Beratungen
am 31.12.</t>
  </si>
  <si>
    <t>Hilfeart</t>
  </si>
  <si>
    <t>- im Rahmen der Jugendarbeit, der Eheberatung oder der Schwangerschaftskonfliktberatung und</t>
  </si>
  <si>
    <t xml:space="preserve">Die Erhebung erstreckt sich auf alle Kinder und Jugendlichen, die im Berichtsjahr in Deutschland adoptiert wurden, sowie auf den Bereich der Adoptionsvermittlung, und zwar auf
</t>
  </si>
  <si>
    <t>Erzieherische Hilfe
Eingliederungshilfe 
für seelisch behinderte junge Menschen
Hilfe für junge Volljährige und 
andere Aufgaben der Jugendämter
Ausgaben und Einnahmen</t>
  </si>
  <si>
    <t>Landesamt für Statistik
Niedersachsen</t>
  </si>
  <si>
    <t>Logo des Landesamtes für Statistik Niedersachsen</t>
  </si>
  <si>
    <t xml:space="preserve">Statistische Berichte
Niedersachsen </t>
  </si>
  <si>
    <t>Zusammen</t>
  </si>
  <si>
    <t>Landesamt für Statistik Niedersachsen
Postfach 91 07 64
30427 Hannover</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</si>
  <si>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</si>
  <si>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</si>
  <si>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Aufgliederung einer Gesamtmasse in sämtliche Teilmassen eingeleitet</t>
  </si>
  <si>
    <t>Erzieherische Hilfe, Eingliederungshilfe für seelisch behinderte 
junge Menschen, Hilfe für junge Volljährige</t>
  </si>
  <si>
    <t>Titelbild</t>
  </si>
  <si>
    <t>[z]     = Angabe fällt später an</t>
  </si>
  <si>
    <t>[u]     = Nicht veröffentlicht, weil nicht ausreichend genau oder nicht repräsentativ</t>
  </si>
  <si>
    <t>[X]     = Nachweis ist nicht sinnvoll, unmöglich oder Fragestellung trifft nicht zu</t>
  </si>
  <si>
    <t>[s]      = geschätzte Zahl</t>
  </si>
  <si>
    <t>[g]     = Zahlenwert unbekannt oder aus Geheimhaltungsgründen nicht veröffentlicht</t>
  </si>
  <si>
    <t>[r]      = berichtigte Zahl</t>
  </si>
  <si>
    <t>[p]     = vorläufige Zahl</t>
  </si>
  <si>
    <t>[D]     = Durchschnitt</t>
  </si>
  <si>
    <t>[n]     = Nichts vorhanden</t>
  </si>
  <si>
    <t>Tabellenteil</t>
  </si>
  <si>
    <t>Erläuterungen</t>
  </si>
  <si>
    <t>Seite</t>
  </si>
  <si>
    <t>13</t>
  </si>
  <si>
    <t>40</t>
  </si>
  <si>
    <r>
      <rPr>
        <sz val="10"/>
        <color indexed="8"/>
        <rFont val="Arial"/>
        <family val="2"/>
      </rPr>
      <t xml:space="preserve">Sollte dem LSN nach Veröffentlichung dieser Publikation ein Fehler bekannt werden, so wird in der Online-Version darauf hingewiesen und der Fehler korrigiert. Die Online-Version finden Sie im Internet unter </t>
    </r>
    <r>
      <rPr>
        <sz val="10"/>
        <color indexed="30"/>
        <rFont val="Arial"/>
        <family val="2"/>
      </rPr>
      <t>www.statistik.niedersachsen.de &gt; Veröffentlichungen &gt; Statistische Berichte &gt; K Sozialleistungen 
&gt; K I 3 Jugendhilfe, Erzieherische Hilfen / Ausgaben und Einnahmen</t>
    </r>
    <r>
      <rPr>
        <sz val="10"/>
        <color indexed="12"/>
        <rFont val="Arial"/>
        <family val="2"/>
      </rPr>
      <t xml:space="preserve">
</t>
    </r>
    <r>
      <rPr>
        <sz val="10"/>
        <color indexed="8"/>
        <rFont val="Arial"/>
        <family val="2"/>
      </rPr>
      <t>bzw. in der Statistischen Bibliothek (Publikationsserver der Statistischen Ämter des Bundes und der Länder).</t>
    </r>
  </si>
  <si>
    <r>
      <rPr>
        <sz val="10"/>
        <color indexed="8"/>
        <rFont val="Arial"/>
        <family val="2"/>
      </rPr>
      <t xml:space="preserve">Der dazugehörige Qualitätsbericht steht Ihnen als kostenfreier Download im Publikationsangebot des
Statistischen Bundesamtes unter dem Thema Gesellschaft und Umwelt zur Verfügung
</t>
    </r>
    <r>
      <rPr>
        <sz val="10"/>
        <color indexed="30"/>
        <rFont val="Arial"/>
        <family val="2"/>
      </rPr>
      <t>www.destatis.de &gt;  Menü &gt; Methoden&gt; Qualität &gt; Qualitätsberichte: Mehr erfahren &gt; Gesellschaft und Umwelt &gt; Soziales &gt; Statistiken der Jugendhilfe</t>
    </r>
  </si>
  <si>
    <r>
      <t xml:space="preserve">Auskünfte aus allen Bereichen der amtlichen Statistik unter:
Tel.: 0511 9898-1132, -1134
Fax: 0511 9898-991134
E-Mail: auskunft@statistik.niedersachsen.de
Internet: </t>
    </r>
    <r>
      <rPr>
        <sz val="10"/>
        <color indexed="30"/>
        <rFont val="Arial"/>
        <family val="2"/>
      </rPr>
      <t>www.statistik.niedersachsen.de</t>
    </r>
  </si>
  <si>
    <t>Zum Inhaltsverzeichnis</t>
  </si>
  <si>
    <t xml:space="preserve">Pflegeerlaubnis, Pflegschaften, Vormundschaften, Beistandschaften, Sorgerecht, Sorgeerklärungen, Maßnahmen des Familiengerichts
</t>
  </si>
  <si>
    <t xml:space="preserve">Nicht erfasst werden Beratungen </t>
  </si>
  <si>
    <t>Hier wird angegeben, ob die Herkunftsfamilie bzw. der junge Mensch Transferleistungen aus den Systemen der sozialen Sicherung erhält, die teilweise oder ganz der Deckung des Lebensunterhalts dienen. Dies trifft zu beim Bezug</t>
  </si>
  <si>
    <t>Vorläufige Schutzmaßnahmen</t>
  </si>
  <si>
    <t>Gefährdungseinschätzungen nach § 8a Absatz 1 SGB VIII</t>
  </si>
  <si>
    <t>Ausgaben und Einnahmen</t>
  </si>
  <si>
    <t>In der Statistik werden die Ausgaben und Einnahmen der öffentlichen Kinder- und Jugendhilfe (einschl. der Förderung der freien Träger) nach dem SGB VIII und nach anderen Rechtsvorschriften nachgewiesen, die von den öffentlichen Haushalten auf den in Einzelnachweisen angegebenen Haushaltsstellen nach der kommunalen bzw. staatlichen Haushaltssystematik gebucht werden. Die folgenden Angaben werden erhoben:</t>
  </si>
  <si>
    <t>Zum Jahresende 2011 wurden im Land Niedersachsen die Kommunalhaushalte vom kameralen auf das doppische Rechnungswesen umgestellt.</t>
  </si>
  <si>
    <t xml:space="preserve">Die Erhebung erstreckt sich auf alle in einem Kalenderjahr beendeten vorläufigen Schutzmaßnahmen für Kinder und Jugendliche nach § 42 und 42a SGB VIII. Im November 2015 trat das Gesetz zur Verbesserung der Unterbringung, Versorgung und Betreuung ausländischer Kinder und Jugendlicher in Kraft. Hiernach wurde der regulären Inobhutnahme (§ 42 SGB VIII) eine vorläufige Inobhutnahme (§ 42a SGB VIII) vorangestellt. Die Inobhutnahmen nach § 42a SGB VIII werden seit dem Berichtsjahr 2017 mit erfasst.
</t>
  </si>
  <si>
    <t>- Ausgaben für Einzel- und Gruppenhilfen und andere Ausgaben nach dem SGB VIII, Förderung der freien 
  Träger in diesen Aufgabenbereichen, zugehörige Einnahmen Träger in diesen  zugehörige Einnahmen</t>
  </si>
  <si>
    <t>- Ausgaben für eigene Einrichtungen (einschl. investive Ausgaben), Zuschüsse für Einrichtungen der freien 
  Träger, zugehörige Einnahmen</t>
  </si>
  <si>
    <t xml:space="preserve">- Personalausgaben der Jugendhilfeverwaltung.
</t>
  </si>
  <si>
    <t>X</t>
  </si>
  <si>
    <t>Zahl der jungen Menschen</t>
  </si>
  <si>
    <t>Zahl der Hilfen</t>
  </si>
  <si>
    <t>weiblich</t>
  </si>
  <si>
    <t>Eingliede-
rungshilfe für
seelisch 
behinderte
junge
Menschen
§ 35 a</t>
  </si>
  <si>
    <t>Intensive
sozialpäda-
gogische
Einzelbe-
treuung
§ 35</t>
  </si>
  <si>
    <t>Heim-
erziehung,
sonstige
betreute
Wohnform
§ 34</t>
  </si>
  <si>
    <t>Vollzeit-
pflege 
§ 33</t>
  </si>
  <si>
    <t>Erziehung
in einer
Tages-
gruppe
 § 32</t>
  </si>
  <si>
    <t>Einzel-
betreuung
§ 30</t>
  </si>
  <si>
    <t>Soziale
Gruppen-
arbeit
§ 29</t>
  </si>
  <si>
    <t>Erziehungs-
beratung
§ 28</t>
  </si>
  <si>
    <t>Alter
von … bis
unter … Jahren
Persönliche Merkmale</t>
  </si>
  <si>
    <t>2) Einschließlich Zentralwohlfahrtsstelle der Juden in Deutschland oder jüdische Kultusgemeinde.</t>
  </si>
  <si>
    <t xml:space="preserve">1) Anzahl der Hilfen. </t>
  </si>
  <si>
    <t>Träger</t>
  </si>
  <si>
    <t>zusammen</t>
  </si>
  <si>
    <t>Träger der freien Jugendhilfe</t>
  </si>
  <si>
    <t>1) Anzahl der Hilfen.</t>
  </si>
  <si>
    <t>Unbekannt</t>
  </si>
  <si>
    <t>Eltern sind verstorben</t>
  </si>
  <si>
    <t>Eltern leben zusammen</t>
  </si>
  <si>
    <t>Hilfen/Beratungen am 31.12.</t>
  </si>
  <si>
    <t>Beendete Hilfen/Beratungen</t>
  </si>
  <si>
    <t>Begonnene Hilfen/Beratungen</t>
  </si>
  <si>
    <t>Situation in der
Herkunftsfamilie</t>
  </si>
  <si>
    <t>3) Angaben hilfebezogen.</t>
  </si>
  <si>
    <t xml:space="preserve">2) Hauptgrund, 2. und 3. Grund. </t>
  </si>
  <si>
    <t>1) Mögliche Abweichungen in der Gesamtanzahl der Hilfen ergeben sich aus Hilfen gem. § 31 SGB VIII, bei denen alle Kinder außerhalb des Elternhauses untergebracht sind.</t>
  </si>
  <si>
    <t>Gefährdung des Kindeswohls</t>
  </si>
  <si>
    <t>Gründe für die
Hilfegewährung</t>
  </si>
  <si>
    <t>Eingliede-
rungshilfe für 
seelisch 
behinderte
junge 
Menschen
§ 35 a</t>
  </si>
  <si>
    <t>Intensive
sozial-
pädagogische
Einzel-
betreuung
§ 35</t>
  </si>
  <si>
    <t>Vollzeitpflege 
§ 33</t>
  </si>
  <si>
    <t>Erziehung
in einer
Tagesgruppe
 § 32</t>
  </si>
  <si>
    <t>Soziale
Gruppenarbeit
§ 29</t>
  </si>
  <si>
    <t>Niedersachsen</t>
  </si>
  <si>
    <t>Weser-Ems</t>
  </si>
  <si>
    <t>Wittmund</t>
  </si>
  <si>
    <t>Wesermarsch</t>
  </si>
  <si>
    <t>Vechta</t>
  </si>
  <si>
    <t>Osnabrück</t>
  </si>
  <si>
    <t xml:space="preserve">Oldenburg </t>
  </si>
  <si>
    <t>Leer</t>
  </si>
  <si>
    <t>Grafschaft Bentheim</t>
  </si>
  <si>
    <t>Friesland</t>
  </si>
  <si>
    <t>Emsland</t>
  </si>
  <si>
    <t>Cloppenburg</t>
  </si>
  <si>
    <t>Aurich</t>
  </si>
  <si>
    <t>Ammerland</t>
  </si>
  <si>
    <t>Wilhelmshaven, Stadt</t>
  </si>
  <si>
    <t>Oldenburg (Oldenburg), Stadt</t>
  </si>
  <si>
    <t>Emden, Stadt</t>
  </si>
  <si>
    <t>Delmenhorst, Stadt</t>
  </si>
  <si>
    <t xml:space="preserve">Lüneburg </t>
  </si>
  <si>
    <t>Verden</t>
  </si>
  <si>
    <t>Uelzen</t>
  </si>
  <si>
    <t>Stade</t>
  </si>
  <si>
    <t>Heidekreis</t>
  </si>
  <si>
    <t>Rotenburg (Wümme)</t>
  </si>
  <si>
    <t>Osterholz</t>
  </si>
  <si>
    <t>Lüneburg</t>
  </si>
  <si>
    <t>Lüchow-Dannenberg</t>
  </si>
  <si>
    <t>Harburg</t>
  </si>
  <si>
    <t>Cuxhaven</t>
  </si>
  <si>
    <t>Celle</t>
  </si>
  <si>
    <t xml:space="preserve">Hannover </t>
  </si>
  <si>
    <t>Schaumburg</t>
  </si>
  <si>
    <t>Nienburg (Weser)</t>
  </si>
  <si>
    <t>Holzminden</t>
  </si>
  <si>
    <t>Hildesheim</t>
  </si>
  <si>
    <t>Hameln-Pyrmont</t>
  </si>
  <si>
    <t>Diepholz</t>
  </si>
  <si>
    <t>dar. Hannover, Landeshauptstadt</t>
  </si>
  <si>
    <t>Region Hannover</t>
  </si>
  <si>
    <t xml:space="preserve">Braunschweig </t>
  </si>
  <si>
    <t>Göttingen</t>
  </si>
  <si>
    <t>Wolfenbüttel</t>
  </si>
  <si>
    <t xml:space="preserve">Peine </t>
  </si>
  <si>
    <t>Northeim</t>
  </si>
  <si>
    <t>Helmstedt</t>
  </si>
  <si>
    <t>Goslar</t>
  </si>
  <si>
    <t>Gifhorn</t>
  </si>
  <si>
    <t>Wolfsburg, Stadt</t>
  </si>
  <si>
    <t>Salzgitter, Stadt</t>
  </si>
  <si>
    <t>Braunschweig, Stadt</t>
  </si>
  <si>
    <t>Schl.-
Nr.</t>
  </si>
  <si>
    <t>1) Kinder und Jugendliche mit der Signierung des Geschlechts "ohne Angabe (nach § 22 Absatz 3 PStg)" werden dem männlichen Geschlecht zugeordnet.</t>
  </si>
  <si>
    <t>nicht deutsch</t>
  </si>
  <si>
    <t>deutsch</t>
  </si>
  <si>
    <t>Staatsangehörigkeit</t>
  </si>
  <si>
    <t>Weiblich</t>
  </si>
  <si>
    <t>Osnabrück, Stadt</t>
  </si>
  <si>
    <t>Hannover</t>
  </si>
  <si>
    <t>Braunschweig</t>
  </si>
  <si>
    <t>Schl.-Nr.</t>
  </si>
  <si>
    <t>3) Verfahren zur Einschätzung der Gefährdung des Kindeswohls gemäß § 8a Abs. 1 SGB VIII.</t>
  </si>
  <si>
    <t>2) Kinder und Jugendliche mit der Signierung des Geschlechts "ohne Angabe (nach § 22 Absatz 3 PStG)" werden dem männlichen Geschlecht zugeordnet.</t>
  </si>
  <si>
    <t>1) Doppelzählungen von Kindern/Jugendlichen sind möglich, wenn diese zum Beispiel zunächst vorläufig nach § 42a SGB VIII und im Anschluss noch einmal regulär 
     nach § 42 Absatz 1 Nummer 3 SGB VIII in Obhut genommen werden.</t>
  </si>
  <si>
    <t>Träger der öffentlichen Jugendhilfe</t>
  </si>
  <si>
    <t>Aufenthalt vor der Maßnahme</t>
  </si>
  <si>
    <t>Geschlecht      
Alter von … bis unter ... Jahren
Staatsangehörigkeit
Trägergruppe</t>
  </si>
  <si>
    <t xml:space="preserve">Weser-Ems </t>
  </si>
  <si>
    <t>001</t>
  </si>
  <si>
    <t>Schl.-        Nr.</t>
  </si>
  <si>
    <t>1) Zum Zeitpunkt der Gefährdungseinschätzung.</t>
  </si>
  <si>
    <t xml:space="preserve">Alter von … bis unter … Jahren </t>
  </si>
  <si>
    <t>sexuelle
Gewalt</t>
  </si>
  <si>
    <t>psychische
Misshandlung</t>
  </si>
  <si>
    <t>körperliche
Misshandlung</t>
  </si>
  <si>
    <t>Vernach-
lässigung</t>
  </si>
  <si>
    <t>Verfahren</t>
  </si>
  <si>
    <t>latente Kindeswohlgefährdung</t>
  </si>
  <si>
    <t>akute Kindeswohlgefährdung</t>
  </si>
  <si>
    <t>Lfd. Nr.</t>
  </si>
  <si>
    <t>keine
Kindeswohl-
gefährdung
aber
Hilfebedarf</t>
  </si>
  <si>
    <t>Davon nach dem Ergebnis der Gefährdungseinschätzung</t>
  </si>
  <si>
    <t>Verfahren insgesamt</t>
  </si>
  <si>
    <t>an unbekanntem Ort</t>
  </si>
  <si>
    <t>ohne festen Aufenthalt</t>
  </si>
  <si>
    <t>bei einer sonstigen Person</t>
  </si>
  <si>
    <t>bei den
Großeltern/
Verwandten</t>
  </si>
  <si>
    <t>bei einem allein
erziehenden
Elternteil</t>
  </si>
  <si>
    <t>bei den Eltern</t>
  </si>
  <si>
    <t>Noch: Davon nach dem gewöhnlichen Aufenthaltsort des/der Minderjährigen 
zum Zeitpunkt der Gefährdungseinschätzung</t>
  </si>
  <si>
    <t>Davon nach dem gewöhnlichen Aufenthaltsort des/der Minderjährigen 
zum Zeitpunkt der Gefährdungseinschätzung</t>
  </si>
  <si>
    <t>2) Zum Zeitpunkt der Gefährdungseinschätzung.</t>
  </si>
  <si>
    <t>1) Minderjährige mit der Signierung des Geschlechts "ohne Angabe (nach § 22 Absatz 3 PStG)" werden dem männlichen Geschlecht zugeordnet.</t>
  </si>
  <si>
    <t xml:space="preserve"> Wittmund</t>
  </si>
  <si>
    <t xml:space="preserve"> Wesermarsch</t>
  </si>
  <si>
    <t xml:space="preserve"> Vechta</t>
  </si>
  <si>
    <t xml:space="preserve"> Osnabrück</t>
  </si>
  <si>
    <t xml:space="preserve"> Oldenburg</t>
  </si>
  <si>
    <t xml:space="preserve"> Leer</t>
  </si>
  <si>
    <t xml:space="preserve"> Grafschaft Bentheim</t>
  </si>
  <si>
    <t xml:space="preserve"> Friesland</t>
  </si>
  <si>
    <t xml:space="preserve"> Emsland</t>
  </si>
  <si>
    <t xml:space="preserve"> Cloppenburg</t>
  </si>
  <si>
    <t xml:space="preserve"> Aurich</t>
  </si>
  <si>
    <t xml:space="preserve"> Ammerland</t>
  </si>
  <si>
    <t xml:space="preserve"> Wilhelmshaven, Stadt</t>
  </si>
  <si>
    <t xml:space="preserve"> Osnabrück, Stadt</t>
  </si>
  <si>
    <t xml:space="preserve"> Oldenburg (Oldenburg), Stadt</t>
  </si>
  <si>
    <t xml:space="preserve"> Emden, Stadt</t>
  </si>
  <si>
    <t xml:space="preserve"> Delmenhorst, Stadt</t>
  </si>
  <si>
    <t xml:space="preserve"> Weser-Ems</t>
  </si>
  <si>
    <t xml:space="preserve"> Verden</t>
  </si>
  <si>
    <t xml:space="preserve"> Uelzen</t>
  </si>
  <si>
    <t xml:space="preserve"> Stade</t>
  </si>
  <si>
    <t xml:space="preserve"> Heidekreis</t>
  </si>
  <si>
    <t xml:space="preserve"> Rotenburg (Wümme)</t>
  </si>
  <si>
    <t xml:space="preserve"> Osterholz</t>
  </si>
  <si>
    <t xml:space="preserve"> Lüneburg</t>
  </si>
  <si>
    <t xml:space="preserve"> Lüchow-Dannenberg</t>
  </si>
  <si>
    <t xml:space="preserve"> Harburg</t>
  </si>
  <si>
    <t xml:space="preserve"> Cuxhaven</t>
  </si>
  <si>
    <t xml:space="preserve"> Celle</t>
  </si>
  <si>
    <t xml:space="preserve"> Schaumburg</t>
  </si>
  <si>
    <t xml:space="preserve"> Nienburg (Weser)</t>
  </si>
  <si>
    <t xml:space="preserve"> Holzminden</t>
  </si>
  <si>
    <t xml:space="preserve"> Hildesheim</t>
  </si>
  <si>
    <t xml:space="preserve"> Hameln-Pyrmont</t>
  </si>
  <si>
    <t xml:space="preserve"> Diepholz</t>
  </si>
  <si>
    <t xml:space="preserve"> Region Hannover</t>
  </si>
  <si>
    <t xml:space="preserve"> Hannover</t>
  </si>
  <si>
    <t xml:space="preserve"> Göttingen</t>
  </si>
  <si>
    <t xml:space="preserve"> Wolfenbüttel</t>
  </si>
  <si>
    <t xml:space="preserve"> Peine</t>
  </si>
  <si>
    <t xml:space="preserve"> Northeim</t>
  </si>
  <si>
    <t xml:space="preserve"> Helmstedt</t>
  </si>
  <si>
    <t xml:space="preserve"> Goslar</t>
  </si>
  <si>
    <t xml:space="preserve"> Gifhorn</t>
  </si>
  <si>
    <t xml:space="preserve"> Wolfsburg, Stadt</t>
  </si>
  <si>
    <t xml:space="preserve"> Salzgitter, Stadt</t>
  </si>
  <si>
    <t xml:space="preserve"> Braunschweig, Stadt</t>
  </si>
  <si>
    <t xml:space="preserve"> Braunschweig</t>
  </si>
  <si>
    <t xml:space="preserve"> Niedersachsen</t>
  </si>
  <si>
    <t>Davon nach Geschlecht</t>
  </si>
  <si>
    <t>1) Es können Rundungsdifferenzen auftreten.</t>
  </si>
  <si>
    <t>Sonstige Einrichtungen</t>
  </si>
  <si>
    <t>Einrichtungen der Mitarbeiterfort-                                                                      bildung</t>
  </si>
  <si>
    <t xml:space="preserve">8
</t>
  </si>
  <si>
    <t>Einrichtungen für Hilfe zur Erziehung 
und Hilfe für junge Volljährige 
sowie die Inobhutnahme</t>
  </si>
  <si>
    <t xml:space="preserve">7
</t>
  </si>
  <si>
    <t>Erziehungs-, Jugend- und Familien-beratungsstellen</t>
  </si>
  <si>
    <t xml:space="preserve">6
</t>
  </si>
  <si>
    <t>Tageseinrichtungen für Kinder</t>
  </si>
  <si>
    <t>Einrichtungen für werdende Mütter                                                                     und  Mütter oder Väter mit Kind(ern)</t>
  </si>
  <si>
    <t xml:space="preserve">4
</t>
  </si>
  <si>
    <t>Einrichtungen der Familienförderung</t>
  </si>
  <si>
    <t>Einrichtungen der Jugendsozialarbeit                                    (Jugendwohnheime, Schülerheime,                                                   Wohnheime für Auszubildende)</t>
  </si>
  <si>
    <t xml:space="preserve">2
</t>
  </si>
  <si>
    <t>Einrichtungen der Jugendarbeit</t>
  </si>
  <si>
    <t>Einrichtungen für Hilfe zur Erziehung 
und Hilfe für junge Volljährige 
sowie für die Inobhutnahme</t>
  </si>
  <si>
    <t>lfd. Nr.</t>
  </si>
  <si>
    <t xml:space="preserve">Reine
Ausgaben/ Auszahlungen
insgesamt </t>
  </si>
  <si>
    <t>Art der Einrichtung</t>
  </si>
  <si>
    <t>5) Nur Ausgaben für Leistungen an Minderjährige.</t>
  </si>
  <si>
    <t>3) Ohne eigenes Jugendamt.</t>
  </si>
  <si>
    <t>Ausgaben insgesamt</t>
  </si>
  <si>
    <t>Mitarbeiterfortbildung</t>
  </si>
  <si>
    <t>Hilfe für junge Volljährige</t>
  </si>
  <si>
    <t>in Tagespflege</t>
  </si>
  <si>
    <t>in Tageseinrichtungen</t>
  </si>
  <si>
    <t>Jugendsozialarbeit</t>
  </si>
  <si>
    <t>Jugendarbeit</t>
  </si>
  <si>
    <t>Förderung der freien Träger</t>
  </si>
  <si>
    <t>Art der Hilfe</t>
  </si>
  <si>
    <t>1) Einschließlich Landesjugendamt.</t>
  </si>
  <si>
    <t>Kreisfreie Stadt
Landkreis
Statistische Region
Land</t>
  </si>
  <si>
    <t>Begonnene Hilfen/ Beratungen</t>
  </si>
  <si>
    <t>Beendete Hilfen/ Beratungen</t>
  </si>
  <si>
    <t>Eingliederungshilfe für seelisch behinderte
junge Menschen § 35 a</t>
  </si>
  <si>
    <t>Hilfe zur
Erziehung
§ 27
(insgesamt)</t>
  </si>
  <si>
    <t>Nachrichtlich ambulante
Hilfen
§§ 29-32, § 27
(vorrangig
ambulant/
teilstationär)</t>
  </si>
  <si>
    <t>Niedersachsen-Wappen</t>
  </si>
  <si>
    <t>Elternteil lebt allein ohne 
(Ehe-)Partner/in (mit/ohne 
weitere/n Kinder/n)</t>
  </si>
  <si>
    <t>Elternteil lebt mit neuer 
Partnerin/neuem Partner 
(mit/ohne weitere/n Kinder/n)</t>
  </si>
  <si>
    <t>Nächste Zeilen: Fußnoten 1 und 2.</t>
  </si>
  <si>
    <t>2) Die Herkunftsfamilie bzw. der/die junge Volljährige lebt teilweise oder ganz von Arbeitslosengeld II (SGB II) bedarfsorientierter Grundsicherung im Alter und bei Erwerbminderung 
    oder Sozialhilfe (SGB XII) oder bezieht einen Kinderzuschlag.</t>
  </si>
  <si>
    <t>Nächste Zeile: Fußnote 1.</t>
  </si>
  <si>
    <t>Hilfe zur
Erziehung
§ 27 
(insgesamt)</t>
  </si>
  <si>
    <t>Nachrichtlich
ambulante
Hilfen
§§ 29-32, § 27
(vorrangig
ambulant/
teilstationär)</t>
  </si>
  <si>
    <t xml:space="preserve">Nachrichtlich
stationäre
Hilfen
§§ 33, 34, § 27
(vorrangig
stationär)
</t>
  </si>
  <si>
    <r>
      <t>Insgesamt</t>
    </r>
    <r>
      <rPr>
        <vertAlign val="superscript"/>
        <sz val="8"/>
        <rFont val="Arial"/>
        <family val="2"/>
      </rPr>
      <t>1)</t>
    </r>
  </si>
  <si>
    <r>
      <t>Sozialpäda-
gogische
Familien-
hilfe
§ 31</t>
    </r>
    <r>
      <rPr>
        <vertAlign val="superscript"/>
        <sz val="8"/>
        <rFont val="Arial"/>
        <family val="2"/>
      </rPr>
      <t>1)</t>
    </r>
  </si>
  <si>
    <t>Deutsches Rotes Kreuz oder 
dessen Mitgliedsorganisation</t>
  </si>
  <si>
    <r>
      <t>Hilfe zur
Erziehung
§ 27
(familien-orientiert</t>
    </r>
    <r>
      <rPr>
        <vertAlign val="superscript"/>
        <sz val="8"/>
        <rFont val="Arial"/>
        <family val="2"/>
      </rPr>
      <t>1)</t>
    </r>
    <r>
      <rPr>
        <sz val="8"/>
        <rFont val="Arial"/>
        <family val="2"/>
      </rPr>
      <t>)</t>
    </r>
  </si>
  <si>
    <r>
      <t>männlich</t>
    </r>
    <r>
      <rPr>
        <b/>
        <vertAlign val="superscript"/>
        <sz val="8"/>
        <rFont val="Arial"/>
        <family val="2"/>
      </rPr>
      <t>2)</t>
    </r>
  </si>
  <si>
    <t xml:space="preserve">Arbeiterwohlfahrt oder deren 
Mitgliedsorganisation </t>
  </si>
  <si>
    <r>
      <t>Sozialpäda-
gogische
Familien-
hilfe
§ 31</t>
    </r>
    <r>
      <rPr>
        <vertAlign val="superscript"/>
        <sz val="8"/>
        <rFont val="Arial"/>
        <family val="2"/>
      </rPr>
      <t>2)</t>
    </r>
  </si>
  <si>
    <r>
      <t>Hilfe zur
Erziehung
§ 27
(familien-orientiert</t>
    </r>
    <r>
      <rPr>
        <vertAlign val="superscript"/>
        <sz val="8"/>
        <rFont val="Arial"/>
        <family val="2"/>
      </rPr>
      <t>3)</t>
    </r>
    <r>
      <rPr>
        <sz val="8"/>
        <rFont val="Arial"/>
        <family val="2"/>
      </rPr>
      <t>)</t>
    </r>
  </si>
  <si>
    <t>Schulische/berufliche Probleme 
des jungen Menschen</t>
  </si>
  <si>
    <t>Übernahme von einem anderen 
Jugendamt wegen Zuständigkeitswechsel</t>
  </si>
  <si>
    <t>Unzureichende Förderung/Betreuung/ Versorgung des jungen Menschen in der Familie</t>
  </si>
  <si>
    <t>Eingeschränkte Erziehungskompetenz der Eltern/Personensorgeberechtigten</t>
  </si>
  <si>
    <t>Belastungen des jungen Menschen durch Problemlagen der Eltern</t>
  </si>
  <si>
    <t>Belastungen des jungen Menschen durch familiäre Konflikte</t>
  </si>
  <si>
    <t>Auffälligkeiten im sozialen Verhalten (dissoziales Verhalten) des jungen Menschen</t>
  </si>
  <si>
    <t>Entwicklungsauffälligkeiten/seelische Probleme des jungen Menschen</t>
  </si>
  <si>
    <t xml:space="preserve">5
</t>
  </si>
  <si>
    <t xml:space="preserve">7
</t>
  </si>
  <si>
    <t xml:space="preserve">9
</t>
  </si>
  <si>
    <t xml:space="preserve">10
</t>
  </si>
  <si>
    <t>Nächste Zeilen: Fußnoten 1 bis3.</t>
  </si>
  <si>
    <t>Folgende Zeilen:Fußnoten 1 bis 3.</t>
  </si>
  <si>
    <t>unter 1</t>
  </si>
  <si>
    <t>Alter von … bis … Jahren
Geschlecht
Staatsangehörigkeit</t>
  </si>
  <si>
    <t>Keine Schlüsselnummer vergeben</t>
  </si>
  <si>
    <t>Keine Schlüssel-Nummer vergeben.</t>
  </si>
  <si>
    <t>Nächste Zeilen: Fußnoten 1 bis 3.</t>
  </si>
  <si>
    <t>bei einem Elternteil mit Stiefelternteil oder Partner</t>
  </si>
  <si>
    <t>bei alleinerziehendem Elternteil</t>
  </si>
  <si>
    <t>bei Großeltern/Verwandten</t>
  </si>
  <si>
    <t>in einer Pflegefamilie</t>
  </si>
  <si>
    <t>Krankenhaus (nach der Geburt)</t>
  </si>
  <si>
    <t>in einer Wohngemeinschaft</t>
  </si>
  <si>
    <t>in eigener Wohnung</t>
  </si>
  <si>
    <t>ohne feste Unterkunft</t>
  </si>
  <si>
    <r>
      <t>Männlich</t>
    </r>
    <r>
      <rPr>
        <b/>
        <vertAlign val="superscript"/>
        <sz val="7"/>
        <rFont val="Arial"/>
        <family val="2"/>
      </rPr>
      <t>3)</t>
    </r>
  </si>
  <si>
    <t>2) Verfahren zur Einschätzung der Gefährdung des Kindeswohls gemäß § 8a Abs. 1 SGB VIII.</t>
  </si>
  <si>
    <t>3) Kinder und Jugendliche mit der Signierung des Geschlechts "ohne Angabe (nach § 22 Absatz 3 PStG)" werden dem männlichen Geschlecht zugeordnet.</t>
  </si>
  <si>
    <t>1) Doppelzählungen von Kindern/Jugendlichen sind möglich, wenn diese zum Beispiel zunächst vorläufig nach § 42a SGB VIII und im Anschluss noch einmal regulär 
    nach § 42 Absatz 1 Nummer 3 SGB VIII in Obhut genommen werden.</t>
  </si>
  <si>
    <t>Keine Schlüsselnummer vergeben.</t>
  </si>
  <si>
    <t>2) Einschließlich Mehrfachnennungen.</t>
  </si>
  <si>
    <t>3) Minderjährige mit der Signierung des Geschlechts " ohne Angabe (nach § 22 Absatz 3 PStG)" werden dem männlichen Geschlecht zugeordnet.</t>
  </si>
  <si>
    <t>Laufende Nummer</t>
  </si>
  <si>
    <t>2) Einschließlich Verfahren bei denen keine Kindeswohlgefährdung vorliegt.</t>
  </si>
  <si>
    <t xml:space="preserve">3) Minderjährige mit der Signierung des Geschlechts "ohne Angabe (nach § 22 Absatz 3 PStG)" werden dem männlichen Geschlecht zugeordnet.                                                     </t>
  </si>
  <si>
    <t>Der Tabellenkopf für Nutzer einer Vorlesehilfe befindet sich in Zeileb 7.</t>
  </si>
  <si>
    <t>Der Tabellenkopf für Nutzer einer Vorlesehilfe befindet sich in Zeile 9.</t>
  </si>
  <si>
    <t>Schlüsselnummer</t>
  </si>
  <si>
    <t>Land
Statistische Region
Landkreis
Kreisfreie Stadt</t>
  </si>
  <si>
    <r>
      <t>Geschlecht des/der Minderjährigen</t>
    </r>
    <r>
      <rPr>
        <vertAlign val="superscript"/>
        <sz val="1"/>
        <color theme="0"/>
        <rFont val="Arial"/>
        <family val="2"/>
      </rPr>
      <t>2)</t>
    </r>
    <r>
      <rPr>
        <sz val="1"/>
        <color theme="0"/>
        <rFont val="Arial"/>
        <family val="2"/>
      </rPr>
      <t>:
männlich</t>
    </r>
    <r>
      <rPr>
        <vertAlign val="superscript"/>
        <sz val="1"/>
        <color theme="0"/>
        <rFont val="Arial"/>
        <family val="2"/>
      </rPr>
      <t>1)</t>
    </r>
  </si>
  <si>
    <r>
      <t>Geschlecht des/der Minderjährigen</t>
    </r>
    <r>
      <rPr>
        <vertAlign val="superscript"/>
        <sz val="1"/>
        <color theme="0"/>
        <rFont val="Arial"/>
        <family val="2"/>
      </rPr>
      <t>2)</t>
    </r>
    <r>
      <rPr>
        <sz val="1"/>
        <color theme="0"/>
        <rFont val="Arial"/>
        <family val="2"/>
      </rPr>
      <t>:
weiblich</t>
    </r>
  </si>
  <si>
    <r>
      <t>Verfahren mit der Gefährdungseinschätzung "akute Kindeswohlgefährdung" bei Minderjährigen</t>
    </r>
    <r>
      <rPr>
        <vertAlign val="superscript"/>
        <sz val="1"/>
        <color theme="0"/>
        <rFont val="Arial"/>
        <family val="2"/>
      </rPr>
      <t xml:space="preserve">2) </t>
    </r>
    <r>
      <rPr>
        <sz val="1"/>
        <color theme="0"/>
        <rFont val="Arial"/>
        <family val="2"/>
      </rPr>
      <t>zusammen</t>
    </r>
  </si>
  <si>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unter 3 Jahren</t>
    </r>
  </si>
  <si>
    <r>
      <t>Verfahren mit der Gefährdungseinschätzung "latente Kindeswohlgefährdung" bei Minderjährigen</t>
    </r>
    <r>
      <rPr>
        <vertAlign val="superscript"/>
        <sz val="1"/>
        <color theme="0"/>
        <rFont val="Arial"/>
        <family val="2"/>
      </rPr>
      <t xml:space="preserve">2) </t>
    </r>
    <r>
      <rPr>
        <sz val="1"/>
        <color theme="0"/>
        <rFont val="Arial"/>
        <family val="2"/>
      </rPr>
      <t>zusammen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</si>
  <si>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unter 3 Jahren</t>
    </r>
  </si>
  <si>
    <r>
      <t>Verfahren mit der Gefährdungseinschätzung "keine Kindeswohlgefährdung aber Hilfebedarf" bei Minderjährigen</t>
    </r>
    <r>
      <rPr>
        <vertAlign val="superscript"/>
        <sz val="1"/>
        <color theme="0"/>
        <rFont val="Arial"/>
        <family val="2"/>
      </rPr>
      <t xml:space="preserve">2) </t>
    </r>
    <r>
      <rPr>
        <sz val="1"/>
        <color theme="0"/>
        <rFont val="Arial"/>
        <family val="2"/>
      </rPr>
      <t>zusammen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</si>
  <si>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unter 3 Jahren</t>
    </r>
  </si>
  <si>
    <t>Nachrichtlich
stationäre
Hilfen
§§ 33, 34, § 27
(vorrangig
stationär)</t>
  </si>
  <si>
    <t>Nächste Zeilen: Fußnoten 1 bis 6.</t>
  </si>
  <si>
    <t>andere Hilfen zur Erziehung</t>
  </si>
  <si>
    <t>Erziehungsberatung</t>
  </si>
  <si>
    <t>soziale Gruppenarbeit</t>
  </si>
  <si>
    <t>Erziehungsbeistand, Betreuungshelfer/in</t>
  </si>
  <si>
    <t>sozialpädagogische Familienhilfe</t>
  </si>
  <si>
    <t>Erziehung in einer Tagesgruppe</t>
  </si>
  <si>
    <t>Vollzeitpflege</t>
  </si>
  <si>
    <t>intensive sozialpädagogische Einzelbetreuung</t>
  </si>
  <si>
    <r>
      <t>Ausgaben
(insgesamt</t>
    </r>
    <r>
      <rPr>
        <vertAlign val="superscript"/>
        <sz val="7"/>
        <rFont val="Arial"/>
        <family val="2"/>
      </rPr>
      <t>2)</t>
    </r>
    <r>
      <rPr>
        <sz val="7"/>
        <rFont val="Arial"/>
        <family val="2"/>
      </rPr>
      <t>)</t>
    </r>
  </si>
  <si>
    <r>
      <t>Reine Ausgaben</t>
    </r>
    <r>
      <rPr>
        <vertAlign val="superscript"/>
        <sz val="7"/>
        <rFont val="Arial"/>
        <family val="2"/>
      </rPr>
      <t>2)</t>
    </r>
    <r>
      <rPr>
        <sz val="7"/>
        <rFont val="Arial"/>
        <family val="2"/>
      </rPr>
      <t xml:space="preserve">
(insgesamt)</t>
    </r>
  </si>
  <si>
    <r>
      <t>Insgesamt</t>
    </r>
    <r>
      <rPr>
        <vertAlign val="superscript"/>
        <sz val="7"/>
        <rFont val="Arial"/>
        <family val="2"/>
      </rPr>
      <t>1)</t>
    </r>
  </si>
  <si>
    <r>
      <t>Hilfe zur Erziehung</t>
    </r>
    <r>
      <rPr>
        <vertAlign val="superscript"/>
        <sz val="7"/>
        <rFont val="Arial"/>
        <family val="2"/>
      </rPr>
      <t xml:space="preserve">5) </t>
    </r>
  </si>
  <si>
    <r>
      <t>Ausgaben/
Auszahlungen
insgesamt</t>
    </r>
    <r>
      <rPr>
        <vertAlign val="superscript"/>
        <sz val="7"/>
        <rFont val="Arial"/>
        <family val="2"/>
      </rPr>
      <t>1)</t>
    </r>
  </si>
  <si>
    <r>
      <t>Nennung
als
Hauptgrund</t>
    </r>
    <r>
      <rPr>
        <vertAlign val="superscript"/>
        <sz val="8"/>
        <rFont val="Arial"/>
        <family val="2"/>
      </rPr>
      <t>1)</t>
    </r>
  </si>
  <si>
    <r>
      <t>Nennungen
insgesamt</t>
    </r>
    <r>
      <rPr>
        <vertAlign val="superscript"/>
        <sz val="8"/>
        <rFont val="Arial"/>
        <family val="2"/>
      </rPr>
      <t>2)</t>
    </r>
  </si>
  <si>
    <r>
      <t>Sozial-
pädagogische
Familienhilfe
§ 31</t>
    </r>
    <r>
      <rPr>
        <vertAlign val="superscript"/>
        <sz val="8"/>
        <rFont val="Arial"/>
        <family val="2"/>
      </rPr>
      <t>2)</t>
    </r>
  </si>
  <si>
    <r>
      <t>Hilfe zur
Erziehung
§ 27 
(familien-orientiert</t>
    </r>
    <r>
      <rPr>
        <vertAlign val="superscript"/>
        <sz val="8"/>
        <rFont val="Arial"/>
        <family val="2"/>
      </rPr>
      <t>1)</t>
    </r>
    <r>
      <rPr>
        <sz val="8"/>
        <rFont val="Arial"/>
        <family val="2"/>
      </rPr>
      <t>)</t>
    </r>
  </si>
  <si>
    <t>Seit dem Berichtsjahr 2012 werden darüber hinaus alle Verfahren zur Einschätzung bei Kindeswohlgefährdung erfasst. Dies erfolgt auf Basis des zum 1. Januar 2012 in Kraft getretenen Bundeskinderschutzgesetzes nach dem unter anderem der § 8a Schutzauftrag bei Kindeswohlgefährdung im SGB VIII eingeführt wurde.</t>
  </si>
  <si>
    <t>Die Statistiken der Kinder- und Jugendhilfe werden auf Basis des Gesetzes zur Neuordnung des Kinder- und Jugendhilferechts (Kinder- und Jugendhilfegesetz – KJHG) als Achtes Buch Sozialgesetzbuch (SGB VIII) von 1991 durchgeführt. Mit dem Inkrafttreten des Gesetzes zur Weiterentwicklung der Kinder- und Jugendhilfe zum 1. Oktober 2005 wurde auch die Kinder- und Jugendhilfestatistik umfangreichen Änderungen unterworfen. Ab dem Berichtsjahr 2007 wird die Statistik der erzieherischen Hilfe nach einem neuen Konzept durchgeführt. Im Rahmen dieser methodischen Umstellung wurden vier bisher getrennte Erhebungsteile zusammengefasst, Erhebungsmerkmale überarbeitet bzw. gestrichen, die Periodizität der Meldungen zum Teil geändert und die Statistik um die Erfassung der Eingliederungshilfen für seelisch behinderte oder von seelischer Behinderung bedrohte junge Menschen sowie der erzieherischen Hilfen nach § 27 SGB VIII erweitert.</t>
  </si>
  <si>
    <t>Die Jugendhilfestatistik gliedert sich in mehrere Teile:
I     Erzieherische Hilfen und andere Aufgaben des Jugendamtes 
II    Angebote der Kinder- und Jugendarbeit 
III   Einrichtungen, Kinder und tätige Personen 
IV  Ausgaben und Einnahmen </t>
  </si>
  <si>
    <t>Die Teile I, III (außer Teil III.2 Einrichtungen und tätige Personen ohne Tageseinrichtungen für Kinder) und IV werden jährlichen erhoben. Der Teil II und der Teil III.2 werden beginnend mit 2015 im zweijährlichen Turnus durchgeführt. Der vorliegende Statistische Bericht enthält eine Auswahl der Ergebnisse zu den Teilen I und IV. Ausgewählte Daten zur Kindertagesbetreuung finden sich in dem Bericht K I 4.</t>
  </si>
  <si>
    <t>Bei den örtlichen Trägern der öffentlichen Jugendhilfe (Jugendämtern) wird jährlich eine Totalerhebung über alle ambulanten, teilstationären und stationären erzieherischen Hilfen sowie über die Eingliederungshilfen für seelisch behinderte junge Menschen und die Hilfen für junge Volljährige nach dem Achten Buch Sozialgesetzbuch (SGB VIII) durchgeführt. Bei den Erziehungsberatungen (§ 28 SGB VIII) werden auch die Beratungsstellen der Träger der freien Jugendhilfe in die statistische Erhebung einbezogen.</t>
  </si>
  <si>
    <t>Bei der Angabe wird differenziert nach allgemeiner Vollzeitpflege nach § 33 Satz 1 SGB VIII und nach Vollzeitpflege in besonderer Pflegeform für entwicklungsbeeinträchtigte Kinder und Jugendliche nach Satz 2. Zu der allgemeinen Vollzeitpflege heißt es: „Hilfe zur Erziehung in Vollzeitpflege soll entsprechend dem Alter und Entwicklungsstand des Kindes oder des Jugendlichen und seinen persönlichen Bindungen sowie den Möglichkeiten der Verbesserung der Erziehungsbedingungen in der Herkunftsfamilie Kindern und Jugendlichen in einer anderen Familie eine zeitlich befristete Erziehungshilfe oder eine auf Dauer angelegte Lebensform bieten“. Dahin gegen soll die Vollzeitpflege nach Satz 2 für besonders entwicklungsbeeinträchtigte Kinder und Jugendliche geeignete Formen der Familienpflege schaffen und ausbauen. In die Erhebung einzubeziehen sind auch junge Menschen, die bei Großeltern sowie Verwandten oder Verschwägerten bis zum dritten Grad untergebracht sind, soweit ihnen erzieherische Hilfe in Vollzeitpflege gewährt wird. Hierzu gehören nicht Pflegekinder, die sich in Tagespflege befinden bzw. für die eine Erlaubnis zur Vollzeitpflege nach § 44 SGB VIII erteilt wurde.</t>
  </si>
  <si>
    <t>Bei ausländischer Herkunft mindestens eines Elternteils ist anzugeben, ob die Mutter und/oder der Vater des Kindes aus dem Ausland stammen. Hierbei ist die aktuelle Staatsangehörigkeit der Eltern nicht maßgeblich. Leben die Eltern nicht mehr zusammen, ist für die Angabe nur die Situation des Elternteils zu berücksichtigen, bei dem das Kind lebt. Lebt ein neuer Partner/eine neue Partnerin mit im Haushalt, so soll dessen Situation mit berücksichtigt werden. Zur Einschätzung möglicher Integrationsschwierigkeiten in das gesellschaftliche Leben aufgrund von Sprachproblemen des Kindes ist anzugeben, ob in der Familie vorrangig deutsch oder eine andere Sprache gesprochen wird.</t>
  </si>
  <si>
    <t>In die Erhebung werden die Zahl der Pflegekinder am Jahresende, für die eine Pflegeerlaubnis nach § 44 SGB VIII erteilt wurde, die Zahl der Pflegepersonen, für die eine Pflegeerlaubnis nach § 43 SGB VIII besteht sowie die Gesamtzahlen der Kinder und Jugendlichen unter gesetzlicher und bestellter Amtsvormundschaft, bestellter Amtspflegschaft sowie unter Beistandschaft einbezogen. Ferner erfasst die Statistik für das abgelaufene Jahr die Zahl der Kinder und Jugendlichen, für die sorgerechtliche Maßnahmen eingeleitet wurden und die abgegebenen bzw. gerichtlich ersetzten Sorgeerklärungen nicht miteinander verheirateter Eltern.</t>
  </si>
  <si>
    <t>Zu melden sind nur die unmittelbaren Ist-Ausgaben oder Ist-Einnahmen nach der Haushaltsrechnung. Maßgebend ist der Aufwand der jeweiligen Gebietskörperschaft, der direkt für Leistungen an den Letztempfänger erbracht wird, nicht der Nachweis der haushaltsmäßigen Belastung auf jeder Ebene (Bund, Land, Landkreis, kreisangehörige Gemeinde etc.).</t>
  </si>
  <si>
    <t>Doppelnachweisungen sind zu vermeiden, da ansonsten bei einer Gesamtbetrachtung über alle staatlichen Ebenen die Ausgaben und Einnahmen der Kinder- und Jugendhilfe statistisch überhöht ausgewiesen würden.</t>
  </si>
  <si>
    <t>In der Kinder- und Jugendhilfestatistik werden daher Zuweisungen, Umlagen, Erstattungen und Darlehen der öf-fentlichen Haushalte untereinander (sog. Zahlungsverkehr) nicht erfasst. Die entsprechenden Beträge dürfen generell von der zahlenden Stelle nicht als Ausgaben und von der empfangenden Stelle nicht als Einnahmen zur Statistik gemeldet werden. Sobald die empfangenen Mittel jedoch von der begünstigten Stelle wiederum entweder direkt an Letztempfänger oder aber für eigene Einrichtungen bzw. als Zuschuss an freie Träger verwendet werden, müssen diese Ausgaben unabhängig von ihrer Finanzierung in der Kinder- und Jugendhilfestatistik angegeben werden. Dies gilt insbesondere auch dann, wenn keine haushaltsmäßige Belastung des Jugendhilfeträgers vorliegt.</t>
  </si>
  <si>
    <t>Die als Saldo der Bruttoausgaben und Einnahmen errechneten „reinen Ausgaben“ einzelner Gebietskörperschaften stimmen daher im Allgemeinen nicht mit dem in der Finanzstatistik ausgewiesenen Nettoaufwand für die Jugendhilfe überein.</t>
  </si>
  <si>
    <t>In die Erhebung werden alle von den Jugendämtern gemeldeten abgeschlossenen Gefährdungseinschätzungen innerhalb eines Kalenderjahres erfasst. Eine Gefährdungseinschätzung gemäß § 8a Absatz 1 SGB VIII ist dann zu melden, wenn dem Jugendamt gewichtige Anhaltspunkte für die Gefährdung des Wohles eines Kindes bekannt werden, es sich daraufhin einen unmittelbaren Eindruck von dem/der Minderjährigen und seiner/ihrer persönlichen Umgebung verschafft hat und die Einschätzung des Gefährdungsrisikos anschließend im Zusammenwirken mehrerer Fachkräfte erfolgt ist.</t>
  </si>
  <si>
    <t>Am jungen
Menschen
orientierte
Hilfen zur
Erziehung
§ 27</t>
  </si>
  <si>
    <t>Am jungen
Menschen
orientierte
Hilfen
(zusammen)</t>
  </si>
  <si>
    <t>Familien-
orientierte
Hilfen
(zusammen)</t>
  </si>
  <si>
    <r>
      <t>Familien-
orientierte
Hilfe zur
Erziehung
§ 27</t>
    </r>
    <r>
      <rPr>
        <vertAlign val="superscript"/>
        <sz val="7"/>
        <rFont val="Arial"/>
        <family val="2"/>
      </rPr>
      <t>1)</t>
    </r>
  </si>
  <si>
    <t xml:space="preserve">Staats-
angehörigkeit 
der
Adoptiveltern:
deutsch
</t>
  </si>
  <si>
    <t>Staats-
angehörigkeit
der
Adoptiveltern:
nicht 
deutsch</t>
  </si>
  <si>
    <t>Staats-
angehörigkeit
der
Adoptiveltern:
deutsch/
nicht deutsch</t>
  </si>
  <si>
    <t>Verwandt-
schafts-
verhältnis 
zu den 
Adoptiveltern:
Stiefvater/
Stiefmutter</t>
  </si>
  <si>
    <t>Kreisfreie Stadt
Landkreis 
Statistische Region
Land</t>
  </si>
  <si>
    <t>Unter-
bringung
während
der Maß-
nahme in
einer
sonstigen
betreuten
Wohnform</t>
  </si>
  <si>
    <t>Unter-
bringung
während
der Maß-
nahme in
einer
Einrichtung</t>
  </si>
  <si>
    <t>Unter-
bringung
während
der Maß-
nahme bei
einer
geeigneten
Person</t>
  </si>
  <si>
    <r>
      <t>Vorläufige
Schutzmaß-
nahmen 
(Insgesamt</t>
    </r>
    <r>
      <rPr>
        <vertAlign val="superscript"/>
        <sz val="7"/>
        <rFont val="Arial"/>
        <family val="2"/>
      </rPr>
      <t>1)</t>
    </r>
    <r>
      <rPr>
        <sz val="7"/>
        <rFont val="Arial"/>
        <family val="2"/>
      </rPr>
      <t>)</t>
    </r>
  </si>
  <si>
    <t>in einem Heim/einer sonstigen
  betreuten Wohnform</t>
  </si>
  <si>
    <t xml:space="preserve">Kreisfreie Stadt
Landkreis
Statistische Region
Land     </t>
  </si>
  <si>
    <t>Inobhut-
nahme auf
eigenen
Wunsch</t>
  </si>
  <si>
    <t>Inobhut-
nahme 
wegen
Gefähr-
dung</t>
  </si>
  <si>
    <t>in einer stationären
Einrichtung</t>
  </si>
  <si>
    <t>Davon nach dem gewöhnlichen Aufenthaltsort des/der Minderjährigen 
zum Zeitpunkt der Gefährdungseinschätzung:
bei den Eltern</t>
  </si>
  <si>
    <t>Davon nach dem gewöhnlichen Aufenthaltsort des/der Minderjährigen 
zum Zeitpunkt der Gefährdungseinschätzung:
in einer stationären Einrichtung</t>
  </si>
  <si>
    <t>Davon nach dem gewöhnlichen Aufenthaltsort des/der Minderjährigen 
zum Zeitpunkt der Gefährdungseinschätzung:
ohne festen Aufenthalt</t>
  </si>
  <si>
    <t>Davon nach dem gewöhnlichen Aufenthaltsort des/der Minderjährigen 
zum Zeitpunkt der Gefährdungseinschätzung:
an unbekanntem Ort</t>
  </si>
  <si>
    <t>Verfahren
insgesamt</t>
  </si>
  <si>
    <t>zu- 
sammen</t>
  </si>
  <si>
    <t>zu-
sammen</t>
  </si>
  <si>
    <t>keine Kindeswohlgefährdung
und kein Hilfebedarf</t>
  </si>
  <si>
    <t>keine Kindeswohlgefährdung
aber Hilfebedarf</t>
  </si>
  <si>
    <t>Ausgaben/
Auszahlungen 
für Einrichtungen
öffentlicher Träger
(zusammen)</t>
  </si>
  <si>
    <t>Ausgaben/
Auszahlungen 
für Einrichtungen
öffentlicher Träger
(Personalausgaben,
sonstige laufende
Ausgaben)</t>
  </si>
  <si>
    <t>Ausgaben/
Auszahlungen 
für Einrichtungen
öffentlicher Träger
(investive Ausgaben)</t>
  </si>
  <si>
    <t>Ausgaben/
Auszahlungen
für Ein-
richtungen
freier Träger
(zusammen)</t>
  </si>
  <si>
    <r>
      <t>Region Hannover</t>
    </r>
    <r>
      <rPr>
        <vertAlign val="superscript"/>
        <sz val="7"/>
        <rFont val="Arial"/>
        <family val="2"/>
      </rPr>
      <t>1)</t>
    </r>
  </si>
  <si>
    <r>
      <t>Hannover</t>
    </r>
    <r>
      <rPr>
        <b/>
        <vertAlign val="superscript"/>
        <sz val="7"/>
        <rFont val="Arial"/>
        <family val="2"/>
      </rPr>
      <t>1)</t>
    </r>
  </si>
  <si>
    <t>Ausgaben
(für Einzel- 
und
Gruppen-
hilfen)</t>
  </si>
  <si>
    <r>
      <t>2)</t>
    </r>
    <r>
      <rPr>
        <vertAlign val="superscript"/>
        <sz val="6"/>
        <rFont val="Arial"/>
        <family val="2"/>
      </rPr>
      <t xml:space="preserve">  </t>
    </r>
    <r>
      <rPr>
        <sz val="6"/>
        <rFont val="Arial"/>
        <family val="2"/>
      </rPr>
      <t>Es können Rundungsdifferenzen auftreten.</t>
    </r>
  </si>
  <si>
    <t>5</t>
  </si>
  <si>
    <t>26</t>
  </si>
  <si>
    <t>28</t>
  </si>
  <si>
    <t>32</t>
  </si>
  <si>
    <t>34</t>
  </si>
  <si>
    <t>35</t>
  </si>
  <si>
    <t>36</t>
  </si>
  <si>
    <t>38</t>
  </si>
  <si>
    <t>39</t>
  </si>
  <si>
    <t>50</t>
  </si>
  <si>
    <t>51</t>
  </si>
  <si>
    <t>darunter: Vorläufige
Schutzmaß-
nahmen 
nach §42a</t>
  </si>
  <si>
    <t>Vorläufige
Schutzmaß-
nahmen  
auf eigenen
Wunsch</t>
  </si>
  <si>
    <t>Vorläufige
Schutzmaß-
nahmen 
wegen
Gefährdung</t>
  </si>
  <si>
    <t>Hilfen von
Trägern der öffentlichen
Jugendhilfe
am 31.12.</t>
  </si>
  <si>
    <t>Hilfen von 
Trägern der 
freien
Jugendhilfe
am 31.12.</t>
  </si>
  <si>
    <t>Darunter: 
ausländische Herkunft mindestens eines Elternteils</t>
  </si>
  <si>
    <t>Noch darunter:
in der Familie wird vorrangig 
nicht deutsch gesprochen</t>
  </si>
  <si>
    <r>
      <t>Sozialpäda-
gogische
Familien-
hilfe
§ 31</t>
    </r>
    <r>
      <rPr>
        <vertAlign val="superscript"/>
        <sz val="7"/>
        <rFont val="Arial"/>
        <family val="2"/>
      </rPr>
      <t>1)</t>
    </r>
  </si>
  <si>
    <t>Geschlecht</t>
  </si>
  <si>
    <r>
      <t>Männlich</t>
    </r>
    <r>
      <rPr>
        <vertAlign val="superscript"/>
        <sz val="8"/>
        <rFont val="Arial"/>
        <family val="2"/>
      </rPr>
      <t>1)</t>
    </r>
  </si>
  <si>
    <t>Vorgemerkte
Adoptions-
bewerbungen
am Jahresende</t>
  </si>
  <si>
    <t>Vorgemerkte 
Adoptions-
bewerbungen 
auf je eines/einen 
zur Adoption
vorgemerkten            
Kindes/Jugendlichen</t>
  </si>
  <si>
    <t>Zur Adoption
vorgemerkte
Kinder und
Jugendliche
am Jahresende</t>
  </si>
  <si>
    <t>In Adoptionspflege
untergebrachte 
Kinder und 
 Jugendliche
am Jahresende</t>
  </si>
  <si>
    <t>Kreisfreie Stadt, Landkreis, Statistische Region, Land</t>
  </si>
  <si>
    <t>Maßnahmen des Familiengerichts (vollständige Übertragung der elternlichen Sorge auf das Jugendamt oder einen Dritten als Vormund oder Pfleger/in)</t>
  </si>
  <si>
    <t>Maßnahmen des Familiengerichts (teilweise Übertragung der elternlichen Sorge auf das Jugendamt oder einen Dritten als Vormund oder Pfleger/in)</t>
  </si>
  <si>
    <t xml:space="preserve">Unter den in der Spalte zuvor genannten Maßnahmen des Familiengerichts nur die des Personensorgerechts </t>
  </si>
  <si>
    <t>Unter den in der Spalte zuvor genannten Maßnahmen des Familiengerichts nur die des Aufenthaltsbestimmungsrechts</t>
  </si>
  <si>
    <t>Sorgeerklärungen (durch Entscheidung des Familiengerichts)</t>
  </si>
  <si>
    <t>Sorgeerklärungen (insgesamt)</t>
  </si>
  <si>
    <t>Der Tabellenkopf für nutzer einer Vorlesehilfe befindet sich in Zeile 6.</t>
  </si>
  <si>
    <t xml:space="preserve">Maßnahmen des Familiengerichts </t>
  </si>
  <si>
    <t>dar. nur des Personensorgerechts</t>
  </si>
  <si>
    <t>insgesamt</t>
  </si>
  <si>
    <t>dar. nur des
Aufenthalts-
bestimmungs-
rechts</t>
  </si>
  <si>
    <t>durch
Entscheidung
des Familien-
gerichts</t>
  </si>
  <si>
    <t>Sorgerechtserklärungen</t>
  </si>
  <si>
    <r>
      <t>Inobhut-
nahme 
(zusammen</t>
    </r>
    <r>
      <rPr>
        <vertAlign val="superscript"/>
        <sz val="7"/>
        <rFont val="Arial"/>
        <family val="2"/>
      </rPr>
      <t>1)</t>
    </r>
    <r>
      <rPr>
        <sz val="7"/>
        <rFont val="Arial"/>
        <family val="2"/>
      </rPr>
      <t>)</t>
    </r>
  </si>
  <si>
    <r>
      <t>Inobhut-
nahme
männlicher</t>
    </r>
    <r>
      <rPr>
        <vertAlign val="superscript"/>
        <sz val="7"/>
        <rFont val="Arial"/>
        <family val="2"/>
      </rPr>
      <t xml:space="preserve">2)
</t>
    </r>
    <r>
      <rPr>
        <sz val="7"/>
        <rFont val="Arial"/>
        <family val="2"/>
      </rPr>
      <t>Kinder und
Jugend-
licher</t>
    </r>
  </si>
  <si>
    <t>Inobhut-
nahme
weiblicher 
Kinder und
Jugend-
licher</t>
  </si>
  <si>
    <t>6) Mitwirkung in Verfahren vor den Familiengerichten, Adoptionsvermittlung, Mitwirkung in Verfahren nach dem Jugendgerichtsgesetz, Amtspflegschaft, Amtsvormundschaft 
    und Beistandschaft.</t>
  </si>
  <si>
    <r>
      <t>Reine Ausgaben</t>
    </r>
    <r>
      <rPr>
        <vertAlign val="superscript"/>
        <sz val="7"/>
        <rFont val="Arial"/>
        <family val="2"/>
      </rPr>
      <t>2)</t>
    </r>
    <r>
      <rPr>
        <sz val="7"/>
        <rFont val="Arial"/>
        <family val="2"/>
      </rPr>
      <t xml:space="preserve"> 
(für Kinder-
tagesein-
richtungen
öffentlicher
Träger)</t>
    </r>
  </si>
  <si>
    <r>
      <t>Einnahmen
(insgesamt</t>
    </r>
    <r>
      <rPr>
        <vertAlign val="superscript"/>
        <sz val="7"/>
        <rFont val="Arial"/>
        <family val="2"/>
      </rPr>
      <t>2)</t>
    </r>
    <r>
      <rPr>
        <sz val="7"/>
        <rFont val="Arial"/>
        <family val="2"/>
      </rPr>
      <t>)</t>
    </r>
  </si>
  <si>
    <r>
      <t>Reine
Ausgaben</t>
    </r>
    <r>
      <rPr>
        <vertAlign val="superscript"/>
        <sz val="7"/>
        <rFont val="Arial"/>
        <family val="2"/>
      </rPr>
      <t>2)</t>
    </r>
    <r>
      <rPr>
        <sz val="7"/>
        <rFont val="Arial"/>
        <family val="2"/>
      </rPr>
      <t xml:space="preserve"> 
(für die
Förderung
von Kinder-
tagesein-
richtungen 
freier Träger)</t>
    </r>
  </si>
  <si>
    <t xml:space="preserve">Jenny Gentz, Dezernentin, Tel. 0511 9898-2239
Annabell Friedrich, Teamleiterin, Tel. 0511 9898-2228
</t>
  </si>
  <si>
    <t xml:space="preserve">Der statistische Bericht KI3 wurde vor der Veröffentlichung der Ergebnisse aus 2017 im Sinne der Geheimhaltung und der Übersichtlichkeit überarbeitet. Hierdurch sind einige Tabellen verändert worden und nicht mehr identisch zum Vorjahr.
Zudem wurde der Statistische Bericht für die Veröffentlichung der Ergebnisse aus 2018 auf eine barrierefreie Nutzung umgestellt und steht Ihnen ab sofort als Excel-Version zur Verfügung.
</t>
  </si>
  <si>
    <t>Elternteil lebt allein ohne 
(Ehe-)Partner/in (mit/ohne weitere/n Kinder/n)</t>
  </si>
  <si>
    <t>Adoptierte Kinder 
und Jugendliche</t>
  </si>
  <si>
    <t>Alter 
unter 14
Jahre</t>
  </si>
  <si>
    <t>Geschlecht; Alter von ... bis unter ... Jahren1)</t>
  </si>
  <si>
    <t>Verfahren mit der Gefährdungseinschätzung "akute Kindeswohlgefährdung"</t>
  </si>
  <si>
    <t>Vernachlässigung als Art der akuten  Kindeswohlgefährdung in den Verfahren mit der Gefährdungseinschätzung "akute Kindeswohlgefährdung"</t>
  </si>
  <si>
    <t>körperliche Misshandlung als Art der akuten  Kindeswohlgefährdung in den Verfahren mit der Gefährdungseinschätzung "akute Kindeswohlgefährdung"</t>
  </si>
  <si>
    <t>Verfahren mit der Gefährdungseinschätzung "latente Kindeswohlgefährdung"</t>
  </si>
  <si>
    <r>
      <t>Arten der latenten Kindeswohlgefährdung in den Verfahren mit der Gefährdungseinschätzung "latente Kindeswohlgefährdung"</t>
    </r>
    <r>
      <rPr>
        <vertAlign val="superscript"/>
        <sz val="1"/>
        <color theme="0"/>
        <rFont val="Arial"/>
        <family val="2"/>
      </rPr>
      <t>2)</t>
    </r>
  </si>
  <si>
    <t>Vernachlässigung als Art der latenten  Kindeswohlgefährdung in den Verfahren mit der Gefährdungseinschätzung "latente Kindeswohlgefährdung"</t>
  </si>
  <si>
    <t>körperliche Misshandlung als Art der latenten  Kindeswohlgefährdung in den Verfahren mit der Gefährdungseinschätzung "latente Kindeswohlgefährdung"</t>
  </si>
  <si>
    <t>psychische Misshandlung als Art der latenten  Kindeswohlgefährdung in den Verfahren mit der Gefährdungseinschätzung "latente Kindeswohlgefährdung"</t>
  </si>
  <si>
    <t>sexuelle Gewalt als Art der latenten  Kindeswohlgefährdung in den Verfahren mit der Gefährdungseinschätzung "latente Kindeswohlgefährdung"</t>
  </si>
  <si>
    <t xml:space="preserve">keine Kindeswohlgefährdung aber Hilfebedarf als Ergebnis der Gefährdungseinschätzung </t>
  </si>
  <si>
    <t>keine Kindeswohlgefährdung und kein (weiterer) Hilfebedarf als Ergebnis der Gefährdungseinschätzung</t>
  </si>
  <si>
    <t>keine laufende Nummer</t>
  </si>
  <si>
    <t>Davon: Jugendämter</t>
  </si>
  <si>
    <r>
      <t>Auf Grund
einer voran-
gegangenen
Gefähr-
dungsein-
schätzung</t>
    </r>
    <r>
      <rPr>
        <vertAlign val="superscript"/>
        <sz val="7"/>
        <rFont val="Arial"/>
        <family val="2"/>
      </rPr>
      <t>2)</t>
    </r>
  </si>
  <si>
    <t>Nächste Zeilen: Fußnote 1 und 2.</t>
  </si>
  <si>
    <t>Elternteil lebt mit neuer Partnerin/neuem Partner 
(mit/ohne weitere/n Kinder/n)</t>
  </si>
  <si>
    <t>Alter 
von 
14 bis unter 18
Jahre</t>
  </si>
  <si>
    <t>sexuelle Gewalt als Art der akuten Kindeswohlgefährdung in den Verfahren mit der Gefährdungseinschätzung "akute Kindeswohlgefährdung"</t>
  </si>
  <si>
    <r>
      <t>Arten der akuten Kindeswohlgefährdung in den Verfahren mit der Gefährdungseinschätzung "akute Kindeswohlgefährdung"</t>
    </r>
    <r>
      <rPr>
        <vertAlign val="superscript"/>
        <sz val="1"/>
        <color theme="0"/>
        <rFont val="Arial"/>
        <family val="2"/>
      </rPr>
      <t>2)</t>
    </r>
  </si>
  <si>
    <t>psychische Misshandlung als Art der akuten  Kindeswohlgefährdung in den Verfahren mit der Gefährdungseinschätzung "akute Kindeswohlgefährdung"</t>
  </si>
  <si>
    <t>[0]     = Mehr als nichts, aber weniger als die Hälfte der kleinsten dargestellten Einheit</t>
  </si>
  <si>
    <t>Jugendhilfe 2019</t>
  </si>
  <si>
    <t>1.1 Hilfen/Beratungen für junge Menschen 2019
      nach Art der Hilfe und Trägergruppen</t>
  </si>
  <si>
    <t>1.2 Hilfen/Beratungen für junge Menschen/Familien 2019
      nach persönlichen Merkmalen und Art der Hilfe</t>
  </si>
  <si>
    <t>1.3 Hilfen/Beratungen für junge Menschen/Familien 2019
      nach Art der Hilfe und Art des durchführenden Trägers</t>
  </si>
  <si>
    <t>1.4 Hilfen/Beratungen für junge Menschen/Familien 2019
      nach Situation in der Herkunftsfamilie und Art der Hilfe</t>
  </si>
  <si>
    <t>1.5 Hilfen/Beratungen für junge Menschen/Familien 2019
      nach Gründen für die Hilfegewährung und Art der Hilfe</t>
  </si>
  <si>
    <t>2.1 Adoptierte Kinder und Jugendliche 2019
      nach Verwandtschaftsverhältnis zu den Adoptiveltern 
      und ausgewählten Merkmalen</t>
  </si>
  <si>
    <t>2.2 Das Adoptionswesen in den Kreisen  
      und kreisfreien Städten 2019</t>
  </si>
  <si>
    <t>1.6 Hilfen/Beratungen für junge Menschen/Familien in den Kreisen 
      und kreisfreien Städten am 31.12.2019 nach Hilfearten</t>
  </si>
  <si>
    <t>2.3 Kinder und Jugendliche unter Amtspflegschaft und  
      Amtsvormundschaft sowie unter Beistandschaft, in Pflege  
      und Tagespflegepersonen am Jahresende 2019 nach regionaler 
      Gliederung</t>
  </si>
  <si>
    <t xml:space="preserve">2.4 Vollständige oder teilweise Übertragung des Sorgerechts 
      und Sorgeerklärungen in den Kreisen und kreisfreien 
      Städten 2019 </t>
  </si>
  <si>
    <t>2.5 Vorläufige Schutzmaßnahmen für Kinder und Jugendliche 2019
      nach persönlichen Merkmalen, Aufenthalt vor und  
      Unterbringung während der Maßnahme, Art der Maßnahme 
      und Trägergruppen</t>
  </si>
  <si>
    <t>2.6 Vorläufige Schutzmaßnahmen für Kinder und Jugendliche 
      in den Kreisen und kreisfreien Städten 2019 
      nach Alter und Geschlecht und Art der Maßnahme</t>
  </si>
  <si>
    <t>2.8 Verfahren zur Einschätzung der Gefährdung des 
      Kindeswohls 2019 nach Geschlecht und Alter sowie dem 
      gewöhnlichen Aufenthaltsort des/der Minderjährigen und 
      Art der Kindeswohlgefährdung</t>
  </si>
  <si>
    <t>2.9 Verfahren zur Einschätzung der Gefährdung des Kindeswohls 
      in den Kreisen und kreisfreien Städten 2019 
      nach dem Ergebnis des Verfahrens, Geschlecht und Alter 
      des/der Minderjährigen</t>
  </si>
  <si>
    <t xml:space="preserve">3.1 Ausgaben und Einnahmen für Einrichtungen der 
      Jugendhilfe 2019 nach Einrichtungsarten und Trägergruppen </t>
  </si>
  <si>
    <t>3.3 Ausgaben und Einnahmen für die Jugendhilfe in den Kreisen und 
      kreisfreien Städten 2019 nach ausgewählten Merkmalen</t>
  </si>
  <si>
    <t>2726</t>
  </si>
  <si>
    <t>1631</t>
  </si>
  <si>
    <t>1095</t>
  </si>
  <si>
    <t>392</t>
  </si>
  <si>
    <t>55</t>
  </si>
  <si>
    <t>43</t>
  </si>
  <si>
    <t>93</t>
  </si>
  <si>
    <t>201</t>
  </si>
  <si>
    <t>173</t>
  </si>
  <si>
    <t>24</t>
  </si>
  <si>
    <t>16</t>
  </si>
  <si>
    <t>82</t>
  </si>
  <si>
    <t>763</t>
  </si>
  <si>
    <t>108</t>
  </si>
  <si>
    <t>96</t>
  </si>
  <si>
    <t>147</t>
  </si>
  <si>
    <t>412</t>
  </si>
  <si>
    <t>1519</t>
  </si>
  <si>
    <t>229</t>
  </si>
  <si>
    <t>186</t>
  </si>
  <si>
    <t>243</t>
  </si>
  <si>
    <t>861</t>
  </si>
  <si>
    <t>251</t>
  </si>
  <si>
    <t>[n]</t>
  </si>
  <si>
    <t>K I 3 - j / 2019</t>
  </si>
  <si>
    <t xml:space="preserve">§§ 98 bis 103 des Achten Buches Sozialgesetzbuch – Kinder- und Jugendhilfe – (SGB VIII) in der Fassung der Bekanntmachung vom 11. September 2012 (BGBl. I S. 2022), das zuletzt durch Artikel 42 des Gesetzes vom 20. August 2021 (BGBl. I S. 3932) geändert worden ist, in Verbindung mit dem Bundesstatistikgesetz (BStatG) in der Fassung der Bekanntmachung vom 20. Oktober 2016 (BGBl. I S. 2394), das zuletzt durch Artikel 2 des Gesetzes vom 14. Juni 2021 (BGBl. I S. 1751) geändert worden ist. Erhoben werden die Angaben zu § 99 Abs. 1 bis 6a und 10 SGB VIII.
</t>
  </si>
  <si>
    <t>- in allgemeinen Fragen der Erziehung und Entwicklung junger Menschen gemäß § 16 Abs. 2 Nr. 2 SGB VIII,</t>
  </si>
  <si>
    <t>- in Fragen der Partnerschaft, Trennung, Scheidung gemäß § 17 SGB VIII,</t>
  </si>
  <si>
    <t xml:space="preserve">Erziehungsberatung (§§ 28, 41 SGB VIII): </t>
  </si>
  <si>
    <t>Erfasst werden alle von Beratungsdiensten und -einrichtungen durchgeführten Erziehungs- und Familienbe-ratungen. Es sind nur Beratungen von Beratungsdiensten zu melden, die</t>
  </si>
  <si>
    <t>- über ein multidisziplinäres Beratungsteam verfügen (Psychologe/-in, Sozialarbeiter/-in, Sozialpädagoge/in, therapeutische Fachkraft, ggf. Arzt/Ärztin) und</t>
  </si>
  <si>
    <t>- wöchentlich mindestens 20 Stunden tätig sind.</t>
  </si>
  <si>
    <t>- mit öffentlichen Mitteln der Jugendhilfe oder zur Förderung der freien Wohlfahrtspflege ganz oder teilweise finanziert werden,</t>
  </si>
  <si>
    <t>Die Erhebung umfasst folgende Hilfearten:</t>
  </si>
  <si>
    <t>Über vorläufige Schutzmaßnahmen nach § 42 und 42a SGB VIII wird eine jährliche Totalerhebung bei den öffentlichen und freien Trägern der Jugendhilfe durchgeführt. Erfasst werden alle in einem Kalenderjahr beendeten vorläufigen Maßnahmen zum Schutz von Kindern und Jugendlichen.</t>
  </si>
  <si>
    <t>Davon nach dem gewöhnlichen Aufenthaltsort des/der Minderjährigen 
zum Zeitpunkt der Gefährdungseinschätzung:
bei einem allein erziehenden Elternteil</t>
  </si>
  <si>
    <t>Davon nach dem gewöhnlichen Aufenthaltsort des/der Minderjährigen 
zum Zeitpunkt der Gefährdungseinschätzung:
bei einem Elternteil mit neuem/-r Partner/-in</t>
  </si>
  <si>
    <t>Davon nach dem gewöhnlichen Aufenthaltsort des/der Minderjährigen 
zum Zeitpunkt der Gefährdungseinschätzung:
bei den Großeltern/Verwandten</t>
  </si>
  <si>
    <t>Davon nach dem gewöhnlichen Aufenthaltsort des/der Minderjährigen 
zum Zeitpunkt der Gefährdungseinschätzung:
bei einer sonstigen Person</t>
  </si>
  <si>
    <t>Davon nach dem gewöhnlichen Aufenthaltsort des/der Minderjährigen 
zum Zeitpunkt der Gefährdungseinschätzung:
in einer Pflegefamilie</t>
  </si>
  <si>
    <t>Davon nach dem gewöhnlichen Aufenthaltsort des/der Minderjährigen 
zum Zeitpunkt der Gefährdungseinschätzung:
in einer Wohngemeinschaft / in der eigenen Wohnung</t>
  </si>
  <si>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3 bis unter 6 Jahren</t>
    </r>
  </si>
  <si>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6 bis unter 10 Jahren</t>
    </r>
  </si>
  <si>
    <r>
      <t>Verfahren mit der Gefährdungseinschätzung "akute Kindeswohlgefährdung" bei Minderjährigen</t>
    </r>
    <r>
      <rPr>
        <vertAlign val="superscript"/>
        <sz val="1"/>
        <color theme="0"/>
        <rFont val="Arial"/>
        <family val="2"/>
      </rPr>
      <t>2)</t>
    </r>
    <r>
      <rPr>
        <sz val="1"/>
        <color theme="0"/>
        <rFont val="Arial"/>
        <family val="2"/>
      </rPr>
      <t xml:space="preserve"> im Alter von 10 bis unter 18 Jahren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</si>
  <si>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3 bis unter 6 Jahren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</si>
  <si>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6 bis unter 10 Jahren</t>
    </r>
  </si>
  <si>
    <r>
      <t>Verfahren mit der Gefährdungseinschätzung "latente Kindeswohlgefährdung" bei Minderjährigen</t>
    </r>
    <r>
      <rPr>
        <vertAlign val="superscript"/>
        <sz val="1"/>
        <color theme="0"/>
        <rFont val="Arial"/>
        <family val="2"/>
      </rPr>
      <t>2)</t>
    </r>
    <r>
      <rPr>
        <sz val="1"/>
        <color theme="0"/>
        <rFont val="Arial"/>
        <family val="2"/>
      </rPr>
      <t xml:space="preserve"> im Alter von 10 bis unter 18 Jahren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</si>
  <si>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3 bis unter 6 Jahren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</si>
  <si>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6 bis unter 10 Jahren</t>
    </r>
  </si>
  <si>
    <r>
      <t>Verfahren mit der Gefährdungseinschätzung "keine Kindeswohlgefährdung aber Hilfebedarf" bei Minderjährigen</t>
    </r>
    <r>
      <rPr>
        <vertAlign val="superscript"/>
        <sz val="1"/>
        <color theme="0"/>
        <rFont val="Arial"/>
        <family val="2"/>
      </rPr>
      <t>2)</t>
    </r>
    <r>
      <rPr>
        <sz val="1"/>
        <color theme="0"/>
        <rFont val="Arial"/>
        <family val="2"/>
      </rPr>
      <t xml:space="preserve"> im Alter von 10 bis unter 18 Jahren</t>
    </r>
  </si>
  <si>
    <r>
      <t>Verfahren mit der Gefährdungseinschätzung "keine Kindeswohlgefährdung und kein Hilfebedarf" bei Minderjährigen</t>
    </r>
    <r>
      <rPr>
        <vertAlign val="superscript"/>
        <sz val="1"/>
        <color theme="0"/>
        <rFont val="Arial"/>
        <family val="2"/>
      </rPr>
      <t xml:space="preserve">2) </t>
    </r>
    <r>
      <rPr>
        <sz val="1"/>
        <color theme="0"/>
        <rFont val="Arial"/>
        <family val="2"/>
      </rPr>
      <t>zusammen</t>
    </r>
  </si>
  <si>
    <r>
      <t>Verfahren mit der Gefährdungseinschätzung "keine Kindeswohlgefährdung und kein Hilfebedarf" bei Minderjährigen</t>
    </r>
    <r>
      <rPr>
        <vertAlign val="superscript"/>
        <sz val="1"/>
        <color theme="0"/>
        <rFont val="Arial"/>
        <family val="2"/>
      </rPr>
      <t>2)</t>
    </r>
    <r>
      <rPr>
        <sz val="1"/>
        <color theme="0"/>
        <rFont val="Arial"/>
        <family val="2"/>
      </rPr>
      <t xml:space="preserve"> im Alter von unter 3 Jahren</t>
    </r>
  </si>
  <si>
    <r>
      <t>Verfahren mit der Gefährdungseinschätzung "keine Kindeswohlgefährdung und kein Hilfebedarf" bei Minderjährigen</t>
    </r>
    <r>
      <rPr>
        <vertAlign val="superscript"/>
        <sz val="1"/>
        <color theme="0"/>
        <rFont val="Arial"/>
        <family val="2"/>
      </rPr>
      <t>2)</t>
    </r>
    <r>
      <rPr>
        <sz val="1"/>
        <color theme="0"/>
        <rFont val="Arial"/>
        <family val="2"/>
      </rPr>
      <t xml:space="preserve"> im Alter von 3 bis unter 6 Jahren</t>
    </r>
  </si>
  <si>
    <r>
      <t>Verfahren mit der Gefährdungseinschätzung "keine Kindeswohlgefährdung und kein Hilfebedarf" bei Minderjährigen</t>
    </r>
    <r>
      <rPr>
        <vertAlign val="superscript"/>
        <sz val="1"/>
        <color theme="0"/>
        <rFont val="Arial"/>
        <family val="2"/>
      </rPr>
      <t>2)</t>
    </r>
    <r>
      <rPr>
        <sz val="1"/>
        <color theme="0"/>
        <rFont val="Arial"/>
        <family val="2"/>
      </rPr>
      <t xml:space="preserve"> im Alter von 10 bis unter 18 Jahren</t>
    </r>
  </si>
  <si>
    <r>
      <t>Verfahren mit der Gefährdungseinschätzung "keine Kindeswohlgefährdung und kein Hilfebedarf" bei Minderjährigen</t>
    </r>
    <r>
      <rPr>
        <vertAlign val="superscript"/>
        <sz val="1"/>
        <color theme="0"/>
        <rFont val="Arial"/>
        <family val="2"/>
      </rPr>
      <t>2)</t>
    </r>
    <r>
      <rPr>
        <sz val="1"/>
        <color theme="0"/>
        <rFont val="Arial"/>
        <family val="2"/>
      </rPr>
      <t xml:space="preserve"> im Alter von 6 bis unter 10 Jahren</t>
    </r>
  </si>
  <si>
    <t>2.7 Verfahren zur Einschätzung der Gefährdung des Kindeswohls
      2019 nach Geschlecht und Alterdes/der Minderjährigen sowie
      Ergebnis des Verfahrens und Art der Kindeswohlgefährdung</t>
  </si>
  <si>
    <t>3.2 Ausgaben für Einzel- und Gruppenhilfen und andere Aufgaben
     der Jugendhilfe – Leistungen für Berechtigte und Förderung der
     freien Träger 2019 nach Hilfearten</t>
  </si>
  <si>
    <t>Familienorientierte Hilfen, davon</t>
  </si>
  <si>
    <t>Wiederholunsspalte für Nicht-Sehende</t>
  </si>
  <si>
    <t>Hilfe orientiert am jungen Menschen, davon</t>
  </si>
  <si>
    <t>Insgesamt, darunter</t>
  </si>
  <si>
    <t>1.2.1 Begonnene Hilfen/Beratungen</t>
  </si>
  <si>
    <t>1.1 Hilfen/Beratungen für junge Menschen 2019 nach Art der Hilfe und Trägergruppen</t>
  </si>
  <si>
    <t>1.2.2 Beendete Hilfen/Beratungen</t>
  </si>
  <si>
    <t>1 Erzieherische Hilfe, Eingliederungshilfe für seelisch behinderte junge Menschen, Hilfe für junge Volljährige</t>
  </si>
  <si>
    <t>1.2 Hilfen/Beratungen für junge Menschen/Familien 2019 nach persönlichen Merkmalen und Art der Hilfe</t>
  </si>
  <si>
    <t>1.2.3 Hilfen/Beratungen am 31.12.</t>
  </si>
  <si>
    <t xml:space="preserve">1.3 Hilfen/Beratungen für junge Menschen/Familien 2019 nach Art der Hilfe und Art des durchführenden Trägers  </t>
  </si>
  <si>
    <t xml:space="preserve">1.3.1  Begonnene Hilfen/Beratungen     </t>
  </si>
  <si>
    <t xml:space="preserve">1.3.2  Beendete Hilfen/Beratungen     </t>
  </si>
  <si>
    <t>1.3.3 Hilfen/Beratungen am 31.12.</t>
  </si>
  <si>
    <t>1. Erzieherische Hilfe, Eingliederungshilfe für seelisch behinderte junge Menschen, Hilfe für junge Volljährige</t>
  </si>
  <si>
    <t>1.4 Hilfen/Beratungen für junge Menschen/Familien 2019 nach Situation in der Herkunftsfamilie und Art der Hilfe</t>
  </si>
  <si>
    <r>
      <t>darunter
mit Bezug von Transferleistungen</t>
    </r>
    <r>
      <rPr>
        <vertAlign val="superscript"/>
        <sz val="8"/>
        <rFont val="Arial"/>
        <family val="2"/>
      </rPr>
      <t>2)</t>
    </r>
  </si>
  <si>
    <t>Nachrichtlich stationäre
Hilfen
§§ 33, 34, § 27
(vorrangig
stationär)</t>
  </si>
  <si>
    <t>Wiederholungsspalte für Nicht-Sehende</t>
  </si>
  <si>
    <t>Deutscher paritätischer Wohlfahrts-
verband oder dessen Mitglieds-
organisation</t>
  </si>
  <si>
    <t>Diakonisches Werk oder sonstiger der EKD angeschlossener Träger</t>
  </si>
  <si>
    <t>Deutscher Caritasverband oder sonstiger katholischer Träger</t>
  </si>
  <si>
    <r>
      <t>Sonstige Religionsgemeinschaft öffentlichen Rechts</t>
    </r>
    <r>
      <rPr>
        <vertAlign val="superscript"/>
        <sz val="8"/>
        <rFont val="Arial"/>
        <family val="2"/>
      </rPr>
      <t>2)</t>
    </r>
  </si>
  <si>
    <r>
      <t>Sonstiger anerkannter Träger der Jugendhilfe</t>
    </r>
    <r>
      <rPr>
        <vertAlign val="superscript"/>
        <sz val="8"/>
        <rFont val="Arial"/>
        <family val="2"/>
      </rPr>
      <t xml:space="preserve"> </t>
    </r>
  </si>
  <si>
    <t>Sonstige juristische Person, andere Vereinigung</t>
  </si>
  <si>
    <t>Wirtschaftsunternehmen (privat-gewerblich)</t>
  </si>
  <si>
    <t>Träger der freien Jugendhilfe, davon</t>
  </si>
  <si>
    <t>Träger der freien Jugendhilfe zusammen</t>
  </si>
  <si>
    <t>1.5. Hilfen/Beratungen für junge Menschen/Familien 2019 nach Gründen für die Hilfegewährung und Art der Hilfe</t>
  </si>
  <si>
    <t xml:space="preserve">1.5.1  Begonnene Hilfen/Beratungen     </t>
  </si>
  <si>
    <t>Unversorgtheit des jungen Menschen</t>
  </si>
  <si>
    <t>1.5 Hilfen/Beratungen für junge Menschen/Familien 2019 nach Gründen für die Hilfegewährung und Art der Hilfe</t>
  </si>
  <si>
    <t>1.5.2 Hilfen/Beratungen am 31.12.</t>
  </si>
  <si>
    <t>Schulische/berufliche Probleme des jungen Menschen</t>
  </si>
  <si>
    <t>Eingliederungshilfe 
für seelisch behinderte junge
Menschen § 35 a</t>
  </si>
  <si>
    <t>Intensive sozial-
pädagogische
Einzelbetreuung § 35</t>
  </si>
  <si>
    <t>Heimerziehung,
sonstige betreute Wohnform
§ 34</t>
  </si>
  <si>
    <t>Erziehung in einer
Tagesgruppe
§ 32</t>
  </si>
  <si>
    <t xml:space="preserve">1.6 Hilfen/Beratungen für junge Menschen/Familien in den Kreisen und kreisfreien Städten am 31.12.2019
       nach Hilfearten                                                                                                                                                                                                                                                                                                                                                    </t>
  </si>
  <si>
    <t>2.1 Adoptierte Kinder und Jugendliche 2019 nach Verwandtschaftsverhältnis zu den Adoptiveltern und
       ausgewählten Merkmalen</t>
  </si>
  <si>
    <t>Verwandt-
schafts-
verhältnis 
zu den 
Adoptiveltern:
nicht 
verwandt</t>
  </si>
  <si>
    <t>Verwandt-
schafts-
verhältnis 
zu den 
Adoptiveltern:
verwandt</t>
  </si>
  <si>
    <t>2.2 Das Adoptionswesen in den Kreisen und kreisfreien Städten 2019</t>
  </si>
  <si>
    <t>2 Adoptionen, Pflegschaften, vorläufige Schutzmaßnahmen, Gefährdungseinschätzungen</t>
  </si>
  <si>
    <t>dar. Hannover, Lhst.</t>
  </si>
  <si>
    <t>Kinder und Jugendliche, für die eine Pflegerlaubnis erteilt wurde 
(insgesamt)</t>
  </si>
  <si>
    <t>Kinder und Jugendliche, für die eine Pflegerlaubnis erteilt wurde (Vollpflege)</t>
  </si>
  <si>
    <t>Kinder und Jugendliche, für die eine Pflegerlaubnis erteilt wurde (Wochenpflege)</t>
  </si>
  <si>
    <t>Tagespflegepersonen, für die eine Pflegeerlaubnis nach § 43 SGB VIII besteht</t>
  </si>
  <si>
    <t>Kinder und Jugendliche unter Beistandschaft</t>
  </si>
  <si>
    <t>Kinder und Jugendliche unter bestellter Amtspflegschaft
(Unterhaltspflegschaft)</t>
  </si>
  <si>
    <t>Kinder und Jugendliche unter bestellter
Amtspflegschaft (insgesamt)</t>
  </si>
  <si>
    <t xml:space="preserve">Kinder und Jugendliche unter bestellter Amtsvormundschaft </t>
  </si>
  <si>
    <t>Kinder und Jugendliche unter gesetzlicher Amtsvormundschaft</t>
  </si>
  <si>
    <t xml:space="preserve">2.4 Vollständige oder teilweise Übertragung des Sorgerechts und Sorgeerklärungen in den Kreisen und 
       kreisfreien Städten 2019 </t>
  </si>
  <si>
    <t>2.5 Vorläufige Schutzmaßnahmen für Kinder und Jugendliche 2019 nach persönlichen Merkmalen, Aufenthalt
       vor und Unterbringung während der Maßnahme, Art der Maßnahme und Trägergruppen</t>
  </si>
  <si>
    <t>9-12</t>
  </si>
  <si>
    <t>6-9</t>
  </si>
  <si>
    <t>3-6</t>
  </si>
  <si>
    <t>12-14</t>
  </si>
  <si>
    <t>14-16</t>
  </si>
  <si>
    <t>16-18</t>
  </si>
  <si>
    <t>2.6 Vorläufige Schutzmaßnahmen für Kinder und Jugendliche in den Kreisen und kreisfreien Städten 2019
       nach Alter und Geschlecht und Art der Maßnahme</t>
  </si>
  <si>
    <t>2.7 Verfahren zur Einschätzung der Gefährdung des Kindeswohls 2019 nach Geschlecht und Alter des/der 
       Minderjährigen sowie Ergebnis des Verfahrens und Art der Kindeswohlgefährdung</t>
  </si>
  <si>
    <r>
      <t>Geschlecht
------------
Alter von ... bis unter ... Jahren</t>
    </r>
    <r>
      <rPr>
        <vertAlign val="superscript"/>
        <sz val="8"/>
        <rFont val="Arial"/>
        <family val="2"/>
      </rPr>
      <t>1)</t>
    </r>
  </si>
  <si>
    <r>
      <t>zusammen</t>
    </r>
    <r>
      <rPr>
        <vertAlign val="superscript"/>
        <sz val="8"/>
        <rFont val="Arial"/>
        <family val="2"/>
      </rPr>
      <t>2)</t>
    </r>
  </si>
  <si>
    <t>Noch: davon nach dem Ergebnis der Gefährdungseinschätzung</t>
  </si>
  <si>
    <t>keine Kindeswohl-
gefährdung und kein (weiterer)
Hilfebedarf</t>
  </si>
  <si>
    <r>
      <t>Männlich</t>
    </r>
    <r>
      <rPr>
        <b/>
        <vertAlign val="superscript"/>
        <sz val="8"/>
        <rFont val="Arial"/>
        <family val="2"/>
      </rPr>
      <t>3)</t>
    </r>
  </si>
  <si>
    <t>davon nach Art der Kindeswohlgefährdung Anzeichen für …</t>
  </si>
  <si>
    <r>
      <t>Verfahren insgesamt</t>
    </r>
    <r>
      <rPr>
        <b/>
        <vertAlign val="superscript"/>
        <sz val="8"/>
        <rFont val="Arial"/>
        <family val="2"/>
      </rPr>
      <t xml:space="preserve">2)   </t>
    </r>
    <r>
      <rPr>
        <b/>
        <sz val="8"/>
        <rFont val="Arial"/>
        <family val="2"/>
      </rPr>
      <t xml:space="preserve">      </t>
    </r>
  </si>
  <si>
    <t>2.8 Verfahren zur Einschätzung der Gefährdung des Kindeswohls 2019 nach Geschlecht und Alter sowie dem
       gewöhnlichen Aufentshaltsort des/der Minderjährigen und Art der Kindeswohlgefährdung</t>
  </si>
  <si>
    <t>darunter: Verfahren mit dem Ergebnis einer akuten oder latenten Kindeswohlgefährdung</t>
  </si>
  <si>
    <t>bei einem Elternteil mit neuem/-r
Partner/-in</t>
  </si>
  <si>
    <t>in einer Wohngemeinschaft/ in der eigenen Wohnung</t>
  </si>
  <si>
    <t>10-18</t>
  </si>
  <si>
    <t>6-0</t>
  </si>
  <si>
    <r>
      <t>männlich</t>
    </r>
    <r>
      <rPr>
        <vertAlign val="superscript"/>
        <sz val="8"/>
        <rFont val="Arial"/>
        <family val="2"/>
      </rPr>
      <t>1)</t>
    </r>
  </si>
  <si>
    <r>
      <t>davon nach dem Alter
des/der Minderjährigen</t>
    </r>
    <r>
      <rPr>
        <vertAlign val="superscript"/>
        <sz val="8"/>
        <rFont val="Arial"/>
        <family val="2"/>
      </rPr>
      <t xml:space="preserve">2)
</t>
    </r>
    <r>
      <rPr>
        <sz val="8"/>
        <rFont val="Arial"/>
        <family val="2"/>
      </rPr>
      <t>von ... bis unter ... Jahre</t>
    </r>
  </si>
  <si>
    <r>
      <t>davon nach dem Alter
des/der Minderjährigen</t>
    </r>
    <r>
      <rPr>
        <vertAlign val="superscript"/>
        <sz val="8"/>
        <rFont val="Arial"/>
        <family val="2"/>
      </rPr>
      <t>2)</t>
    </r>
    <r>
      <rPr>
        <sz val="8"/>
        <rFont val="Arial"/>
        <family val="2"/>
      </rPr>
      <t xml:space="preserve">
von ... bis unter ... Jahre</t>
    </r>
  </si>
  <si>
    <t>Einrichtungen der Jugendsozialarbeit (Jugendwohnheime, Schülerheime, Wohnheime für Auszubildende)</t>
  </si>
  <si>
    <t>Einnahmen/ Einzahlungen von freien Trägern in Form von Rückflüssen aus Zuschüssen, Darlehen, Beteiligungen</t>
  </si>
  <si>
    <t>Einnahmen/ Einzahlungen für Einrichtungen öffentlicher Träger (sonstige Einnahmen)</t>
  </si>
  <si>
    <t>Einnahmen/ Einzahlungen für Einrichtungen öffentlicher Träger (zusammen)</t>
  </si>
  <si>
    <t>Einnahmen/ Einzahlungen für Einrichtungen öffentlicher Träger (Gebühren, Entgelte)</t>
  </si>
  <si>
    <t>Einnahmen/ Einzahlungen insgesamt</t>
  </si>
  <si>
    <t>Ausgaben/ Auszahlungen für Einrichtungen freier Träger (investive Zuschüsse)</t>
  </si>
  <si>
    <t>Ausgaben/ Auszahlungen für Einrichtungen freier Träger (laufende Zuschüsse)</t>
  </si>
  <si>
    <t>ins-
gesamt</t>
  </si>
  <si>
    <t>vollständige Übertragung der elternlichen Sorge auf das Jugendamt oder einen Dritten als Vormund oder Pfleger/in)</t>
  </si>
  <si>
    <t>teilweise Übertragung der elternlichen Sorge auf das Jugendamt oder einen Dritten als Vormund oder Pfleger/in)</t>
  </si>
  <si>
    <r>
      <t>Auf Grund einer vorangegangenen Gefährdungs-
einschätzung</t>
    </r>
    <r>
      <rPr>
        <vertAlign val="superscript"/>
        <sz val="7"/>
        <rFont val="Arial"/>
        <family val="2"/>
      </rPr>
      <t>3)</t>
    </r>
  </si>
  <si>
    <t>2.9 Verfahren zur Einschätzung der Gefährdung des Kindeswohls in den Kreisen und kreisfreien Städten
       2019 nach dem Ergebnis des Verfahrens, Geschlecht und Alter des/der Minderjährigen</t>
  </si>
  <si>
    <t>3 Aufwand aus öffentlichen Mitteln für die Jugendhilfe</t>
  </si>
  <si>
    <t>3.1  Ausgaben und Einnahmen für Einrichtungen der Jugendhilfe 2019 
        nach Einrichtungsarten und Trägergruppen in 1 000 €</t>
  </si>
  <si>
    <r>
      <t>ins-
gesamt</t>
    </r>
    <r>
      <rPr>
        <vertAlign val="superscript"/>
        <sz val="7"/>
        <rFont val="Arial"/>
        <family val="2"/>
      </rPr>
      <t>1)</t>
    </r>
  </si>
  <si>
    <r>
      <t>Leistungen für Berechtigte</t>
    </r>
    <r>
      <rPr>
        <vertAlign val="superscript"/>
        <sz val="7"/>
        <rFont val="Arial"/>
        <family val="2"/>
      </rPr>
      <t>2)</t>
    </r>
    <r>
      <rPr>
        <sz val="7"/>
        <rFont val="Arial"/>
        <family val="2"/>
      </rPr>
      <t xml:space="preserve"> 
(öffentliche Träger)</t>
    </r>
  </si>
  <si>
    <r>
      <t>Leistungen für Berechtigte</t>
    </r>
    <r>
      <rPr>
        <vertAlign val="superscript"/>
        <sz val="7"/>
        <rFont val="Arial"/>
        <family val="2"/>
      </rPr>
      <t>2)</t>
    </r>
    <r>
      <rPr>
        <sz val="7"/>
        <rFont val="Arial"/>
        <family val="2"/>
      </rPr>
      <t xml:space="preserve"> 
(öffentliche Träger, darunter Jugendämter)</t>
    </r>
  </si>
  <si>
    <t>Förderung der freien Träger (Jugend-
ämter)</t>
  </si>
  <si>
    <t>Förderung der freien Träger (Landes-
jugendamt)</t>
  </si>
  <si>
    <r>
      <t>Förderung der freien Träger (kreisangeh. Gemeinden</t>
    </r>
    <r>
      <rPr>
        <vertAlign val="superscript"/>
        <sz val="7"/>
        <rFont val="Arial"/>
        <family val="2"/>
      </rPr>
      <t>3)</t>
    </r>
    <r>
      <rPr>
        <sz val="7"/>
        <rFont val="Arial"/>
        <family val="2"/>
      </rPr>
      <t>)</t>
    </r>
  </si>
  <si>
    <r>
      <t>Förderung der freien Träger (Gemeindeverbände</t>
    </r>
    <r>
      <rPr>
        <vertAlign val="superscript"/>
        <sz val="7"/>
        <rFont val="Arial"/>
        <family val="2"/>
      </rPr>
      <t>3)</t>
    </r>
    <r>
      <rPr>
        <sz val="7"/>
        <rFont val="Arial"/>
        <family val="2"/>
      </rPr>
      <t>)</t>
    </r>
  </si>
  <si>
    <t>Eingliederungshilfe für seelisch behinderte
Kinder u. Jugendliche</t>
  </si>
  <si>
    <r>
      <t>Sonstige Aufgaben des örtlichen und überörtlichen Trägers</t>
    </r>
    <r>
      <rPr>
        <vertAlign val="superscript"/>
        <sz val="7"/>
        <rFont val="Arial"/>
        <family val="2"/>
      </rPr>
      <t>6)</t>
    </r>
  </si>
  <si>
    <t>Vorläufige Maßnahmen zum Schutz von Kindern und Jugendlichen</t>
  </si>
  <si>
    <t>Ausgaben für sonstige Maßnahmen soweit nicht zuordenbar</t>
  </si>
  <si>
    <t>darunter
Horte bzw. Einrichtungen für Schulkinder</t>
  </si>
  <si>
    <t>Förderung von Kindern in Kindertageseinrichtungen und in Kindertagespflege</t>
  </si>
  <si>
    <t>darunter
Gemeinsame Unterbringung von Müttern oder Väter mit ihrem(n) Kind(ern)</t>
  </si>
  <si>
    <r>
      <t>Erzieherischer Kinder- und Jugendschutz, Förderung der Erziehung in der Familie</t>
    </r>
    <r>
      <rPr>
        <vertAlign val="superscript"/>
        <sz val="7"/>
        <rFont val="Arial"/>
        <family val="2"/>
      </rPr>
      <t xml:space="preserve">4) </t>
    </r>
  </si>
  <si>
    <t xml:space="preserve">Erzieherischer Kinder- und Jugendschutz, Förderung der Erziehung in der Familie4) </t>
  </si>
  <si>
    <t>Förderung von Kindern in Kindertageseinrichtungen und in Kindertagespflege, davon</t>
  </si>
  <si>
    <t>Förderung von Kindern in Kindertageseinrichtungen und in Kindertagespflege, davon in Tageseinrichtungen</t>
  </si>
  <si>
    <t>Hilfe zur Erziehung5), davon</t>
  </si>
  <si>
    <t>Heimerziehung; Erziehung in einer sonstigen betreuten Wohnform</t>
  </si>
  <si>
    <t>Ausgaben
(für Einrich-
tungen)</t>
  </si>
  <si>
    <t>Einnahmen (von Einrich-
tungen)</t>
  </si>
  <si>
    <t>3.3 Ausgaben und Einnahmen für die Jugendhilfe in den Kreisen und kreisfreien Städten 2019 nach ausgewählten
       Merkmalen in 1 000 €</t>
  </si>
  <si>
    <t>davon
Hilfe zur Erziehung § 27</t>
  </si>
  <si>
    <t>darunter
ambulante Hilfen §§ 29-32, § 27 
(vorrangig ambulant/teilstationär)</t>
  </si>
  <si>
    <r>
      <t>Nennung
als Hauptgrund</t>
    </r>
    <r>
      <rPr>
        <vertAlign val="superscript"/>
        <sz val="8"/>
        <rFont val="Arial"/>
        <family val="2"/>
      </rPr>
      <t>1)</t>
    </r>
  </si>
  <si>
    <t>1-3</t>
  </si>
  <si>
    <t>12-15</t>
  </si>
  <si>
    <t>15-18</t>
  </si>
  <si>
    <t>6-10</t>
  </si>
  <si>
    <t>10-14</t>
  </si>
  <si>
    <t>14-18</t>
  </si>
  <si>
    <t>1    Erzieherische Hilfe, Eingliederungshilfe für seelisch 
      behinderte junge Menschen, Hilfe für junge Volljährige</t>
  </si>
  <si>
    <t>20</t>
  </si>
  <si>
    <t>2    Adoptionen, Pflegschaften, vorläufige Schutzmaßnahmen, 
      Gefährdungseinschätzungen</t>
  </si>
  <si>
    <t>2.3 Kinder und Jugendliche unter Amtspflegschaft und Amtsvormundschaft sowie unter Beistandschaft, in Pflege
        und Tagespflegepersonen am Jahresende 2019 nach regionaler Gliederung</t>
  </si>
  <si>
    <t>41</t>
  </si>
  <si>
    <t>45</t>
  </si>
  <si>
    <t>47</t>
  </si>
  <si>
    <t>49</t>
  </si>
  <si>
    <t>3   Aufwand aus öffentlichen Mitteln für die Jugendhilfe</t>
  </si>
  <si>
    <t>3.2 Ausgaben für Einzel- und Gruppenhilfen und andere Aufgaben der Jugendhilfe Leistungen für Berechtigte
       und Förderung der freien Träger 2019 nach Hilfearten in 1 000 €</t>
  </si>
  <si>
    <t>noch: weiblich</t>
  </si>
  <si>
    <r>
      <t>noch: männlich</t>
    </r>
    <r>
      <rPr>
        <b/>
        <vertAlign val="superscript"/>
        <sz val="8"/>
        <rFont val="Arial"/>
        <family val="2"/>
      </rPr>
      <t>2)</t>
    </r>
  </si>
  <si>
    <t>noch: insgesamt</t>
  </si>
  <si>
    <t>noch: Hilfen/Beratungen am 31.12.</t>
  </si>
  <si>
    <t xml:space="preserve">noch: Beendete Hilfen/Beratungen </t>
  </si>
  <si>
    <t>noch: Begonnene Hilfen/Beratungen</t>
  </si>
  <si>
    <t>noch darunter: Verfahren mit dem Ergebnis einer akuten oder latenten Kindeswohlgefährdung</t>
  </si>
  <si>
    <r>
      <t>noch: Verfahren insgesamt</t>
    </r>
    <r>
      <rPr>
        <b/>
        <vertAlign val="superscript"/>
        <sz val="8"/>
        <rFont val="Arial"/>
        <family val="2"/>
      </rPr>
      <t xml:space="preserve">2)      </t>
    </r>
    <r>
      <rPr>
        <b/>
        <sz val="8"/>
        <rFont val="Arial"/>
        <family val="2"/>
      </rPr>
      <t xml:space="preserve">   </t>
    </r>
  </si>
  <si>
    <t>davon: Jugendämter</t>
  </si>
  <si>
    <t>Familienorientierte Hilfen</t>
  </si>
  <si>
    <t xml:space="preserve">2
</t>
  </si>
  <si>
    <r>
      <rPr>
        <b/>
        <sz val="10"/>
        <color rgb="FF000000"/>
        <rFont val="Arial"/>
        <family val="2"/>
      </rPr>
      <t>© Landesamt für Statistik Niedersachsen, Hannover 2022.</t>
    </r>
    <r>
      <rPr>
        <sz val="10"/>
        <color indexed="8"/>
        <rFont val="Arial"/>
        <family val="2"/>
      </rPr>
      <t xml:space="preserve">
Vervielfältigung und Verbreitung, auch auszugsweise, mit Quellenangabe gestattet.</t>
    </r>
  </si>
  <si>
    <t>Erscheinungsweise: jährlich
Erschienen im April 2022</t>
  </si>
  <si>
    <t>Auskünfte zu dieser Veröffentlichung unter:
jugendhilfestatistik@statistik.niedersachsen.de 
Tel.: 0511 9898-2228, -2246</t>
  </si>
  <si>
    <t>Impressum/Zeichenerklärung</t>
  </si>
  <si>
    <t>4) Erzieherischer Kinder- und Jugendschutz; Allgemeine Förderung der Erziehung in der Familie, Beratung in Fragen der Partnerschaft, Trennung und Scheidung sowie Beratung und 
    Unterstützung bei der Ausübung der Personensorge, Gemeinsame Unterbringung von werdenden Müttern und Müttern und Vätern mit ihrem(n) Kind(ern), Betreuung und 
    Versorgung des Kindes in Notsituationen und Unterstützung bei notwendiger Unterbringung zur Erfüllung der Schulpflicht.</t>
  </si>
  <si>
    <t>2) Inklusive Personalausgaben und sonstige laufende oder einmalige Leistungen.</t>
  </si>
  <si>
    <t>Die Betreuung ist sehr stark auf die individuelle Lebenssituation des jungen Menschen abgestellt und erfordert mitunter die Präsenz bzw. Rufbereitschaft des Pädagogen/der Pädagogin rund um die Uhr. Der betreute Mensch lebt i. d. R. in einer eigenen Wohnung. Diese Form der Einzelbetreuung wird auch in der Familie oder in Institutionen (z. B. Justizvollzugsanstalt, Psychiatrie) durchgeführt.</t>
  </si>
  <si>
    <t xml:space="preserve">Zur Herkunftsfamilie zählt dabei auch eine Adoptivfamilie, nicht aber eine Pflegefamilie (§§ 34, 44 SGB VIII). Lebt das Kind bei einem Elternteil (alleinerziehend oder in neuer Partnerschaft), ist die Situation dort maßgebend. Sollten bei einer Beratung nicht alle Informationen zur Lebenssituation bekannt sein, können die Angaben auch weggelassen werden.
</t>
  </si>
  <si>
    <t>Durchlaufende Gelder, z. B. Zuschüsse von öffentlichen Trägern (Zuschusszahler) an freie Träger, die lediglich im Wege der Amtshilfe über die Gemeindekasse abgewickelt werden, sind im Aufwandsteil des Zuschusszahlers, nicht in dem der Gemeinde zu erfassen.</t>
  </si>
  <si>
    <t xml:space="preserve">Jährlich werden zu alle adoptierten Kindern und Jugendlichen unter anderem Geschlecht, Geburtsjahr, Staatsangehörigkeit sowie Angaben zu den Rahmenbedingungen erfasst. Ergänzend werden für den Bereich der Adoptionsvermittlung weitere Angaben wie zum Beispiel die vorgemerkten Adoptionsbewerbungen, die zur Adoption vorgemerkten Kinder und Jugendlichen oder die ausgesprochenen/aufgehobenen Adoptionen erhoben. Damit sollen umfassende und zuverlässige statistische Daten zu den Adoptionen, den adoptierten Kindern und Jugendlichen sowie zur Situation der abgebenden und der annehmenden Familien bereitgestellt werden. Die Ergebnisse dienen der Verwaltung für Planungszwecke und zur Fortentwicklung der Gesetzgebung auf diesem Gebiet und stellen wichtige Informationen für alle am Adoptionswesen beteiligten Stellen, insbesondere die Adoptionsvermittlungsstellen, bereit.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</si>
</sst>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4" formatCode="_-* #,##0.00\ &quot;€&quot;_-;\-* #,##0.00\ &quot;€&quot;_-;_-* &quot;-&quot;??\ &quot;€&quot;_-;_-@_-"/>
    <numFmt numFmtId="164" formatCode="##_I"/>
    <numFmt numFmtId="165" formatCode="###\ ###"/>
    <numFmt numFmtId="166" formatCode="#\ ##0"/>
    <numFmt numFmtId="167" formatCode="##\ ###\ ##0"/>
    <numFmt numFmtId="168" formatCode="\+#\ ###.0;\-#\ ###.0;0"/>
    <numFmt numFmtId="169" formatCode="##\ ###\ ##0.0"/>
    <numFmt numFmtId="170" formatCode="#\ ###\ ##0"/>
    <numFmt numFmtId="171" formatCode="###\ \ \ \ \ \ \ \ \ \ \ \ "/>
    <numFmt numFmtId="172" formatCode="###\ ###\ \ \ \ \ \ \ \ "/>
    <numFmt numFmtId="173" formatCode="#\ ##0\ \ \ \ "/>
    <numFmt numFmtId="174" formatCode="@\ \ \ \ "/>
    <numFmt numFmtId="175" formatCode="#\ ###"/>
    <numFmt numFmtId="176" formatCode="General\ \ \ "/>
    <numFmt numFmtId="177" formatCode="#,##0;\-#,##0"/>
    <numFmt numFmtId="178" formatCode="#\ ##0,;#\ ##0,"/>
    <numFmt numFmtId="179" formatCode="#\ ###\ ##0,;#\ ###\ ##0,"/>
  </numFmts>
  <fonts count="66">
    <font>
      <sz val="11"/>
      <color theme="1"/>
      <name val="Calibri"/>
      <family val="2"/>
      <scheme val="minor"/>
    </font>
    <font>
      <sz val="10"/>
      <name val="Arial"/>
      <family val="2"/>
    </font>
    <font>
      <sz val="10"/>
      <color theme="1"/>
      <name val="Arial"/>
      <family val="2"/>
    </font>
    <font>
      <sz val="9"/>
      <name val="Arial"/>
      <family val="2"/>
    </font>
    <font>
      <sz val="8"/>
      <name val="Arial"/>
      <family val="2"/>
    </font>
    <font>
      <sz val="10"/>
      <name val="NDSFrutiger 45 Light"/>
      <family val="2"/>
    </font>
    <font>
      <sz val="6"/>
      <name val="Arial"/>
      <family val="2"/>
    </font>
    <font>
      <sz val="10"/>
      <color indexed="12"/>
      <name val="Arial"/>
      <family val="2"/>
    </font>
    <font>
      <b/>
      <sz val="9"/>
      <name val="Arial"/>
      <family val="2"/>
    </font>
    <font>
      <b/>
      <sz val="8"/>
      <name val="Arial"/>
      <family val="2"/>
    </font>
    <font>
      <b/>
      <sz val="10"/>
      <name val="Arial"/>
      <family val="2"/>
    </font>
    <font>
      <sz val="10"/>
      <color rgb="FF7030A0"/>
      <name val="Arial"/>
      <family val="2"/>
    </font>
    <font>
      <sz val="6"/>
      <color theme="1"/>
      <name val="NDSFrutiger 45 Light"/>
      <family val="2"/>
    </font>
    <font>
      <sz val="10"/>
      <color rgb="FF0070C0"/>
      <name val="Arial"/>
      <family val="2"/>
    </font>
    <font>
      <b/>
      <sz val="20"/>
      <color theme="1"/>
      <name val="Arial"/>
      <family val="2"/>
    </font>
    <font>
      <b/>
      <sz val="14"/>
      <color theme="1"/>
      <name val="Arial"/>
      <family val="2"/>
    </font>
    <font>
      <b/>
      <sz val="12"/>
      <color theme="1"/>
      <name val="Arial"/>
      <family val="2"/>
    </font>
    <font>
      <b/>
      <sz val="10"/>
      <color theme="1"/>
      <name val="Arial"/>
      <family val="2"/>
    </font>
    <font>
      <sz val="1"/>
      <color theme="0"/>
      <name val="Arial"/>
      <family val="2"/>
    </font>
    <font>
      <sz val="1"/>
      <color theme="0"/>
      <name val="NDSFrutiger 45 Light"/>
      <family val="2"/>
    </font>
    <font>
      <sz val="8"/>
      <color theme="0"/>
      <name val="Arial"/>
      <family val="2"/>
    </font>
    <font>
      <sz val="11"/>
      <color theme="1"/>
      <name val="Arial"/>
      <family val="2"/>
    </font>
    <font>
      <sz val="10"/>
      <color theme="0"/>
      <name val="Arial"/>
      <family val="2"/>
    </font>
    <font>
      <sz val="18"/>
      <color theme="3"/>
      <name val="Calibri Light"/>
      <family val="2"/>
      <scheme val="maj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
      <color theme="0"/>
      <name val="NDSFrutiger 55 Roman"/>
      <family val="2"/>
    </font>
    <font>
      <sz val="12"/>
      <name val="Arial"/>
      <family val="2"/>
    </font>
    <font>
      <u val="single"/>
      <sz val="10"/>
      <color indexed="12"/>
      <name val="Arial"/>
      <family val="2"/>
    </font>
    <font>
      <sz val="10"/>
      <color indexed="8"/>
      <name val="Arial"/>
      <family val="2"/>
    </font>
    <font>
      <sz val="10"/>
      <color indexed="30"/>
      <name val="Arial"/>
      <family val="2"/>
    </font>
    <font>
      <b/>
      <sz val="10"/>
      <color theme="0"/>
      <name val="Arial"/>
      <family val="2"/>
    </font>
    <font>
      <sz val="10"/>
      <color rgb="FF000000"/>
      <name val="Arial"/>
      <family val="2"/>
    </font>
    <font>
      <b/>
      <sz val="12"/>
      <color rgb="FF000000"/>
      <name val="Arial"/>
      <family val="2"/>
    </font>
    <font>
      <sz val="1"/>
      <color theme="0"/>
      <name val="Calibri"/>
      <family val="2"/>
      <scheme val="minor"/>
    </font>
    <font>
      <u val="single"/>
      <sz val="10"/>
      <color theme="10"/>
      <name val="Arial"/>
      <family val="2"/>
    </font>
    <font>
      <sz val="10"/>
      <name val="MS Sans Serif"/>
      <family val="2"/>
    </font>
    <font>
      <sz val="7"/>
      <name val="Arial"/>
      <family val="2"/>
    </font>
    <font>
      <vertAlign val="superscript"/>
      <sz val="8"/>
      <name val="Arial"/>
      <family val="2"/>
    </font>
    <font>
      <b/>
      <sz val="1"/>
      <color theme="0"/>
      <name val="Arial"/>
      <family val="2"/>
    </font>
    <font>
      <b/>
      <vertAlign val="superscript"/>
      <sz val="8"/>
      <name val="Arial"/>
      <family val="2"/>
    </font>
    <font>
      <vertAlign val="superscript"/>
      <sz val="7"/>
      <name val="Arial"/>
      <family val="2"/>
    </font>
    <font>
      <b/>
      <sz val="7"/>
      <name val="Arial"/>
      <family val="2"/>
    </font>
    <font>
      <b/>
      <vertAlign val="superscript"/>
      <sz val="7"/>
      <name val="Arial"/>
      <family val="2"/>
    </font>
    <font>
      <vertAlign val="superscript"/>
      <sz val="1"/>
      <color theme="0"/>
      <name val="Arial"/>
      <family val="2"/>
    </font>
    <font>
      <sz val="1"/>
      <name val="Arial"/>
      <family val="2"/>
    </font>
    <font>
      <vertAlign val="superscript"/>
      <sz val="6"/>
      <name val="Arial"/>
      <family val="2"/>
    </font>
    <font>
      <sz val="8"/>
      <color theme="1"/>
      <name val="Arial"/>
      <family val="2"/>
    </font>
    <font>
      <b/>
      <sz val="8"/>
      <color theme="1"/>
      <name val="Arial"/>
      <family val="2"/>
    </font>
    <font>
      <sz val="8"/>
      <color indexed="8"/>
      <name val="Arial"/>
      <family val="2"/>
    </font>
    <font>
      <sz val="7"/>
      <color theme="0"/>
      <name val="Arial"/>
      <family val="2"/>
    </font>
    <font>
      <b/>
      <sz val="11"/>
      <color theme="1"/>
      <name val="Arial"/>
      <family val="2"/>
    </font>
    <font>
      <b/>
      <sz val="10"/>
      <color rgb="FF000000"/>
      <name val="Arial"/>
      <family val="2"/>
    </font>
    <font>
      <b/>
      <sz val="8"/>
      <color theme="0"/>
      <name val="Arial"/>
      <family val="2"/>
    </font>
    <font>
      <b/>
      <sz val="9"/>
      <color theme="1"/>
      <name val="Arial"/>
      <family val="2"/>
    </font>
    <font>
      <b/>
      <sz val="7"/>
      <color theme="0"/>
      <name val="Arial"/>
      <family val="2"/>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right/>
      <top style="thin"/>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bottom style="thin"/>
    </border>
    <border>
      <left style="thin"/>
      <right style="thin"/>
      <top style="thin"/>
      <bottom/>
    </border>
    <border>
      <left style="thin"/>
      <right style="thin"/>
      <top/>
      <bottom/>
    </border>
    <border>
      <left style="thin"/>
      <right style="thin"/>
      <top/>
      <bottom style="thin"/>
    </border>
    <border>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s>
  <cellStyleXfs count="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167" fontId="1" fillId="0" borderId="0" applyFont="0" applyFill="0" applyBorder="0" applyAlignment="0" applyProtection="0"/>
    <xf numFmtId="0" fontId="12" fillId="0" borderId="0" applyNumberFormat="0" applyProtection="0">
      <alignment/>
    </xf>
    <xf numFmtId="49" fontId="1" fillId="0" borderId="0">
      <alignment horizontal="left" vertical="top" wrapText="1"/>
      <protection locked="0"/>
    </xf>
    <xf numFmtId="0" fontId="10" fillId="0" borderId="0" applyNumberFormat="0">
      <alignment horizontal="left" wrapText="1"/>
      <protection locked="0"/>
    </xf>
    <xf numFmtId="169" fontId="1" fillId="0" borderId="0" applyFont="0" applyFill="0" applyBorder="0" applyAlignment="0" applyProtection="0"/>
    <xf numFmtId="0" fontId="13" fillId="0" borderId="0" applyNumberFormat="0" applyFill="0" applyAlignment="0" applyProtection="0"/>
    <xf numFmtId="168" fontId="0" fillId="0" borderId="0" applyFont="0" applyFill="0" applyBorder="0" applyAlignment="0" applyProtection="0"/>
    <xf numFmtId="0" fontId="4" fillId="0" borderId="0" applyBorder="0">
      <alignment/>
      <protection/>
    </xf>
    <xf numFmtId="0" fontId="9" fillId="0" borderId="0" applyBorder="0">
      <alignment/>
      <protection/>
    </xf>
    <xf numFmtId="49" fontId="4" fillId="0" borderId="1" applyFill="0">
      <alignment horizontal="center" vertical="center" wrapText="1"/>
      <protection locked="0"/>
    </xf>
    <xf numFmtId="0" fontId="8" fillId="0" borderId="0" applyBorder="0">
      <alignment vertical="top" wrapText="1"/>
      <protection/>
    </xf>
    <xf numFmtId="0" fontId="14" fillId="0" borderId="0" applyNumberFormat="0" applyFill="0" applyProtection="0">
      <alignment wrapText="1"/>
    </xf>
    <xf numFmtId="0" fontId="15" fillId="0" borderId="0" applyNumberFormat="0" applyFill="0" applyProtection="0">
      <alignment wrapText="1"/>
    </xf>
    <xf numFmtId="0" fontId="16" fillId="0" borderId="0" applyNumberFormat="0" applyFill="0" applyProtection="0">
      <alignment wrapText="1"/>
    </xf>
    <xf numFmtId="0" fontId="17" fillId="0" borderId="0" applyNumberFormat="0" applyFill="0" applyBorder="0" applyAlignment="0" applyProtection="0"/>
    <xf numFmtId="168" fontId="0" fillId="0" borderId="0" applyFont="0" applyFill="0" applyBorder="0" applyAlignment="0" applyProtection="0"/>
    <xf numFmtId="0" fontId="18" fillId="0" borderId="0">
      <alignment textRotation="90"/>
      <protection/>
    </xf>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2" applyNumberFormat="0" applyAlignment="0" applyProtection="0"/>
    <xf numFmtId="0" fontId="28" fillId="6" borderId="3" applyNumberFormat="0" applyAlignment="0" applyProtection="0"/>
    <xf numFmtId="0" fontId="29" fillId="6" borderId="2" applyNumberFormat="0" applyAlignment="0" applyProtection="0"/>
    <xf numFmtId="0" fontId="30" fillId="0" borderId="4" applyNumberFormat="0" applyFill="0" applyAlignment="0" applyProtection="0"/>
    <xf numFmtId="0" fontId="31" fillId="7" borderId="5" applyNumberFormat="0" applyAlignment="0" applyProtection="0"/>
    <xf numFmtId="0" fontId="32" fillId="0" borderId="0" applyNumberFormat="0" applyFill="0" applyBorder="0" applyAlignment="0" applyProtection="0"/>
    <xf numFmtId="0" fontId="0" fillId="8" borderId="6" applyNumberFormat="0" applyFont="0" applyAlignment="0" applyProtection="0"/>
    <xf numFmtId="0" fontId="33" fillId="0" borderId="0" applyNumberFormat="0" applyFill="0" applyBorder="0" applyAlignment="0" applyProtection="0"/>
    <xf numFmtId="0" fontId="34" fillId="0" borderId="7" applyNumberFormat="0" applyFill="0" applyAlignment="0" applyProtection="0"/>
    <xf numFmtId="0" fontId="3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3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3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3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1" fillId="0" borderId="0">
      <alignment/>
      <protection/>
    </xf>
    <xf numFmtId="0" fontId="37" fillId="0" borderId="0">
      <alignment/>
      <protection/>
    </xf>
    <xf numFmtId="0" fontId="37" fillId="0" borderId="0">
      <alignment/>
      <protection/>
    </xf>
    <xf numFmtId="0" fontId="1" fillId="0" borderId="0">
      <alignment/>
      <protection/>
    </xf>
    <xf numFmtId="0" fontId="0" fillId="0" borderId="0">
      <alignment/>
      <protection/>
    </xf>
    <xf numFmtId="0" fontId="38" fillId="0" borderId="0" applyNumberFormat="0" applyFill="0" applyBorder="0">
      <alignment/>
      <protection locked="0"/>
    </xf>
    <xf numFmtId="0" fontId="1" fillId="0" borderId="0">
      <alignment/>
      <protection/>
    </xf>
    <xf numFmtId="0" fontId="1" fillId="0" borderId="0">
      <alignment/>
      <protection/>
    </xf>
    <xf numFmtId="0" fontId="45" fillId="0" borderId="0" applyNumberFormat="0" applyFill="0" applyBorder="0" applyAlignment="0" applyProtection="0"/>
    <xf numFmtId="0" fontId="46" fillId="0" borderId="0">
      <alignment/>
      <protection/>
    </xf>
    <xf numFmtId="0" fontId="1" fillId="0" borderId="0" applyBorder="0">
      <alignment/>
      <protection/>
    </xf>
    <xf numFmtId="0" fontId="1" fillId="0" borderId="0">
      <alignment/>
      <protection/>
    </xf>
    <xf numFmtId="0" fontId="46" fillId="0" borderId="0">
      <alignment/>
      <protection/>
    </xf>
    <xf numFmtId="44" fontId="1" fillId="0" borderId="0" applyFont="0" applyFill="0" applyBorder="0" applyAlignment="0" applyProtection="0"/>
    <xf numFmtId="0" fontId="46" fillId="0" borderId="0">
      <alignment/>
      <protection/>
    </xf>
    <xf numFmtId="0" fontId="1" fillId="0" borderId="0">
      <alignment/>
      <protection/>
    </xf>
    <xf numFmtId="0" fontId="1" fillId="0" borderId="0" applyBorder="0">
      <alignment/>
      <protection/>
    </xf>
  </cellStyleXfs>
  <cellXfs count="541">
    <xf numFmtId="0" fontId="0" fillId="0" borderId="0" xfId="0"/>
    <xf numFmtId="0" fontId="3" fillId="0" borderId="0" xfId="81" applyFont="1" applyFill="1">
      <alignment/>
      <protection/>
    </xf>
    <xf numFmtId="0" fontId="3" fillId="0" borderId="0" xfId="81" applyFont="1" applyFill="1" applyAlignment="1">
      <alignment horizontal="right"/>
      <protection/>
    </xf>
    <xf numFmtId="0" fontId="3" fillId="0" borderId="0" xfId="81" applyFont="1" applyFill="1" applyAlignment="1">
      <alignment/>
      <protection/>
    </xf>
    <xf numFmtId="0" fontId="3" fillId="0" borderId="0" xfId="81" applyFont="1" applyFill="1" applyBorder="1" applyAlignment="1">
      <alignment/>
      <protection/>
    </xf>
    <xf numFmtId="164" fontId="3" fillId="0" borderId="0" xfId="81" applyNumberFormat="1" applyFont="1" applyFill="1">
      <alignment/>
      <protection/>
    </xf>
    <xf numFmtId="0" fontId="4" fillId="0" borderId="0" xfId="81" applyFont="1" applyFill="1">
      <alignment/>
      <protection/>
    </xf>
    <xf numFmtId="0" fontId="47" fillId="0" borderId="0" xfId="90" applyFont="1" applyFill="1" applyAlignment="1">
      <alignment/>
      <protection/>
    </xf>
    <xf numFmtId="0" fontId="47" fillId="0" borderId="0" xfId="90" applyFont="1" applyFill="1">
      <alignment/>
      <protection/>
    </xf>
    <xf numFmtId="49" fontId="3" fillId="0" borderId="0" xfId="81" applyNumberFormat="1" applyFont="1" applyFill="1" applyAlignment="1">
      <alignment horizontal="right"/>
      <protection/>
    </xf>
    <xf numFmtId="0" fontId="3" fillId="0" borderId="0" xfId="81" applyFont="1" applyFill="1" applyAlignment="1">
      <alignment horizontal="left" vertical="top"/>
      <protection/>
    </xf>
    <xf numFmtId="0" fontId="4" fillId="0" borderId="8" xfId="81" applyFont="1" applyFill="1" applyBorder="1" applyAlignment="1">
      <alignment horizontal="center" vertical="center" wrapText="1"/>
      <protection/>
    </xf>
    <xf numFmtId="0" fontId="4" fillId="0" borderId="0" xfId="81" applyFont="1" applyFill="1" applyBorder="1" applyAlignment="1">
      <alignment/>
      <protection/>
    </xf>
    <xf numFmtId="164" fontId="4" fillId="0" borderId="0" xfId="81" applyNumberFormat="1" applyFont="1" applyFill="1" applyBorder="1" applyAlignment="1">
      <alignment horizontal="center" vertical="top"/>
      <protection/>
    </xf>
    <xf numFmtId="0" fontId="4" fillId="0" borderId="0" xfId="81" applyFont="1" applyFill="1" applyBorder="1" applyAlignment="1">
      <alignment horizontal="left" wrapText="1"/>
      <protection/>
    </xf>
    <xf numFmtId="165" fontId="4" fillId="0" borderId="0" xfId="81" applyNumberFormat="1" applyFont="1" applyFill="1" applyBorder="1" applyAlignment="1">
      <alignment horizontal="right"/>
      <protection/>
    </xf>
    <xf numFmtId="164" fontId="4" fillId="0" borderId="0" xfId="81" applyNumberFormat="1" applyFont="1" applyFill="1" applyBorder="1" applyAlignment="1">
      <alignment horizontal="center"/>
      <protection/>
    </xf>
    <xf numFmtId="165" fontId="9" fillId="0" borderId="0" xfId="81" applyNumberFormat="1" applyFont="1" applyFill="1" applyBorder="1" applyAlignment="1">
      <alignment horizontal="right"/>
      <protection/>
    </xf>
    <xf numFmtId="164" fontId="9" fillId="0" borderId="0" xfId="81" applyNumberFormat="1" applyFont="1" applyFill="1" applyBorder="1" applyAlignment="1">
      <alignment horizontal="center"/>
      <protection/>
    </xf>
    <xf numFmtId="0" fontId="9" fillId="0" borderId="0" xfId="81" applyFont="1" applyFill="1" applyBorder="1" applyAlignment="1">
      <alignment/>
      <protection/>
    </xf>
    <xf numFmtId="0" fontId="4" fillId="0" borderId="0" xfId="81" applyFont="1" applyFill="1" applyAlignment="1">
      <alignment/>
      <protection/>
    </xf>
    <xf numFmtId="0" fontId="6" fillId="0" borderId="0" xfId="81" applyFont="1" applyFill="1">
      <alignment/>
      <protection/>
    </xf>
    <xf numFmtId="0" fontId="9" fillId="0" borderId="0" xfId="81" applyFont="1" applyFill="1" applyAlignment="1">
      <alignment/>
      <protection/>
    </xf>
    <xf numFmtId="0" fontId="6" fillId="0" borderId="0" xfId="81" applyFont="1" applyFill="1" applyAlignment="1">
      <alignment/>
      <protection/>
    </xf>
    <xf numFmtId="164" fontId="4" fillId="0" borderId="0" xfId="81" applyNumberFormat="1" applyFont="1" applyFill="1" applyBorder="1" applyAlignment="1">
      <alignment horizontal="center" wrapText="1"/>
      <protection/>
    </xf>
    <xf numFmtId="0" fontId="4" fillId="0" borderId="0" xfId="81" applyFont="1" applyFill="1" applyBorder="1" applyAlignment="1">
      <alignment horizontal="left" wrapText="1" indent="2"/>
      <protection/>
    </xf>
    <xf numFmtId="0" fontId="4" fillId="0" borderId="0" xfId="81" applyFont="1" applyFill="1" applyAlignment="1">
      <alignment horizontal="center"/>
      <protection/>
    </xf>
    <xf numFmtId="0" fontId="4" fillId="0" borderId="9" xfId="81" applyFont="1" applyFill="1" applyBorder="1" applyAlignment="1">
      <alignment horizontal="center" vertical="center" wrapText="1"/>
      <protection/>
    </xf>
    <xf numFmtId="164" fontId="4" fillId="0" borderId="10" xfId="81" applyNumberFormat="1" applyFont="1" applyFill="1" applyBorder="1" applyAlignment="1">
      <alignment horizontal="center" vertical="center" wrapText="1"/>
      <protection/>
    </xf>
    <xf numFmtId="165" fontId="4" fillId="0" borderId="0" xfId="81" applyNumberFormat="1" applyFont="1" applyFill="1" applyBorder="1" applyAlignment="1">
      <alignment/>
      <protection/>
    </xf>
    <xf numFmtId="165" fontId="9" fillId="0" borderId="0" xfId="81" applyNumberFormat="1" applyFont="1" applyFill="1" applyBorder="1" applyAlignment="1">
      <alignment/>
      <protection/>
    </xf>
    <xf numFmtId="0" fontId="8" fillId="0" borderId="0" xfId="81" applyFont="1" applyFill="1" applyAlignment="1">
      <alignment horizontal="left"/>
      <protection/>
    </xf>
    <xf numFmtId="0" fontId="4" fillId="0" borderId="10" xfId="81" applyFont="1" applyFill="1" applyBorder="1" applyAlignment="1">
      <alignment horizontal="center" vertical="center" wrapText="1"/>
      <protection/>
    </xf>
    <xf numFmtId="0" fontId="4" fillId="0" borderId="0" xfId="81" applyFont="1" applyFill="1" applyAlignment="1">
      <alignment horizontal="center" vertical="center"/>
      <protection/>
    </xf>
    <xf numFmtId="164" fontId="4" fillId="0" borderId="9" xfId="81" applyNumberFormat="1" applyFont="1" applyFill="1" applyBorder="1" applyAlignment="1">
      <alignment horizontal="center" vertical="center" wrapText="1"/>
      <protection/>
    </xf>
    <xf numFmtId="0" fontId="3" fillId="0" borderId="0" xfId="81" applyFont="1" applyFill="1" applyAlignment="1">
      <alignment horizontal="left"/>
      <protection/>
    </xf>
    <xf numFmtId="0" fontId="47" fillId="0" borderId="9" xfId="85" applyFont="1" applyFill="1" applyBorder="1" applyAlignment="1">
      <alignment horizontal="center" vertical="center" wrapText="1"/>
      <protection/>
    </xf>
    <xf numFmtId="0" fontId="47" fillId="0" borderId="8" xfId="85" applyFont="1" applyFill="1" applyBorder="1" applyAlignment="1">
      <alignment horizontal="center" vertical="center" wrapText="1"/>
      <protection/>
    </xf>
    <xf numFmtId="0" fontId="47" fillId="0" borderId="10" xfId="85" applyFont="1" applyFill="1" applyBorder="1" applyAlignment="1">
      <alignment horizontal="center" vertical="center" wrapText="1"/>
      <protection/>
    </xf>
    <xf numFmtId="0" fontId="47" fillId="0" borderId="0" xfId="85" applyFont="1" applyFill="1" applyAlignment="1">
      <alignment horizontal="center"/>
      <protection/>
    </xf>
    <xf numFmtId="0" fontId="52" fillId="0" borderId="0" xfId="85" applyFont="1" applyFill="1" applyAlignment="1">
      <alignment shrinkToFit="1"/>
      <protection/>
    </xf>
    <xf numFmtId="170" fontId="52" fillId="0" borderId="0" xfId="85" applyNumberFormat="1" applyFont="1" applyFill="1" applyBorder="1" applyAlignment="1">
      <alignment horizontal="right"/>
      <protection/>
    </xf>
    <xf numFmtId="0" fontId="47" fillId="0" borderId="0" xfId="85" applyFont="1" applyFill="1">
      <alignment/>
      <protection/>
    </xf>
    <xf numFmtId="170" fontId="47" fillId="0" borderId="0" xfId="85" applyNumberFormat="1" applyFont="1" applyFill="1" applyBorder="1" applyAlignment="1">
      <alignment horizontal="right"/>
      <protection/>
    </xf>
    <xf numFmtId="0" fontId="52" fillId="0" borderId="0" xfId="85" applyFont="1" applyFill="1">
      <alignment/>
      <protection/>
    </xf>
    <xf numFmtId="0" fontId="47" fillId="0" borderId="0" xfId="85" applyFont="1" applyFill="1" applyAlignment="1">
      <alignment horizontal="left" indent="1"/>
      <protection/>
    </xf>
    <xf numFmtId="0" fontId="47" fillId="0" borderId="0" xfId="85" applyFont="1" applyFill="1" applyAlignment="1">
      <alignment horizontal="left" wrapText="1" indent="1"/>
      <protection/>
    </xf>
    <xf numFmtId="170" fontId="47" fillId="0" borderId="0" xfId="85" applyNumberFormat="1" applyFont="1" applyFill="1" applyBorder="1" applyAlignment="1">
      <alignment horizontal="right" wrapText="1"/>
      <protection/>
    </xf>
    <xf numFmtId="0" fontId="47" fillId="0" borderId="0" xfId="85" applyFont="1" applyFill="1" applyAlignment="1">
      <alignment/>
      <protection/>
    </xf>
    <xf numFmtId="0" fontId="18" fillId="0" borderId="0" xfId="85" applyFont="1" applyFill="1">
      <alignment/>
      <protection/>
    </xf>
    <xf numFmtId="0" fontId="10" fillId="0" borderId="0" xfId="86" applyFont="1" applyFill="1">
      <alignment/>
      <protection/>
    </xf>
    <xf numFmtId="49" fontId="8" fillId="0" borderId="0" xfId="86" applyNumberFormat="1" applyFont="1" applyFill="1" applyBorder="1" applyAlignment="1">
      <alignment vertical="center" wrapText="1"/>
      <protection/>
    </xf>
    <xf numFmtId="0" fontId="1" fillId="0" borderId="0" xfId="86" applyFont="1" applyFill="1">
      <alignment/>
      <protection/>
    </xf>
    <xf numFmtId="0" fontId="10" fillId="0" borderId="0" xfId="86" applyFont="1" applyFill="1" applyAlignment="1">
      <alignment/>
      <protection/>
    </xf>
    <xf numFmtId="0" fontId="1" fillId="0" borderId="0" xfId="86" applyFont="1" applyFill="1" applyAlignment="1">
      <alignment/>
      <protection/>
    </xf>
    <xf numFmtId="0" fontId="47" fillId="0" borderId="0" xfId="86" applyFont="1" applyFill="1">
      <alignment/>
      <protection/>
    </xf>
    <xf numFmtId="0" fontId="18" fillId="0" borderId="0" xfId="86" applyFont="1" applyFill="1">
      <alignment/>
      <protection/>
    </xf>
    <xf numFmtId="49" fontId="3" fillId="0" borderId="0" xfId="86" applyNumberFormat="1" applyFont="1" applyFill="1" applyBorder="1" applyAlignment="1">
      <alignment horizontal="left" vertical="center" wrapText="1"/>
      <protection/>
    </xf>
    <xf numFmtId="0" fontId="8" fillId="0" borderId="0" xfId="87" applyFont="1" applyFill="1" applyAlignment="1">
      <alignment vertical="center"/>
      <protection/>
    </xf>
    <xf numFmtId="0" fontId="47" fillId="0" borderId="8" xfId="88" applyNumberFormat="1" applyFont="1" applyFill="1" applyBorder="1" applyAlignment="1">
      <alignment horizontal="center" vertical="center" wrapText="1"/>
    </xf>
    <xf numFmtId="0" fontId="4" fillId="0" borderId="0" xfId="87" applyFont="1" applyFill="1" applyBorder="1" applyAlignment="1" applyProtection="1">
      <alignment/>
      <protection locked="0"/>
    </xf>
    <xf numFmtId="0" fontId="9" fillId="0" borderId="0" xfId="87" applyFont="1" applyFill="1" applyBorder="1" applyAlignment="1" applyProtection="1">
      <alignment/>
      <protection locked="0"/>
    </xf>
    <xf numFmtId="0" fontId="47" fillId="0" borderId="0" xfId="87" applyFont="1" applyFill="1" applyBorder="1" applyAlignment="1" applyProtection="1">
      <alignment/>
      <protection locked="0"/>
    </xf>
    <xf numFmtId="0" fontId="47" fillId="0" borderId="0" xfId="87" applyFont="1" applyFill="1" applyAlignment="1" applyProtection="1">
      <alignment/>
      <protection locked="0"/>
    </xf>
    <xf numFmtId="0" fontId="47" fillId="0" borderId="0" xfId="87" applyFont="1" applyFill="1" applyAlignment="1">
      <alignment horizontal="center" vertical="center"/>
      <protection/>
    </xf>
    <xf numFmtId="0" fontId="47" fillId="0" borderId="9" xfId="87" applyFont="1" applyFill="1" applyBorder="1" applyAlignment="1">
      <alignment horizontal="center" vertical="center" wrapText="1"/>
      <protection/>
    </xf>
    <xf numFmtId="0" fontId="47" fillId="0" borderId="10" xfId="87" applyFont="1" applyFill="1" applyBorder="1" applyAlignment="1">
      <alignment horizontal="center" vertical="center" wrapText="1"/>
      <protection/>
    </xf>
    <xf numFmtId="0" fontId="8" fillId="0" borderId="0" xfId="90" applyFont="1" applyFill="1" applyAlignment="1">
      <alignment vertical="top"/>
      <protection/>
    </xf>
    <xf numFmtId="0" fontId="47" fillId="0" borderId="8" xfId="91" applyFont="1" applyFill="1" applyBorder="1" applyAlignment="1">
      <alignment horizontal="center" vertical="center" wrapText="1"/>
      <protection/>
    </xf>
    <xf numFmtId="0" fontId="47" fillId="0" borderId="8" xfId="87" applyFont="1" applyFill="1" applyBorder="1" applyAlignment="1">
      <alignment horizontal="center" vertical="center" wrapText="1"/>
      <protection/>
    </xf>
    <xf numFmtId="0" fontId="52" fillId="0" borderId="0" xfId="90" applyFont="1" applyFill="1" applyAlignment="1">
      <alignment/>
      <protection/>
    </xf>
    <xf numFmtId="0" fontId="1" fillId="0" borderId="0" xfId="90" applyFont="1" applyFill="1" applyAlignment="1">
      <alignment vertical="top"/>
      <protection/>
    </xf>
    <xf numFmtId="0" fontId="8" fillId="0" borderId="0" xfId="89" applyFont="1" applyFill="1">
      <alignment/>
      <protection/>
    </xf>
    <xf numFmtId="0" fontId="47" fillId="0" borderId="9" xfId="89" applyFont="1" applyFill="1" applyBorder="1" applyAlignment="1">
      <alignment horizontal="center" vertical="center" wrapText="1"/>
      <protection/>
    </xf>
    <xf numFmtId="0" fontId="47" fillId="0" borderId="8" xfId="89" applyFont="1" applyFill="1" applyBorder="1" applyAlignment="1">
      <alignment horizontal="center" vertical="center" wrapText="1"/>
      <protection/>
    </xf>
    <xf numFmtId="176" fontId="47" fillId="0" borderId="10" xfId="89" applyNumberFormat="1" applyFont="1" applyFill="1" applyBorder="1" applyAlignment="1">
      <alignment horizontal="center" vertical="center" wrapText="1"/>
      <protection/>
    </xf>
    <xf numFmtId="0" fontId="47" fillId="0" borderId="0" xfId="89" applyFont="1" applyFill="1">
      <alignment/>
      <protection/>
    </xf>
    <xf numFmtId="0" fontId="47" fillId="0" borderId="0" xfId="89" applyFont="1" applyFill="1" applyAlignment="1">
      <alignment horizontal="left" wrapText="1"/>
      <protection/>
    </xf>
    <xf numFmtId="170" fontId="47" fillId="0" borderId="0" xfId="89" applyNumberFormat="1" applyFont="1" applyFill="1" applyAlignment="1">
      <alignment horizontal="left"/>
      <protection/>
    </xf>
    <xf numFmtId="0" fontId="47" fillId="0" borderId="0" xfId="89" applyFont="1" applyFill="1" applyAlignment="1">
      <alignment/>
      <protection/>
    </xf>
    <xf numFmtId="0" fontId="47" fillId="0" borderId="0" xfId="89" applyFont="1" applyFill="1" applyAlignment="1">
      <alignment horizontal="center" wrapText="1"/>
      <protection/>
    </xf>
    <xf numFmtId="170" fontId="47" fillId="0" borderId="0" xfId="89" applyNumberFormat="1" applyFont="1" applyFill="1" applyAlignment="1">
      <alignment horizontal="center" wrapText="1"/>
      <protection/>
    </xf>
    <xf numFmtId="170" fontId="47" fillId="0" borderId="0" xfId="89" applyNumberFormat="1" applyFont="1" applyFill="1" applyBorder="1" applyAlignment="1">
      <alignment horizontal="center"/>
      <protection/>
    </xf>
    <xf numFmtId="0" fontId="52" fillId="0" borderId="0" xfId="89" applyFont="1" applyFill="1" applyAlignment="1">
      <alignment horizontal="left" wrapText="1"/>
      <protection/>
    </xf>
    <xf numFmtId="0" fontId="52" fillId="0" borderId="0" xfId="89" applyFont="1" applyFill="1" applyAlignment="1">
      <alignment/>
      <protection/>
    </xf>
    <xf numFmtId="170" fontId="52" fillId="0" borderId="0" xfId="89" applyNumberFormat="1" applyFont="1" applyFill="1" applyAlignment="1">
      <alignment horizontal="center" wrapText="1"/>
      <protection/>
    </xf>
    <xf numFmtId="0" fontId="8" fillId="0" borderId="0" xfId="85" applyFont="1" applyFill="1">
      <alignment/>
      <protection/>
    </xf>
    <xf numFmtId="0" fontId="47" fillId="0" borderId="8" xfId="86" applyFont="1" applyFill="1" applyBorder="1" applyAlignment="1">
      <alignment horizontal="center" vertical="center" wrapText="1"/>
      <protection/>
    </xf>
    <xf numFmtId="0" fontId="1" fillId="0" borderId="0" xfId="85" applyFont="1" applyFill="1">
      <alignment/>
      <protection/>
    </xf>
    <xf numFmtId="49" fontId="47" fillId="0" borderId="0" xfId="84" applyNumberFormat="1" applyFont="1" applyFill="1" applyBorder="1" applyAlignment="1">
      <alignment horizontal="center"/>
      <protection/>
    </xf>
    <xf numFmtId="0" fontId="47" fillId="0" borderId="0" xfId="85" applyFont="1" applyFill="1" applyBorder="1" applyAlignment="1">
      <alignment/>
      <protection/>
    </xf>
    <xf numFmtId="166" fontId="47" fillId="0" borderId="0" xfId="84" applyNumberFormat="1" applyFont="1" applyFill="1" applyAlignment="1">
      <alignment horizontal="right"/>
      <protection/>
    </xf>
    <xf numFmtId="0" fontId="1" fillId="0" borderId="0" xfId="85" applyFont="1" applyFill="1" applyAlignment="1">
      <alignment/>
      <protection/>
    </xf>
    <xf numFmtId="0" fontId="1" fillId="0" borderId="0" xfId="85" applyFont="1" applyFill="1" applyBorder="1" applyAlignment="1">
      <alignment/>
      <protection/>
    </xf>
    <xf numFmtId="0" fontId="47" fillId="0" borderId="0" xfId="84" applyNumberFormat="1" applyFont="1" applyFill="1" applyBorder="1" applyAlignment="1">
      <alignment horizontal="center"/>
      <protection/>
    </xf>
    <xf numFmtId="49" fontId="52" fillId="0" borderId="0" xfId="84" applyNumberFormat="1" applyFont="1" applyFill="1" applyBorder="1" applyAlignment="1">
      <alignment horizontal="center"/>
      <protection/>
    </xf>
    <xf numFmtId="0" fontId="52" fillId="0" borderId="0" xfId="85" applyFont="1" applyFill="1" applyBorder="1" applyAlignment="1">
      <alignment/>
      <protection/>
    </xf>
    <xf numFmtId="166" fontId="52" fillId="0" borderId="0" xfId="85" applyNumberFormat="1" applyFont="1" applyFill="1" applyBorder="1" applyAlignment="1">
      <alignment/>
      <protection/>
    </xf>
    <xf numFmtId="166" fontId="52" fillId="0" borderId="0" xfId="85" applyNumberFormat="1" applyFont="1" applyFill="1" applyBorder="1" applyAlignment="1">
      <alignment horizontal="right"/>
      <protection/>
    </xf>
    <xf numFmtId="0" fontId="10" fillId="0" borderId="0" xfId="85" applyFont="1" applyFill="1" applyAlignment="1">
      <alignment/>
      <protection/>
    </xf>
    <xf numFmtId="166" fontId="47" fillId="0" borderId="0" xfId="85" applyNumberFormat="1" applyFont="1" applyFill="1" applyAlignment="1">
      <alignment horizontal="right"/>
      <protection/>
    </xf>
    <xf numFmtId="165" fontId="52" fillId="0" borderId="0" xfId="86" applyNumberFormat="1" applyFont="1" applyFill="1" applyBorder="1" applyAlignment="1">
      <alignment horizontal="left"/>
      <protection/>
    </xf>
    <xf numFmtId="166" fontId="52" fillId="0" borderId="0" xfId="86" applyNumberFormat="1" applyFont="1" applyFill="1" applyBorder="1" applyAlignment="1">
      <alignment horizontal="right"/>
      <protection/>
    </xf>
    <xf numFmtId="0" fontId="8" fillId="0" borderId="0" xfId="85" applyFont="1" applyFill="1" applyAlignment="1">
      <alignment vertical="center"/>
      <protection/>
    </xf>
    <xf numFmtId="0" fontId="1" fillId="0" borderId="0" xfId="85" applyFont="1" applyFill="1" applyAlignment="1">
      <alignment vertical="center"/>
      <protection/>
    </xf>
    <xf numFmtId="0" fontId="10" fillId="0" borderId="0" xfId="85" applyFont="1" applyFill="1" applyBorder="1" applyAlignment="1">
      <alignment/>
      <protection/>
    </xf>
    <xf numFmtId="0" fontId="47" fillId="0" borderId="0" xfId="84" applyFont="1" applyFill="1" applyAlignment="1">
      <alignment vertical="center"/>
      <protection/>
    </xf>
    <xf numFmtId="0" fontId="8" fillId="0" borderId="0" xfId="84" applyFont="1" applyFill="1">
      <alignment/>
      <protection/>
    </xf>
    <xf numFmtId="0" fontId="47" fillId="0" borderId="0" xfId="84" applyFont="1" applyFill="1">
      <alignment/>
      <protection/>
    </xf>
    <xf numFmtId="0" fontId="47" fillId="0" borderId="0" xfId="84" applyFont="1" applyFill="1" applyBorder="1" applyAlignment="1">
      <alignment vertical="center"/>
      <protection/>
    </xf>
    <xf numFmtId="0" fontId="52" fillId="0" borderId="0" xfId="84" applyFont="1" applyFill="1" applyBorder="1" applyAlignment="1">
      <alignment vertical="center"/>
      <protection/>
    </xf>
    <xf numFmtId="49" fontId="9" fillId="0" borderId="0" xfId="86" applyNumberFormat="1" applyFont="1" applyFill="1" applyBorder="1" applyAlignment="1">
      <alignment horizontal="left"/>
      <protection/>
    </xf>
    <xf numFmtId="166" fontId="9" fillId="0" borderId="0" xfId="86" applyNumberFormat="1" applyFont="1" applyFill="1" applyBorder="1" applyAlignment="1">
      <alignment horizontal="right" wrapText="1"/>
      <protection/>
    </xf>
    <xf numFmtId="166" fontId="9" fillId="0" borderId="0" xfId="86" applyNumberFormat="1" applyFont="1" applyFill="1" applyAlignment="1">
      <alignment horizontal="right" wrapText="1"/>
      <protection/>
    </xf>
    <xf numFmtId="166" fontId="4" fillId="0" borderId="0" xfId="86" applyNumberFormat="1" applyFont="1" applyFill="1" applyBorder="1" applyAlignment="1">
      <alignment horizontal="right" wrapText="1"/>
      <protection/>
    </xf>
    <xf numFmtId="166" fontId="4" fillId="0" borderId="0" xfId="86" applyNumberFormat="1" applyFont="1" applyFill="1" applyAlignment="1">
      <alignment horizontal="right" wrapText="1"/>
      <protection/>
    </xf>
    <xf numFmtId="49" fontId="4" fillId="0" borderId="0" xfId="86" applyNumberFormat="1" applyFont="1" applyFill="1" applyBorder="1" applyAlignment="1">
      <alignment horizontal="left"/>
      <protection/>
    </xf>
    <xf numFmtId="0" fontId="4" fillId="0" borderId="0" xfId="85" applyFont="1" applyFill="1" applyAlignment="1">
      <alignment/>
      <protection/>
    </xf>
    <xf numFmtId="49" fontId="6" fillId="0" borderId="0" xfId="81" applyNumberFormat="1" applyFont="1" applyFill="1" applyBorder="1" applyAlignment="1">
      <alignment/>
      <protection/>
    </xf>
    <xf numFmtId="171" fontId="6" fillId="0" borderId="0" xfId="85" applyNumberFormat="1" applyFont="1" applyFill="1" applyAlignment="1">
      <alignment horizontal="right"/>
      <protection/>
    </xf>
    <xf numFmtId="171" fontId="6" fillId="0" borderId="0" xfId="85" applyNumberFormat="1" applyFont="1" applyFill="1" applyAlignment="1">
      <alignment/>
      <protection/>
    </xf>
    <xf numFmtId="0" fontId="6" fillId="0" borderId="0" xfId="85" applyFont="1" applyFill="1" applyAlignment="1">
      <alignment/>
      <protection/>
    </xf>
    <xf numFmtId="0" fontId="4" fillId="0" borderId="0" xfId="85" applyFont="1" applyFill="1">
      <alignment/>
      <protection/>
    </xf>
    <xf numFmtId="165" fontId="4" fillId="0" borderId="0" xfId="81" applyNumberFormat="1" applyFont="1" applyFill="1" applyBorder="1">
      <alignment/>
      <protection/>
    </xf>
    <xf numFmtId="0" fontId="4" fillId="0" borderId="0" xfId="81" applyFont="1" applyFill="1" applyBorder="1">
      <alignment/>
      <protection/>
    </xf>
    <xf numFmtId="165" fontId="9" fillId="0" borderId="0" xfId="81" applyNumberFormat="1" applyFont="1" applyFill="1">
      <alignment/>
      <protection/>
    </xf>
    <xf numFmtId="0" fontId="9" fillId="0" borderId="0" xfId="81" applyFont="1" applyFill="1" applyBorder="1">
      <alignment/>
      <protection/>
    </xf>
    <xf numFmtId="0" fontId="4" fillId="0" borderId="0" xfId="81" applyFont="1" applyFill="1" applyAlignment="1">
      <alignment horizontal="left"/>
      <protection/>
    </xf>
    <xf numFmtId="0" fontId="4" fillId="0" borderId="0" xfId="81" applyFont="1" applyFill="1" applyAlignment="1">
      <alignment vertical="center"/>
      <protection/>
    </xf>
    <xf numFmtId="164" fontId="4" fillId="0" borderId="0" xfId="81" applyNumberFormat="1" applyFont="1" applyFill="1" applyBorder="1" applyAlignment="1">
      <alignment/>
      <protection/>
    </xf>
    <xf numFmtId="164" fontId="9" fillId="0" borderId="0" xfId="81" applyNumberFormat="1" applyFont="1" applyFill="1" applyBorder="1" applyAlignment="1">
      <alignment/>
      <protection/>
    </xf>
    <xf numFmtId="166" fontId="4" fillId="0" borderId="0" xfId="81" applyNumberFormat="1" applyFont="1" applyFill="1" applyAlignment="1">
      <alignment horizontal="right" wrapText="1"/>
      <protection/>
    </xf>
    <xf numFmtId="0" fontId="55" fillId="0" borderId="0" xfId="81" applyFont="1" applyFill="1" applyAlignment="1">
      <alignment/>
      <protection/>
    </xf>
    <xf numFmtId="165" fontId="9" fillId="0" borderId="0" xfId="81" applyNumberFormat="1" applyFont="1" applyFill="1" applyBorder="1" applyAlignment="1">
      <alignment horizontal="center"/>
      <protection/>
    </xf>
    <xf numFmtId="165" fontId="59" fillId="0" borderId="0" xfId="81" applyNumberFormat="1" applyFont="1" applyFill="1" applyBorder="1" applyAlignment="1">
      <alignment horizontal="right"/>
      <protection/>
    </xf>
    <xf numFmtId="0" fontId="14" fillId="0" borderId="0" xfId="26" applyFont="1" applyFill="1" applyAlignment="1">
      <alignment horizontal="left" vertical="top" wrapText="1"/>
    </xf>
    <xf numFmtId="0" fontId="18" fillId="0" borderId="0" xfId="0" applyFont="1" applyFill="1" applyAlignment="1">
      <alignment vertical="top" wrapText="1"/>
    </xf>
    <xf numFmtId="0" fontId="21" fillId="0" borderId="0" xfId="0" applyFont="1" applyFill="1"/>
    <xf numFmtId="0" fontId="16" fillId="0" borderId="0" xfId="26" applyFont="1" applyFill="1" applyAlignment="1">
      <alignment vertical="top" wrapText="1"/>
    </xf>
    <xf numFmtId="0" fontId="41" fillId="0" borderId="0" xfId="26" applyFont="1" applyFill="1" applyAlignment="1">
      <alignment/>
    </xf>
    <xf numFmtId="0" fontId="16" fillId="0" borderId="0" xfId="26" applyFont="1" applyFill="1" applyAlignment="1">
      <alignment vertical="top"/>
    </xf>
    <xf numFmtId="0" fontId="21" fillId="0" borderId="0" xfId="0" applyFont="1" applyFill="1" applyAlignment="1">
      <alignment vertical="top"/>
    </xf>
    <xf numFmtId="0" fontId="14" fillId="0" borderId="0" xfId="26" applyFont="1" applyFill="1" applyAlignment="1">
      <alignment vertical="top" wrapText="1"/>
    </xf>
    <xf numFmtId="0" fontId="20" fillId="0" borderId="0" xfId="26" applyFont="1" applyFill="1" applyAlignment="1">
      <alignment horizontal="right"/>
    </xf>
    <xf numFmtId="0" fontId="18" fillId="0" borderId="0" xfId="0" applyFont="1" applyFill="1"/>
    <xf numFmtId="49" fontId="10" fillId="0" borderId="0" xfId="81" applyNumberFormat="1" applyFont="1" applyFill="1" applyAlignment="1">
      <alignment horizontal="right" vertical="top" wrapText="1"/>
      <protection/>
    </xf>
    <xf numFmtId="0" fontId="18" fillId="0" borderId="0" xfId="81" applyFont="1" applyFill="1" applyAlignment="1">
      <alignment vertical="top"/>
      <protection/>
    </xf>
    <xf numFmtId="0" fontId="10" fillId="0" borderId="0" xfId="81" applyFont="1" applyFill="1" applyAlignment="1">
      <alignment vertical="top"/>
      <protection/>
    </xf>
    <xf numFmtId="49" fontId="1" fillId="0" borderId="0" xfId="81" applyNumberFormat="1" applyFont="1" applyFill="1" applyAlignment="1">
      <alignment horizontal="right" vertical="top" wrapText="1"/>
      <protection/>
    </xf>
    <xf numFmtId="0" fontId="1" fillId="0" borderId="0" xfId="81" applyFont="1" applyFill="1" applyAlignment="1">
      <alignment vertical="top"/>
      <protection/>
    </xf>
    <xf numFmtId="49" fontId="10" fillId="0" borderId="0" xfId="82" applyNumberFormat="1" applyFont="1" applyFill="1" applyAlignment="1">
      <alignment horizontal="right" wrapText="1"/>
      <protection/>
    </xf>
    <xf numFmtId="49" fontId="1" fillId="0" borderId="0" xfId="81" applyNumberFormat="1" applyFont="1" applyFill="1" applyAlignment="1">
      <alignment horizontal="right" wrapText="1"/>
      <protection/>
    </xf>
    <xf numFmtId="49" fontId="17" fillId="0" borderId="0" xfId="79" applyNumberFormat="1" applyFont="1" applyFill="1" applyBorder="1" applyAlignment="1">
      <alignment horizontal="right" wrapText="1"/>
      <protection/>
    </xf>
    <xf numFmtId="49" fontId="1" fillId="0" borderId="0" xfId="82" applyNumberFormat="1" applyFont="1" applyFill="1" applyAlignment="1">
      <alignment horizontal="right" wrapText="1"/>
      <protection/>
    </xf>
    <xf numFmtId="49" fontId="17" fillId="0" borderId="0" xfId="82" applyNumberFormat="1" applyFont="1" applyFill="1" applyAlignment="1">
      <alignment horizontal="right" wrapText="1"/>
      <protection/>
    </xf>
    <xf numFmtId="0" fontId="1" fillId="0" borderId="0" xfId="81" applyFont="1" applyFill="1">
      <alignment/>
      <protection/>
    </xf>
    <xf numFmtId="0" fontId="1" fillId="0" borderId="0" xfId="82" applyFont="1" applyFill="1" applyAlignment="1">
      <alignment/>
      <protection/>
    </xf>
    <xf numFmtId="0" fontId="13" fillId="0" borderId="0" xfId="26" applyFont="1" applyFill="1" applyAlignment="1">
      <alignment horizontal="center" vertical="top"/>
    </xf>
    <xf numFmtId="0" fontId="18" fillId="0" borderId="0" xfId="37" applyFont="1" applyFill="1" applyAlignment="1">
      <alignment/>
      <protection/>
    </xf>
    <xf numFmtId="0" fontId="0" fillId="0" borderId="0" xfId="0" applyFill="1"/>
    <xf numFmtId="49" fontId="15" fillId="0" borderId="0" xfId="33" applyNumberFormat="1" applyFill="1" applyAlignment="1" applyProtection="1">
      <alignment horizontal="left" wrapText="1"/>
      <protection/>
    </xf>
    <xf numFmtId="0" fontId="2" fillId="0" borderId="0" xfId="0" applyFont="1" applyFill="1" applyAlignment="1">
      <alignment wrapText="1"/>
    </xf>
    <xf numFmtId="0" fontId="18" fillId="0" borderId="0" xfId="0" applyFont="1" applyFill="1" applyAlignment="1">
      <alignment/>
    </xf>
    <xf numFmtId="0" fontId="16" fillId="0" borderId="0" xfId="34" applyFill="1" applyAlignment="1">
      <alignment horizontal="left" wrapText="1"/>
    </xf>
    <xf numFmtId="0" fontId="0" fillId="0" borderId="0" xfId="0" applyFill="1" applyAlignment="1">
      <alignment vertical="top"/>
    </xf>
    <xf numFmtId="0" fontId="16" fillId="0" borderId="0" xfId="34" applyFill="1" applyAlignment="1">
      <alignment horizontal="left" vertical="top" wrapText="1"/>
    </xf>
    <xf numFmtId="0" fontId="16" fillId="0" borderId="0" xfId="34" applyFill="1" applyAlignment="1">
      <alignment wrapText="1"/>
    </xf>
    <xf numFmtId="0" fontId="19" fillId="0" borderId="0" xfId="0" applyFont="1" applyFill="1" applyAlignment="1">
      <alignment horizontal="left" vertical="top"/>
    </xf>
    <xf numFmtId="0" fontId="5" fillId="0" borderId="0" xfId="0" applyFont="1" applyFill="1" applyAlignment="1">
      <alignment horizontal="left" vertical="top"/>
    </xf>
    <xf numFmtId="49" fontId="13" fillId="0" borderId="0" xfId="26" applyNumberFormat="1" applyFill="1" applyAlignment="1">
      <alignment horizontal="center" vertical="top"/>
    </xf>
    <xf numFmtId="0" fontId="18" fillId="0" borderId="0" xfId="37" applyFill="1" applyAlignment="1">
      <alignment/>
      <protection/>
    </xf>
    <xf numFmtId="49" fontId="15" fillId="0" borderId="0" xfId="33" applyNumberFormat="1" applyFill="1" applyAlignment="1">
      <alignment vertical="top" wrapText="1"/>
    </xf>
    <xf numFmtId="49" fontId="1" fillId="0" borderId="0" xfId="23" applyNumberFormat="1" applyFill="1" applyAlignment="1" applyProtection="1">
      <alignment horizontal="left" vertical="top" wrapText="1"/>
      <protection locked="0"/>
    </xf>
    <xf numFmtId="49" fontId="1" fillId="0" borderId="0" xfId="23" applyNumberFormat="1" applyFont="1" applyFill="1" applyAlignment="1" applyProtection="1">
      <alignment horizontal="left" vertical="top" wrapText="1"/>
      <protection locked="0"/>
    </xf>
    <xf numFmtId="49" fontId="17" fillId="0" borderId="0" xfId="35" applyNumberFormat="1" applyFill="1" applyAlignment="1" applyProtection="1">
      <alignment vertical="top" wrapText="1"/>
      <protection locked="0"/>
    </xf>
    <xf numFmtId="49" fontId="17" fillId="0" borderId="0" xfId="35" applyNumberFormat="1" applyFill="1" applyAlignment="1">
      <alignment vertical="top" wrapText="1"/>
    </xf>
    <xf numFmtId="49" fontId="17" fillId="0" borderId="0" xfId="34" applyNumberFormat="1" applyFont="1" applyFill="1" applyAlignment="1">
      <alignment vertical="top" wrapText="1"/>
    </xf>
    <xf numFmtId="49" fontId="16" fillId="0" borderId="0" xfId="34" applyNumberFormat="1" applyFill="1" applyAlignment="1">
      <alignment vertical="top" wrapText="1"/>
    </xf>
    <xf numFmtId="49" fontId="42" fillId="0" borderId="0" xfId="0" applyNumberFormat="1" applyFont="1" applyFill="1" applyAlignment="1">
      <alignment wrapText="1"/>
    </xf>
    <xf numFmtId="49" fontId="0" fillId="0" borderId="0" xfId="0" applyNumberFormat="1" applyFill="1"/>
    <xf numFmtId="0" fontId="14" fillId="0" borderId="0" xfId="83" applyFont="1" applyFill="1" applyAlignment="1">
      <alignment vertical="top" wrapText="1"/>
    </xf>
    <xf numFmtId="0" fontId="44" fillId="0" borderId="0" xfId="0" applyFont="1" applyFill="1"/>
    <xf numFmtId="0" fontId="36" fillId="0" borderId="0" xfId="0" applyFont="1" applyFill="1" applyAlignment="1">
      <alignment vertical="top"/>
    </xf>
    <xf numFmtId="0" fontId="7" fillId="0" borderId="0" xfId="80" applyFont="1" applyFill="1" applyAlignment="1" applyProtection="1">
      <alignment horizontal="center" vertical="top" wrapText="1"/>
      <protection/>
    </xf>
    <xf numFmtId="0" fontId="18" fillId="0" borderId="0" xfId="78" applyFont="1" applyFill="1" applyAlignment="1">
      <alignment/>
      <protection/>
    </xf>
    <xf numFmtId="0" fontId="21" fillId="0" borderId="0" xfId="75" applyFont="1" applyFill="1">
      <alignment/>
      <protection/>
    </xf>
    <xf numFmtId="0" fontId="1" fillId="0" borderId="0" xfId="75" applyFont="1" applyFill="1">
      <alignment/>
      <protection/>
    </xf>
    <xf numFmtId="0" fontId="16" fillId="0" borderId="0" xfId="75" applyFont="1" applyFill="1" applyBorder="1" applyAlignment="1">
      <alignment horizontal="left" vertical="top"/>
      <protection/>
    </xf>
    <xf numFmtId="0" fontId="1" fillId="0" borderId="0" xfId="78" applyFont="1" applyFill="1">
      <alignment/>
      <protection/>
    </xf>
    <xf numFmtId="0" fontId="1" fillId="0" borderId="0" xfId="75" applyFont="1" applyFill="1" applyAlignment="1">
      <alignment/>
      <protection/>
    </xf>
    <xf numFmtId="0" fontId="2" fillId="0" borderId="0" xfId="75" applyFont="1" applyFill="1" applyBorder="1" applyAlignment="1">
      <alignment horizontal="left" vertical="center" wrapText="1"/>
      <protection/>
    </xf>
    <xf numFmtId="0" fontId="1" fillId="0" borderId="0" xfId="78" applyFont="1" applyFill="1" applyBorder="1" applyAlignment="1">
      <alignment vertical="center" wrapText="1"/>
      <protection/>
    </xf>
    <xf numFmtId="0" fontId="2" fillId="0" borderId="0" xfId="75" applyFont="1" applyFill="1" applyBorder="1" applyAlignment="1">
      <alignment horizontal="left" wrapText="1"/>
      <protection/>
    </xf>
    <xf numFmtId="0" fontId="16" fillId="0" borderId="0" xfId="79" applyFont="1" applyFill="1" applyBorder="1" applyAlignment="1">
      <alignment horizontal="left"/>
      <protection/>
    </xf>
    <xf numFmtId="0" fontId="7" fillId="0" borderId="0" xfId="80" applyFont="1" applyFill="1" applyBorder="1" applyAlignment="1" applyProtection="1">
      <alignment horizontal="left" vertical="top" wrapText="1"/>
      <protection/>
    </xf>
    <xf numFmtId="0" fontId="18" fillId="0" borderId="0" xfId="78" applyFont="1" applyFill="1" applyAlignment="1">
      <alignment vertical="top"/>
      <protection/>
    </xf>
    <xf numFmtId="0" fontId="7" fillId="0" borderId="0" xfId="80" applyFont="1" applyFill="1" applyBorder="1" applyAlignment="1" applyProtection="1">
      <alignment horizontal="left" wrapText="1"/>
      <protection/>
    </xf>
    <xf numFmtId="0" fontId="16" fillId="0" borderId="0" xfId="75" applyFont="1" applyFill="1" applyBorder="1" applyAlignment="1">
      <alignment horizontal="left"/>
      <protection/>
    </xf>
    <xf numFmtId="0" fontId="39" fillId="0" borderId="0" xfId="75" applyFont="1" applyFill="1" applyBorder="1" applyAlignment="1">
      <alignment horizontal="left" wrapText="1"/>
      <protection/>
    </xf>
    <xf numFmtId="0" fontId="8" fillId="0" borderId="0" xfId="81" applyFont="1" applyFill="1" applyAlignment="1">
      <alignment horizontal="left" vertical="top"/>
      <protection/>
    </xf>
    <xf numFmtId="49" fontId="17" fillId="0" borderId="0" xfId="35" applyNumberFormat="1" applyFont="1" applyFill="1" applyAlignment="1" applyProtection="1">
      <alignment vertical="top" wrapText="1"/>
      <protection locked="0"/>
    </xf>
    <xf numFmtId="0" fontId="2" fillId="0" borderId="0" xfId="0" applyFont="1" applyFill="1" applyAlignment="1">
      <alignment vertical="top" wrapText="1"/>
    </xf>
    <xf numFmtId="49" fontId="17" fillId="0" borderId="0" xfId="35" applyNumberFormat="1" applyFont="1" applyFill="1" applyAlignment="1">
      <alignment vertical="top" wrapText="1"/>
    </xf>
    <xf numFmtId="0" fontId="2" fillId="0" borderId="0" xfId="0" applyFont="1" applyFill="1" applyAlignment="1">
      <alignment vertical="center" wrapText="1"/>
    </xf>
    <xf numFmtId="49" fontId="1" fillId="0" borderId="0" xfId="23" applyNumberFormat="1" applyFont="1" applyFill="1" applyAlignment="1" applyProtection="1">
      <alignment vertical="center" wrapText="1"/>
      <protection locked="0"/>
    </xf>
    <xf numFmtId="0" fontId="8" fillId="0" borderId="0" xfId="85" applyFont="1" applyFill="1" applyAlignment="1">
      <alignment horizontal="left" vertical="top"/>
      <protection/>
    </xf>
    <xf numFmtId="170" fontId="47" fillId="0" borderId="0" xfId="89" applyNumberFormat="1" applyFont="1" applyFill="1" applyAlignment="1">
      <alignment horizontal="center"/>
      <protection/>
    </xf>
    <xf numFmtId="0" fontId="0" fillId="0" borderId="0" xfId="0" applyFill="1" applyAlignment="1">
      <alignment vertical="center"/>
    </xf>
    <xf numFmtId="49" fontId="42" fillId="0" borderId="0" xfId="0" applyNumberFormat="1" applyFont="1" applyFill="1" applyAlignment="1">
      <alignment vertical="center" wrapText="1"/>
    </xf>
    <xf numFmtId="0" fontId="49" fillId="0" borderId="0" xfId="0" applyFont="1" applyFill="1"/>
    <xf numFmtId="0" fontId="1" fillId="0" borderId="0" xfId="81" applyFont="1" applyFill="1" applyAlignment="1">
      <alignment vertical="center"/>
      <protection/>
    </xf>
    <xf numFmtId="0" fontId="1" fillId="0" borderId="0" xfId="81" applyFont="1" applyFill="1" applyAlignment="1">
      <alignment/>
      <protection/>
    </xf>
    <xf numFmtId="0" fontId="10" fillId="0" borderId="0" xfId="81" applyFont="1" applyFill="1" applyAlignment="1">
      <alignment/>
      <protection/>
    </xf>
    <xf numFmtId="0" fontId="18" fillId="0" borderId="0" xfId="0" applyFont="1" applyFill="1" applyAlignment="1">
      <alignment vertical="top"/>
    </xf>
    <xf numFmtId="49" fontId="18" fillId="0" borderId="0" xfId="26" applyNumberFormat="1" applyFont="1" applyFill="1" applyAlignment="1">
      <alignment vertical="top"/>
    </xf>
    <xf numFmtId="49" fontId="49" fillId="0" borderId="0" xfId="26" applyNumberFormat="1" applyFont="1" applyFill="1" applyAlignment="1">
      <alignment vertical="top"/>
    </xf>
    <xf numFmtId="3" fontId="1" fillId="0" borderId="0" xfId="81" applyNumberFormat="1" applyFont="1" applyFill="1" applyAlignment="1">
      <alignment horizontal="right" wrapText="1"/>
      <protection/>
    </xf>
    <xf numFmtId="0" fontId="18" fillId="0" borderId="0" xfId="81" applyFont="1" applyFill="1" applyAlignment="1">
      <alignment/>
      <protection/>
    </xf>
    <xf numFmtId="0" fontId="18" fillId="0" borderId="0" xfId="81" applyFont="1" applyFill="1">
      <alignment/>
      <protection/>
    </xf>
    <xf numFmtId="164" fontId="18" fillId="0" borderId="0" xfId="81" applyNumberFormat="1" applyFont="1" applyFill="1">
      <alignment/>
      <protection/>
    </xf>
    <xf numFmtId="0" fontId="18" fillId="0" borderId="0" xfId="81" applyFont="1" applyFill="1" applyBorder="1" applyAlignment="1">
      <alignment/>
      <protection/>
    </xf>
    <xf numFmtId="0" fontId="18" fillId="0" borderId="0" xfId="0" applyFont="1" applyFill="1" applyAlignment="1">
      <alignment horizontal="left"/>
    </xf>
    <xf numFmtId="49" fontId="3" fillId="0" borderId="0" xfId="81" applyNumberFormat="1" applyFont="1" applyFill="1">
      <alignment/>
      <protection/>
    </xf>
    <xf numFmtId="49" fontId="3" fillId="0" borderId="0" xfId="81" applyNumberFormat="1" applyFont="1" applyFill="1" applyBorder="1">
      <alignment/>
      <protection/>
    </xf>
    <xf numFmtId="49" fontId="47" fillId="0" borderId="9" xfId="81" applyNumberFormat="1" applyFont="1" applyFill="1" applyBorder="1" applyAlignment="1">
      <alignment horizontal="center" vertical="center" wrapText="1"/>
      <protection/>
    </xf>
    <xf numFmtId="0" fontId="47" fillId="0" borderId="8" xfId="81" applyFont="1" applyFill="1" applyBorder="1" applyAlignment="1">
      <alignment horizontal="center" vertical="center" wrapText="1"/>
      <protection/>
    </xf>
    <xf numFmtId="49" fontId="47" fillId="0" borderId="10" xfId="81" applyNumberFormat="1" applyFont="1" applyFill="1" applyBorder="1" applyAlignment="1">
      <alignment horizontal="center" vertical="center" wrapText="1"/>
      <protection/>
    </xf>
    <xf numFmtId="0" fontId="47" fillId="0" borderId="0" xfId="81" applyFont="1" applyFill="1" applyBorder="1" applyAlignment="1">
      <alignment/>
      <protection/>
    </xf>
    <xf numFmtId="49" fontId="52" fillId="0" borderId="0" xfId="81" applyNumberFormat="1" applyFont="1" applyFill="1" applyBorder="1" applyAlignment="1">
      <alignment horizontal="center"/>
      <protection/>
    </xf>
    <xf numFmtId="0" fontId="52" fillId="0" borderId="0" xfId="81" applyFont="1" applyFill="1" applyBorder="1" applyAlignment="1">
      <alignment/>
      <protection/>
    </xf>
    <xf numFmtId="49" fontId="52" fillId="0" borderId="0" xfId="81" applyNumberFormat="1" applyFont="1" applyFill="1" applyBorder="1" applyAlignment="1">
      <alignment horizontal="center" vertical="center"/>
      <protection/>
    </xf>
    <xf numFmtId="0" fontId="52" fillId="0" borderId="0" xfId="81" applyFont="1" applyFill="1" applyBorder="1" applyAlignment="1">
      <alignment vertical="center"/>
      <protection/>
    </xf>
    <xf numFmtId="0" fontId="18" fillId="0" borderId="0" xfId="0" applyFont="1" applyFill="1" applyAlignment="1">
      <alignment vertical="center"/>
    </xf>
    <xf numFmtId="0" fontId="9" fillId="0" borderId="0" xfId="81" applyFont="1" applyFill="1" applyBorder="1" applyAlignment="1">
      <alignment vertical="center"/>
      <protection/>
    </xf>
    <xf numFmtId="0" fontId="57" fillId="0" borderId="9" xfId="81" applyFont="1" applyFill="1" applyBorder="1" applyAlignment="1">
      <alignment horizontal="center" vertical="center" wrapText="1"/>
      <protection/>
    </xf>
    <xf numFmtId="49" fontId="4" fillId="0" borderId="8" xfId="86" applyNumberFormat="1" applyFont="1" applyFill="1" applyBorder="1" applyAlignment="1">
      <alignment horizontal="center" vertical="center" wrapText="1"/>
      <protection/>
    </xf>
    <xf numFmtId="49" fontId="4" fillId="0" borderId="10" xfId="86" applyNumberFormat="1" applyFont="1" applyFill="1" applyBorder="1" applyAlignment="1">
      <alignment horizontal="center" vertical="center" wrapText="1"/>
      <protection/>
    </xf>
    <xf numFmtId="0" fontId="57" fillId="0" borderId="0" xfId="81" applyFont="1" applyFill="1">
      <alignment/>
      <protection/>
    </xf>
    <xf numFmtId="0" fontId="58" fillId="0" borderId="0" xfId="81" applyFont="1" applyFill="1" applyAlignment="1">
      <alignment/>
      <protection/>
    </xf>
    <xf numFmtId="0" fontId="57" fillId="0" borderId="0" xfId="81" applyFont="1" applyFill="1" applyAlignment="1">
      <alignment/>
      <protection/>
    </xf>
    <xf numFmtId="0" fontId="49" fillId="0" borderId="0" xfId="0" applyFont="1" applyFill="1" applyAlignment="1">
      <alignment/>
    </xf>
    <xf numFmtId="0" fontId="10" fillId="0" borderId="0" xfId="84" applyFont="1" applyFill="1">
      <alignment/>
      <protection/>
    </xf>
    <xf numFmtId="0" fontId="1" fillId="0" borderId="0" xfId="84" applyFont="1" applyFill="1">
      <alignment/>
      <protection/>
    </xf>
    <xf numFmtId="0" fontId="10" fillId="0" borderId="0" xfId="85" applyFont="1" applyFill="1" applyAlignment="1">
      <alignment vertical="top"/>
      <protection/>
    </xf>
    <xf numFmtId="0" fontId="8" fillId="0" borderId="0" xfId="85" applyFont="1" applyFill="1" applyAlignment="1">
      <alignment vertical="top"/>
      <protection/>
    </xf>
    <xf numFmtId="0" fontId="18" fillId="0" borderId="0" xfId="0" applyFont="1" applyFill="1" applyAlignment="1">
      <alignment horizontal="center" vertical="center"/>
    </xf>
    <xf numFmtId="0" fontId="47" fillId="0" borderId="0" xfId="85" applyFont="1" applyFill="1" applyAlignment="1">
      <alignment horizontal="center" vertical="center"/>
      <protection/>
    </xf>
    <xf numFmtId="0" fontId="52" fillId="0" borderId="0" xfId="85" applyFont="1" applyFill="1" applyAlignment="1">
      <alignment/>
      <protection/>
    </xf>
    <xf numFmtId="0" fontId="10" fillId="0" borderId="0" xfId="85" applyFont="1" applyFill="1">
      <alignment/>
      <protection/>
    </xf>
    <xf numFmtId="0" fontId="10" fillId="0" borderId="0" xfId="85" applyFont="1" applyFill="1" applyAlignment="1">
      <alignment horizontal="left" vertical="top"/>
      <protection/>
    </xf>
    <xf numFmtId="0" fontId="18" fillId="0" borderId="0" xfId="0" applyFont="1" applyFill="1" applyAlignment="1">
      <alignment horizontal="center"/>
    </xf>
    <xf numFmtId="0" fontId="1" fillId="0" borderId="0" xfId="85" applyFont="1" applyFill="1" applyAlignment="1">
      <alignment horizontal="center"/>
      <protection/>
    </xf>
    <xf numFmtId="0" fontId="4" fillId="0" borderId="0" xfId="85" applyFont="1" applyFill="1" applyAlignment="1">
      <alignment horizontal="center"/>
      <protection/>
    </xf>
    <xf numFmtId="0" fontId="49" fillId="0" borderId="0" xfId="85" applyFont="1" applyFill="1" applyAlignment="1">
      <alignment/>
      <protection/>
    </xf>
    <xf numFmtId="49" fontId="18" fillId="0" borderId="0" xfId="86" applyNumberFormat="1" applyFont="1" applyFill="1" applyBorder="1" applyAlignment="1">
      <alignment horizontal="center" vertical="center" wrapText="1"/>
      <protection/>
    </xf>
    <xf numFmtId="0" fontId="52" fillId="0" borderId="0" xfId="86" applyFont="1" applyFill="1" applyBorder="1" applyAlignment="1">
      <alignment/>
      <protection/>
    </xf>
    <xf numFmtId="0" fontId="49" fillId="0" borderId="0" xfId="0" applyFont="1" applyFill="1" applyBorder="1" applyAlignment="1">
      <alignment/>
    </xf>
    <xf numFmtId="0" fontId="18" fillId="0" borderId="0" xfId="0" applyFont="1" applyFill="1" applyBorder="1" applyAlignment="1">
      <alignment/>
    </xf>
    <xf numFmtId="0" fontId="47" fillId="0" borderId="0" xfId="86" applyFont="1" applyFill="1" applyBorder="1" applyAlignment="1">
      <alignment/>
      <protection/>
    </xf>
    <xf numFmtId="0" fontId="1" fillId="0" borderId="0" xfId="86" applyFont="1" applyFill="1" applyBorder="1" applyAlignment="1">
      <alignment/>
      <protection/>
    </xf>
    <xf numFmtId="0" fontId="49" fillId="0" borderId="0" xfId="0" applyFont="1" applyFill="1" applyBorder="1"/>
    <xf numFmtId="0" fontId="1" fillId="0" borderId="0" xfId="89" applyFont="1" applyFill="1">
      <alignment/>
      <protection/>
    </xf>
    <xf numFmtId="0" fontId="1" fillId="0" borderId="0" xfId="89" applyFont="1" applyFill="1" applyAlignment="1">
      <alignment vertical="top"/>
      <protection/>
    </xf>
    <xf numFmtId="0" fontId="10" fillId="0" borderId="0" xfId="90" applyFont="1" applyFill="1" applyAlignment="1">
      <alignment vertical="top"/>
      <protection/>
    </xf>
    <xf numFmtId="0" fontId="18" fillId="0" borderId="0" xfId="90" applyFont="1" applyFill="1" applyAlignment="1">
      <alignment/>
      <protection/>
    </xf>
    <xf numFmtId="0" fontId="1" fillId="0" borderId="0" xfId="90" applyFont="1" applyFill="1" applyAlignment="1">
      <alignment/>
      <protection/>
    </xf>
    <xf numFmtId="0" fontId="1" fillId="0" borderId="0" xfId="90" applyFont="1" applyFill="1">
      <alignment/>
      <protection/>
    </xf>
    <xf numFmtId="0" fontId="10" fillId="0" borderId="0" xfId="87" applyFont="1" applyFill="1">
      <alignment/>
      <protection/>
    </xf>
    <xf numFmtId="0" fontId="1" fillId="0" borderId="0" xfId="87" applyFont="1" applyFill="1">
      <alignment/>
      <protection/>
    </xf>
    <xf numFmtId="0" fontId="47" fillId="0" borderId="0" xfId="84" applyFont="1" applyFill="1" applyBorder="1" applyAlignment="1">
      <alignment horizontal="center"/>
      <protection/>
    </xf>
    <xf numFmtId="0" fontId="52" fillId="0" borderId="0" xfId="84" applyFont="1" applyFill="1" applyBorder="1" applyAlignment="1">
      <alignment horizontal="center"/>
      <protection/>
    </xf>
    <xf numFmtId="0" fontId="60" fillId="0" borderId="0" xfId="87" applyFont="1" applyFill="1" applyBorder="1" applyAlignment="1" applyProtection="1">
      <alignment horizontal="left"/>
      <protection locked="0"/>
    </xf>
    <xf numFmtId="0" fontId="47" fillId="0" borderId="10" xfId="88" applyNumberFormat="1" applyFont="1" applyFill="1" applyBorder="1" applyAlignment="1">
      <alignment horizontal="center" vertical="center" wrapText="1"/>
    </xf>
    <xf numFmtId="0" fontId="18" fillId="0" borderId="11" xfId="85" applyFont="1" applyFill="1" applyBorder="1" applyAlignment="1">
      <alignment horizontal="center" vertical="center" wrapText="1"/>
      <protection/>
    </xf>
    <xf numFmtId="0" fontId="18" fillId="0" borderId="11" xfId="84" applyFont="1" applyFill="1" applyBorder="1" applyAlignment="1">
      <alignment horizontal="center" vertical="center" wrapText="1"/>
      <protection/>
    </xf>
    <xf numFmtId="0" fontId="18" fillId="0" borderId="0" xfId="0" applyFont="1" applyFill="1" applyAlignment="1">
      <alignment wrapText="1"/>
    </xf>
    <xf numFmtId="0" fontId="1" fillId="0" borderId="0" xfId="85" applyFont="1" applyFill="1" applyAlignment="1">
      <alignment wrapText="1"/>
      <protection/>
    </xf>
    <xf numFmtId="49" fontId="43" fillId="0" borderId="0" xfId="0" applyNumberFormat="1" applyFont="1" applyFill="1" applyAlignment="1">
      <alignment vertical="top" wrapText="1"/>
    </xf>
    <xf numFmtId="0" fontId="18" fillId="0" borderId="0" xfId="37" applyFill="1" applyAlignment="1">
      <alignment vertical="top"/>
      <protection/>
    </xf>
    <xf numFmtId="49" fontId="2" fillId="0" borderId="0" xfId="82" applyNumberFormat="1" applyFont="1" applyFill="1" applyAlignment="1">
      <alignment horizontal="left" indent="15"/>
      <protection/>
    </xf>
    <xf numFmtId="0" fontId="47" fillId="0" borderId="0" xfId="86" applyFont="1" applyFill="1" applyAlignment="1">
      <alignment/>
      <protection/>
    </xf>
    <xf numFmtId="0" fontId="10" fillId="0" borderId="0" xfId="86" applyFont="1" applyFill="1" applyAlignment="1">
      <alignment vertical="top"/>
      <protection/>
    </xf>
    <xf numFmtId="44" fontId="3" fillId="0" borderId="0" xfId="88" applyFont="1" applyFill="1" applyBorder="1" applyAlignment="1">
      <alignment vertical="top" wrapText="1"/>
    </xf>
    <xf numFmtId="0" fontId="18" fillId="0" borderId="0" xfId="86" applyFont="1" applyFill="1" applyBorder="1" applyAlignment="1">
      <alignment horizontal="center" vertical="center" wrapText="1"/>
      <protection/>
    </xf>
    <xf numFmtId="0" fontId="52" fillId="0" borderId="0" xfId="86" applyFont="1" applyFill="1" applyAlignment="1">
      <alignment/>
      <protection/>
    </xf>
    <xf numFmtId="49" fontId="18" fillId="0" borderId="0" xfId="86" applyNumberFormat="1" applyFont="1" applyFill="1" applyBorder="1" applyAlignment="1">
      <alignment horizontal="left"/>
      <protection/>
    </xf>
    <xf numFmtId="49" fontId="18" fillId="0" borderId="11" xfId="86" applyNumberFormat="1" applyFont="1" applyFill="1" applyBorder="1" applyAlignment="1">
      <alignment horizontal="center" vertical="center" wrapText="1"/>
      <protection/>
    </xf>
    <xf numFmtId="0" fontId="47" fillId="0" borderId="9" xfId="85" applyFont="1" applyFill="1" applyBorder="1" applyAlignment="1">
      <alignment horizontal="center" vertical="center" wrapText="1"/>
      <protection/>
    </xf>
    <xf numFmtId="0" fontId="47" fillId="0" borderId="8" xfId="85" applyFont="1" applyFill="1" applyBorder="1" applyAlignment="1">
      <alignment horizontal="center" vertical="center" wrapText="1"/>
      <protection/>
    </xf>
    <xf numFmtId="0" fontId="47" fillId="0" borderId="8" xfId="84" applyFont="1" applyFill="1" applyBorder="1" applyAlignment="1">
      <alignment horizontal="center" vertical="center" wrapText="1"/>
      <protection/>
    </xf>
    <xf numFmtId="172" fontId="47" fillId="0" borderId="8" xfId="84" applyNumberFormat="1" applyFont="1" applyFill="1" applyBorder="1" applyAlignment="1">
      <alignment horizontal="center" vertical="center" wrapText="1"/>
      <protection/>
    </xf>
    <xf numFmtId="0" fontId="4" fillId="0" borderId="0" xfId="81" applyFont="1" applyFill="1" applyBorder="1" applyAlignment="1">
      <alignment horizontal="left" indent="2"/>
      <protection/>
    </xf>
    <xf numFmtId="0" fontId="8" fillId="0" borderId="0" xfId="81" applyFont="1" applyFill="1" applyAlignment="1">
      <alignment horizontal="left" vertical="top"/>
      <protection/>
    </xf>
    <xf numFmtId="0" fontId="4" fillId="0" borderId="0" xfId="81" applyFont="1" applyFill="1" applyBorder="1" applyAlignment="1">
      <alignment horizontal="left" indent="3"/>
      <protection/>
    </xf>
    <xf numFmtId="0" fontId="8" fillId="0" borderId="0" xfId="81" applyFont="1" applyFill="1" applyAlignment="1">
      <alignment horizontal="left" vertical="top"/>
      <protection/>
    </xf>
    <xf numFmtId="165" fontId="4" fillId="0" borderId="0" xfId="81" applyNumberFormat="1" applyFont="1" applyFill="1" applyBorder="1" applyAlignment="1">
      <alignment horizontal="center"/>
      <protection/>
    </xf>
    <xf numFmtId="165" fontId="59" fillId="0" borderId="0" xfId="81" applyNumberFormat="1" applyFont="1" applyFill="1" applyBorder="1" applyAlignment="1">
      <alignment horizontal="right" wrapText="1"/>
      <protection/>
    </xf>
    <xf numFmtId="0" fontId="47" fillId="0" borderId="8" xfId="85" applyFont="1" applyFill="1" applyBorder="1" applyAlignment="1">
      <alignment horizontal="center" vertical="center" wrapText="1"/>
      <protection/>
    </xf>
    <xf numFmtId="170" fontId="47" fillId="0" borderId="0" xfId="87" applyNumberFormat="1" applyFont="1" applyFill="1" applyAlignment="1">
      <alignment horizontal="right"/>
      <protection/>
    </xf>
    <xf numFmtId="170" fontId="47" fillId="0" borderId="0" xfId="89" applyNumberFormat="1" applyFont="1" applyFill="1" applyBorder="1" applyAlignment="1">
      <alignment horizontal="right"/>
      <protection/>
    </xf>
    <xf numFmtId="170" fontId="52" fillId="0" borderId="0" xfId="87" applyNumberFormat="1" applyFont="1" applyFill="1" applyAlignment="1">
      <alignment horizontal="right"/>
      <protection/>
    </xf>
    <xf numFmtId="178" fontId="47" fillId="0" borderId="0" xfId="87" applyNumberFormat="1" applyFont="1" applyFill="1" applyBorder="1" applyAlignment="1">
      <alignment horizontal="right"/>
      <protection/>
    </xf>
    <xf numFmtId="0" fontId="18" fillId="0" borderId="0" xfId="81" applyFont="1" applyFill="1" applyAlignment="1">
      <alignment horizontal="left" vertical="top" indent="15"/>
      <protection/>
    </xf>
    <xf numFmtId="49" fontId="61" fillId="0" borderId="0" xfId="34" applyNumberFormat="1" applyFont="1" applyFill="1" applyAlignment="1">
      <alignment wrapText="1"/>
    </xf>
    <xf numFmtId="49" fontId="2" fillId="0" borderId="0" xfId="35" applyNumberFormat="1" applyFont="1" applyFill="1" applyAlignment="1">
      <alignment vertical="center" wrapText="1"/>
    </xf>
    <xf numFmtId="0" fontId="2" fillId="0" borderId="0" xfId="34" applyFont="1" applyFill="1" applyAlignment="1">
      <alignment horizontal="left" vertical="top" wrapText="1"/>
    </xf>
    <xf numFmtId="49" fontId="1" fillId="0" borderId="0" xfId="23" applyNumberFormat="1" applyFont="1" applyFill="1" applyAlignment="1" applyProtection="1">
      <alignment vertical="top" wrapText="1"/>
      <protection locked="0"/>
    </xf>
    <xf numFmtId="3" fontId="4" fillId="0" borderId="0" xfId="81" applyNumberFormat="1" applyFont="1" applyFill="1" applyAlignment="1">
      <alignment horizontal="right" wrapText="1"/>
      <protection/>
    </xf>
    <xf numFmtId="165" fontId="47" fillId="0" borderId="0" xfId="0" applyNumberFormat="1" applyFont="1" applyFill="1" applyBorder="1" applyAlignment="1">
      <alignment horizontal="right"/>
    </xf>
    <xf numFmtId="165" fontId="52" fillId="0" borderId="0" xfId="0" applyNumberFormat="1" applyFont="1" applyFill="1" applyBorder="1" applyAlignment="1">
      <alignment horizontal="right"/>
    </xf>
    <xf numFmtId="175" fontId="4" fillId="0" borderId="0" xfId="86" applyNumberFormat="1" applyFont="1" applyFill="1" applyAlignment="1">
      <alignment horizontal="right"/>
      <protection/>
    </xf>
    <xf numFmtId="179" fontId="52" fillId="0" borderId="0" xfId="87" applyNumberFormat="1" applyFont="1" applyFill="1" applyBorder="1" applyAlignment="1">
      <alignment/>
      <protection/>
    </xf>
    <xf numFmtId="179" fontId="47" fillId="0" borderId="0" xfId="87" applyNumberFormat="1" applyFont="1" applyFill="1" applyBorder="1" applyAlignment="1">
      <alignment/>
      <protection/>
    </xf>
    <xf numFmtId="179" fontId="47" fillId="0" borderId="0" xfId="87" applyNumberFormat="1" applyFont="1" applyFill="1" applyBorder="1" applyAlignment="1">
      <alignment horizontal="right"/>
      <protection/>
    </xf>
    <xf numFmtId="179" fontId="52" fillId="0" borderId="0" xfId="87" applyNumberFormat="1" applyFont="1" applyFill="1" applyBorder="1" applyAlignment="1">
      <alignment horizontal="right"/>
      <protection/>
    </xf>
    <xf numFmtId="49" fontId="17" fillId="0" borderId="0" xfId="26" applyNumberFormat="1" applyFont="1" applyFill="1" applyAlignment="1">
      <alignment horizontal="left" wrapText="1" indent="20"/>
    </xf>
    <xf numFmtId="49" fontId="2" fillId="0" borderId="0" xfId="26" applyNumberFormat="1" applyFont="1" applyFill="1" applyAlignment="1">
      <alignment horizontal="left" wrapText="1" indent="20"/>
    </xf>
    <xf numFmtId="49" fontId="15" fillId="0" borderId="0" xfId="81" applyNumberFormat="1" applyFont="1" applyFill="1" applyAlignment="1">
      <alignment horizontal="left" vertical="top" indent="20"/>
      <protection/>
    </xf>
    <xf numFmtId="49" fontId="2" fillId="0" borderId="0" xfId="26" applyNumberFormat="1" applyFont="1" applyFill="1" applyAlignment="1">
      <alignment horizontal="left" vertical="top" indent="20"/>
    </xf>
    <xf numFmtId="49" fontId="2" fillId="0" borderId="0" xfId="26" applyNumberFormat="1" applyFont="1" applyFill="1" applyAlignment="1">
      <alignment horizontal="left" wrapText="1" indent="20"/>
    </xf>
    <xf numFmtId="0" fontId="4" fillId="0" borderId="0" xfId="81" applyFont="1" applyFill="1" applyBorder="1" applyAlignment="1">
      <alignment/>
      <protection/>
    </xf>
    <xf numFmtId="0" fontId="18" fillId="0" borderId="1" xfId="81" applyFont="1" applyFill="1" applyBorder="1" applyAlignment="1">
      <alignment vertical="center"/>
      <protection/>
    </xf>
    <xf numFmtId="0" fontId="9" fillId="0" borderId="0" xfId="81" applyFont="1" applyFill="1" applyBorder="1" applyAlignment="1">
      <alignment/>
      <protection/>
    </xf>
    <xf numFmtId="0" fontId="18" fillId="0" borderId="0" xfId="81" applyFont="1" applyFill="1" applyAlignment="1">
      <alignment/>
      <protection/>
    </xf>
    <xf numFmtId="0" fontId="18" fillId="0" borderId="0" xfId="81" applyFont="1" applyFill="1" applyAlignment="1">
      <alignment/>
      <protection/>
    </xf>
    <xf numFmtId="49" fontId="9" fillId="0" borderId="0" xfId="86" applyNumberFormat="1" applyFont="1" applyFill="1" applyBorder="1" applyAlignment="1">
      <alignment horizontal="left"/>
      <protection/>
    </xf>
    <xf numFmtId="170" fontId="52" fillId="0" borderId="0" xfId="89" applyNumberFormat="1" applyFont="1" applyFill="1" applyAlignment="1">
      <alignment horizontal="center"/>
      <protection/>
    </xf>
    <xf numFmtId="0" fontId="18" fillId="0" borderId="0" xfId="81" applyFont="1" applyFill="1" applyAlignment="1">
      <alignment horizontal="left" indent="4"/>
      <protection/>
    </xf>
    <xf numFmtId="0" fontId="8" fillId="0" borderId="0" xfId="81" applyFont="1" applyFill="1" applyAlignment="1">
      <alignment horizontal="left" indent="4"/>
      <protection/>
    </xf>
    <xf numFmtId="164" fontId="18" fillId="0" borderId="0" xfId="81" applyNumberFormat="1" applyFont="1" applyFill="1" applyAlignment="1">
      <alignment wrapText="1"/>
      <protection/>
    </xf>
    <xf numFmtId="164" fontId="3" fillId="0" borderId="0" xfId="81" applyNumberFormat="1" applyFont="1" applyFill="1" applyAlignment="1">
      <alignment wrapText="1"/>
      <protection/>
    </xf>
    <xf numFmtId="0" fontId="18" fillId="0" borderId="10" xfId="81" applyFont="1" applyFill="1" applyBorder="1" applyAlignment="1">
      <alignment horizontal="center" vertical="center" wrapText="1"/>
      <protection/>
    </xf>
    <xf numFmtId="0" fontId="47" fillId="0" borderId="10" xfId="81" applyNumberFormat="1" applyFont="1" applyFill="1" applyBorder="1" applyAlignment="1">
      <alignment horizontal="center" vertical="center" wrapText="1"/>
      <protection/>
    </xf>
    <xf numFmtId="0" fontId="47" fillId="0" borderId="9" xfId="81" applyFont="1" applyFill="1" applyBorder="1" applyAlignment="1">
      <alignment horizontal="center" vertical="center" wrapText="1"/>
      <protection/>
    </xf>
    <xf numFmtId="0" fontId="47" fillId="0" borderId="0" xfId="81" applyFont="1" applyFill="1" applyBorder="1" applyAlignment="1">
      <alignment horizontal="left" indent="1"/>
      <protection/>
    </xf>
    <xf numFmtId="49" fontId="57" fillId="0" borderId="0" xfId="81" applyNumberFormat="1" applyFont="1" applyFill="1" applyAlignment="1">
      <alignment horizontal="left"/>
      <protection/>
    </xf>
    <xf numFmtId="0" fontId="4" fillId="0" borderId="9" xfId="86" applyFont="1" applyFill="1" applyBorder="1" applyAlignment="1">
      <alignment horizontal="center" vertical="center" wrapText="1"/>
      <protection/>
    </xf>
    <xf numFmtId="0" fontId="4" fillId="0" borderId="8" xfId="86" applyFont="1" applyFill="1" applyBorder="1" applyAlignment="1">
      <alignment horizontal="center" vertical="center" wrapText="1"/>
      <protection/>
    </xf>
    <xf numFmtId="0" fontId="4" fillId="0" borderId="8" xfId="84" applyFont="1" applyFill="1" applyBorder="1" applyAlignment="1">
      <alignment horizontal="center" vertical="center" wrapText="1"/>
      <protection/>
    </xf>
    <xf numFmtId="0" fontId="4" fillId="0" borderId="10" xfId="84" applyFont="1" applyFill="1" applyBorder="1" applyAlignment="1">
      <alignment horizontal="center" vertical="center" wrapText="1"/>
      <protection/>
    </xf>
    <xf numFmtId="49" fontId="4" fillId="0" borderId="0" xfId="84" applyNumberFormat="1" applyFont="1" applyFill="1" applyBorder="1" applyAlignment="1">
      <alignment horizontal="center"/>
      <protection/>
    </xf>
    <xf numFmtId="0" fontId="4" fillId="0" borderId="0" xfId="85" applyFont="1" applyFill="1" applyBorder="1" applyAlignment="1">
      <alignment/>
      <protection/>
    </xf>
    <xf numFmtId="0" fontId="4" fillId="0" borderId="0" xfId="84" applyNumberFormat="1" applyFont="1" applyFill="1" applyBorder="1" applyAlignment="1">
      <alignment horizontal="right"/>
      <protection/>
    </xf>
    <xf numFmtId="1" fontId="4" fillId="0" borderId="0" xfId="84" applyNumberFormat="1" applyFont="1" applyFill="1" applyBorder="1" applyAlignment="1">
      <alignment horizontal="right"/>
      <protection/>
    </xf>
    <xf numFmtId="1" fontId="4" fillId="0" borderId="0" xfId="87" applyNumberFormat="1" applyFont="1" applyFill="1" applyBorder="1" applyAlignment="1">
      <alignment horizontal="right"/>
      <protection/>
    </xf>
    <xf numFmtId="165" fontId="4" fillId="0" borderId="0" xfId="87" applyNumberFormat="1" applyFont="1" applyFill="1" applyBorder="1" applyAlignment="1">
      <alignment horizontal="right"/>
      <protection/>
    </xf>
    <xf numFmtId="0" fontId="4" fillId="0" borderId="0" xfId="84" applyNumberFormat="1" applyFont="1" applyFill="1" applyBorder="1" applyAlignment="1">
      <alignment horizontal="center"/>
      <protection/>
    </xf>
    <xf numFmtId="0" fontId="9" fillId="0" borderId="0" xfId="84" applyNumberFormat="1" applyFont="1" applyFill="1" applyBorder="1" applyAlignment="1">
      <alignment horizontal="center"/>
      <protection/>
    </xf>
    <xf numFmtId="0" fontId="9" fillId="0" borderId="0" xfId="85" applyFont="1" applyFill="1" applyBorder="1" applyAlignment="1">
      <alignment/>
      <protection/>
    </xf>
    <xf numFmtId="0" fontId="9" fillId="0" borderId="0" xfId="84" applyNumberFormat="1" applyFont="1" applyFill="1" applyBorder="1" applyAlignment="1">
      <alignment horizontal="right"/>
      <protection/>
    </xf>
    <xf numFmtId="1" fontId="9" fillId="0" borderId="0" xfId="84" applyNumberFormat="1" applyFont="1" applyFill="1" applyBorder="1" applyAlignment="1">
      <alignment horizontal="right"/>
      <protection/>
    </xf>
    <xf numFmtId="49" fontId="9" fillId="0" borderId="0" xfId="84" applyNumberFormat="1" applyFont="1" applyFill="1" applyBorder="1" applyAlignment="1">
      <alignment horizontal="center"/>
      <protection/>
    </xf>
    <xf numFmtId="0" fontId="4" fillId="0" borderId="0" xfId="85" applyNumberFormat="1" applyFont="1" applyFill="1" applyBorder="1" applyAlignment="1">
      <alignment horizontal="right"/>
      <protection/>
    </xf>
    <xf numFmtId="0" fontId="63" fillId="0" borderId="0" xfId="84" applyFont="1" applyFill="1" applyBorder="1" applyAlignment="1">
      <alignment horizontal="center"/>
      <protection/>
    </xf>
    <xf numFmtId="0" fontId="58" fillId="0" borderId="0" xfId="84" applyNumberFormat="1" applyFont="1" applyFill="1" applyBorder="1" applyAlignment="1">
      <alignment horizontal="right"/>
      <protection/>
    </xf>
    <xf numFmtId="0" fontId="4" fillId="0" borderId="0" xfId="85" applyFont="1" applyFill="1" applyBorder="1" applyAlignment="1">
      <alignment horizontal="left" indent="1"/>
      <protection/>
    </xf>
    <xf numFmtId="0" fontId="4" fillId="0" borderId="9" xfId="85" applyFont="1" applyFill="1" applyBorder="1" applyAlignment="1">
      <alignment horizontal="center" vertical="center" wrapText="1"/>
      <protection/>
    </xf>
    <xf numFmtId="0" fontId="4" fillId="0" borderId="8" xfId="85" applyFont="1" applyFill="1" applyBorder="1" applyAlignment="1">
      <alignment horizontal="center" vertical="center" wrapText="1"/>
      <protection/>
    </xf>
    <xf numFmtId="0" fontId="4" fillId="0" borderId="10" xfId="85" applyFont="1" applyFill="1" applyBorder="1" applyAlignment="1">
      <alignment horizontal="center" vertical="center" wrapText="1"/>
      <protection/>
    </xf>
    <xf numFmtId="0" fontId="20" fillId="0" borderId="0" xfId="81" applyFont="1" applyFill="1" applyAlignment="1">
      <alignment/>
      <protection/>
    </xf>
    <xf numFmtId="173" fontId="4" fillId="0" borderId="0" xfId="85" applyNumberFormat="1" applyFont="1" applyFill="1" applyBorder="1" applyAlignment="1">
      <alignment horizontal="right" wrapText="1"/>
      <protection/>
    </xf>
    <xf numFmtId="174" fontId="4" fillId="0" borderId="0" xfId="85" applyNumberFormat="1" applyFont="1" applyFill="1" applyBorder="1" applyAlignment="1">
      <alignment horizontal="right" wrapText="1"/>
      <protection/>
    </xf>
    <xf numFmtId="173" fontId="9" fillId="0" borderId="0" xfId="85" applyNumberFormat="1" applyFont="1" applyFill="1" applyBorder="1" applyAlignment="1">
      <alignment horizontal="right" wrapText="1"/>
      <protection/>
    </xf>
    <xf numFmtId="174" fontId="9" fillId="0" borderId="0" xfId="85" applyNumberFormat="1" applyFont="1" applyFill="1" applyBorder="1" applyAlignment="1">
      <alignment horizontal="right" wrapText="1"/>
      <protection/>
    </xf>
    <xf numFmtId="0" fontId="47" fillId="0" borderId="0" xfId="85" applyFont="1" applyFill="1" applyBorder="1" applyAlignment="1">
      <alignment horizontal="left" indent="1"/>
      <protection/>
    </xf>
    <xf numFmtId="0" fontId="47" fillId="0" borderId="0" xfId="85" applyFont="1" applyFill="1" applyAlignment="1">
      <alignment horizontal="left"/>
      <protection/>
    </xf>
    <xf numFmtId="49" fontId="47" fillId="0" borderId="0" xfId="85" applyNumberFormat="1" applyFont="1" applyFill="1" applyAlignment="1">
      <alignment horizontal="left"/>
      <protection/>
    </xf>
    <xf numFmtId="0" fontId="47" fillId="0" borderId="0" xfId="85" applyFont="1" applyFill="1" applyAlignment="1">
      <alignment horizontal="left" wrapText="1"/>
      <protection/>
    </xf>
    <xf numFmtId="0" fontId="9" fillId="0" borderId="0" xfId="86" applyFont="1" applyFill="1" applyBorder="1" applyAlignment="1">
      <alignment horizontal="center"/>
      <protection/>
    </xf>
    <xf numFmtId="0" fontId="9" fillId="0" borderId="0" xfId="86" applyFont="1" applyFill="1" applyBorder="1" applyAlignment="1">
      <alignment/>
      <protection/>
    </xf>
    <xf numFmtId="173" fontId="9" fillId="0" borderId="0" xfId="85" applyNumberFormat="1" applyFont="1" applyFill="1" applyBorder="1" applyAlignment="1">
      <alignment horizontal="right"/>
      <protection/>
    </xf>
    <xf numFmtId="49" fontId="20" fillId="0" borderId="0" xfId="86" applyNumberFormat="1" applyFont="1" applyFill="1" applyBorder="1" applyAlignment="1">
      <alignment wrapText="1"/>
      <protection/>
    </xf>
    <xf numFmtId="0" fontId="4" fillId="0" borderId="0" xfId="86" applyFont="1" applyFill="1" applyBorder="1" applyAlignment="1">
      <alignment horizontal="center"/>
      <protection/>
    </xf>
    <xf numFmtId="173" fontId="4" fillId="0" borderId="0" xfId="85" applyNumberFormat="1" applyFont="1" applyFill="1" applyBorder="1" applyAlignment="1">
      <alignment horizontal="right"/>
      <protection/>
    </xf>
    <xf numFmtId="174" fontId="4" fillId="0" borderId="0" xfId="85" applyNumberFormat="1" applyFont="1" applyFill="1" applyBorder="1" applyAlignment="1">
      <alignment horizontal="right"/>
      <protection/>
    </xf>
    <xf numFmtId="0" fontId="57" fillId="0" borderId="0" xfId="79" applyFont="1" applyAlignment="1">
      <alignment horizontal="center"/>
      <protection/>
    </xf>
    <xf numFmtId="0" fontId="9" fillId="0" borderId="0" xfId="86" applyNumberFormat="1" applyFont="1" applyFill="1" applyBorder="1" applyAlignment="1">
      <alignment horizontal="center" wrapText="1"/>
      <protection/>
    </xf>
    <xf numFmtId="0" fontId="9" fillId="0" borderId="0" xfId="86" applyFont="1" applyFill="1" applyAlignment="1">
      <alignment/>
      <protection/>
    </xf>
    <xf numFmtId="0" fontId="4" fillId="0" borderId="0" xfId="86" applyNumberFormat="1" applyFont="1" applyFill="1" applyBorder="1" applyAlignment="1">
      <alignment horizontal="center" wrapText="1"/>
      <protection/>
    </xf>
    <xf numFmtId="49" fontId="9" fillId="0" borderId="0" xfId="86" applyNumberFormat="1" applyFont="1" applyFill="1" applyBorder="1" applyAlignment="1">
      <alignment wrapText="1"/>
      <protection/>
    </xf>
    <xf numFmtId="0" fontId="64" fillId="0" borderId="0" xfId="0" applyFont="1" applyAlignment="1">
      <alignment horizontal="left" vertical="top" indent="2"/>
    </xf>
    <xf numFmtId="49" fontId="4" fillId="0" borderId="9" xfId="86" applyNumberFormat="1" applyFont="1" applyFill="1" applyBorder="1" applyAlignment="1">
      <alignment horizontal="center" vertical="center" wrapText="1"/>
      <protection/>
    </xf>
    <xf numFmtId="166" fontId="9" fillId="0" borderId="0" xfId="86" applyNumberFormat="1" applyFont="1" applyFill="1" applyAlignment="1">
      <alignment horizontal="right"/>
      <protection/>
    </xf>
    <xf numFmtId="0" fontId="49" fillId="0" borderId="0" xfId="0" applyFont="1" applyAlignment="1">
      <alignment horizontal="left" vertical="top" indent="2"/>
    </xf>
    <xf numFmtId="166" fontId="63" fillId="0" borderId="0" xfId="86" applyNumberFormat="1" applyFont="1" applyFill="1" applyBorder="1" applyAlignment="1">
      <alignment horizontal="center"/>
      <protection/>
    </xf>
    <xf numFmtId="175" fontId="9" fillId="0" borderId="0" xfId="86" applyNumberFormat="1" applyFont="1" applyFill="1" applyBorder="1" applyAlignment="1">
      <alignment horizontal="right"/>
      <protection/>
    </xf>
    <xf numFmtId="49" fontId="9" fillId="0" borderId="0" xfId="86" applyNumberFormat="1" applyFont="1" applyFill="1" applyBorder="1" applyAlignment="1">
      <alignment horizontal="center"/>
      <protection/>
    </xf>
    <xf numFmtId="49" fontId="4" fillId="0" borderId="0" xfId="86" applyNumberFormat="1" applyFont="1" applyFill="1" applyBorder="1" applyAlignment="1">
      <alignment horizontal="center"/>
      <protection/>
    </xf>
    <xf numFmtId="175" fontId="4" fillId="0" borderId="0" xfId="86" applyNumberFormat="1" applyFont="1" applyFill="1" applyBorder="1" applyAlignment="1">
      <alignment horizontal="right"/>
      <protection/>
    </xf>
    <xf numFmtId="0" fontId="4" fillId="0" borderId="0" xfId="86" applyNumberFormat="1" applyFont="1" applyFill="1" applyBorder="1" applyAlignment="1">
      <alignment horizontal="center"/>
      <protection/>
    </xf>
    <xf numFmtId="49" fontId="4" fillId="0" borderId="0" xfId="86" applyNumberFormat="1" applyFont="1" applyFill="1" applyBorder="1" applyAlignment="1">
      <alignment horizontal="left" indent="1"/>
      <protection/>
    </xf>
    <xf numFmtId="49" fontId="4" fillId="0" borderId="12" xfId="86" applyNumberFormat="1" applyFont="1" applyFill="1" applyBorder="1" applyAlignment="1">
      <alignment horizontal="center" vertical="center"/>
      <protection/>
    </xf>
    <xf numFmtId="0" fontId="1" fillId="0" borderId="0" xfId="89" applyFont="1" applyFill="1" applyAlignment="1">
      <alignment horizontal="center" vertical="top" wrapText="1"/>
      <protection/>
    </xf>
    <xf numFmtId="0" fontId="18" fillId="0" borderId="0" xfId="81" applyFont="1" applyFill="1" applyAlignment="1">
      <alignment horizontal="center" wrapText="1"/>
      <protection/>
    </xf>
    <xf numFmtId="0" fontId="52" fillId="0" borderId="0" xfId="89" applyFont="1" applyFill="1" applyAlignment="1">
      <alignment horizontal="center" wrapText="1"/>
      <protection/>
    </xf>
    <xf numFmtId="0" fontId="65" fillId="0" borderId="0" xfId="89" applyFont="1" applyFill="1" applyAlignment="1">
      <alignment horizontal="center" wrapText="1"/>
      <protection/>
    </xf>
    <xf numFmtId="0" fontId="65" fillId="0" borderId="0" xfId="89" applyFont="1" applyFill="1" applyAlignment="1">
      <alignment/>
      <protection/>
    </xf>
    <xf numFmtId="177" fontId="47" fillId="0" borderId="10" xfId="89" applyNumberFormat="1" applyFont="1" applyFill="1" applyBorder="1" applyAlignment="1">
      <alignment horizontal="center" vertical="center" wrapText="1"/>
      <protection/>
    </xf>
    <xf numFmtId="170" fontId="4" fillId="0" borderId="0" xfId="85" applyNumberFormat="1" applyFont="1" applyFill="1" applyBorder="1" applyAlignment="1">
      <alignment horizontal="right"/>
      <protection/>
    </xf>
    <xf numFmtId="170" fontId="9" fillId="0" borderId="0" xfId="85" applyNumberFormat="1" applyFont="1" applyFill="1" applyBorder="1" applyAlignment="1">
      <alignment horizontal="right"/>
      <protection/>
    </xf>
    <xf numFmtId="0" fontId="63" fillId="0" borderId="0" xfId="85" applyFont="1" applyFill="1" applyBorder="1" applyAlignment="1">
      <alignment/>
      <protection/>
    </xf>
    <xf numFmtId="49" fontId="4" fillId="0" borderId="13" xfId="86" applyNumberFormat="1" applyFont="1" applyFill="1" applyBorder="1" applyAlignment="1">
      <alignment horizontal="center" vertical="center"/>
      <protection/>
    </xf>
    <xf numFmtId="0" fontId="18" fillId="0" borderId="1" xfId="90" applyFont="1" applyFill="1" applyBorder="1">
      <alignment/>
      <protection/>
    </xf>
    <xf numFmtId="178" fontId="47" fillId="0" borderId="0" xfId="87" applyNumberFormat="1" applyFont="1" applyFill="1" applyBorder="1" applyAlignment="1">
      <alignment horizontal="left"/>
      <protection/>
    </xf>
    <xf numFmtId="178" fontId="47" fillId="0" borderId="0" xfId="87" applyNumberFormat="1" applyFont="1" applyFill="1" applyBorder="1" applyAlignment="1">
      <alignment horizontal="left" wrapText="1" indent="1"/>
      <protection/>
    </xf>
    <xf numFmtId="178" fontId="47" fillId="0" borderId="0" xfId="87" applyNumberFormat="1" applyFont="1" applyFill="1" applyBorder="1" applyAlignment="1">
      <alignment horizontal="left" wrapText="1"/>
      <protection/>
    </xf>
    <xf numFmtId="178" fontId="47" fillId="0" borderId="0" xfId="87" applyNumberFormat="1" applyFont="1" applyFill="1" applyAlignment="1">
      <alignment horizontal="left" wrapText="1" indent="1"/>
      <protection/>
    </xf>
    <xf numFmtId="179" fontId="47" fillId="0" borderId="0" xfId="85" applyNumberFormat="1" applyFont="1" applyFill="1" applyBorder="1" applyAlignment="1">
      <alignment horizontal="right"/>
      <protection/>
    </xf>
    <xf numFmtId="179" fontId="52" fillId="0" borderId="0" xfId="85" applyNumberFormat="1" applyFont="1" applyFill="1" applyBorder="1" applyAlignment="1">
      <alignment horizontal="right"/>
      <protection/>
    </xf>
    <xf numFmtId="0" fontId="18" fillId="0" borderId="0" xfId="81" applyFont="1" applyFill="1" applyAlignment="1">
      <alignment horizontal="left" indent="20"/>
      <protection/>
    </xf>
    <xf numFmtId="0" fontId="10" fillId="0" borderId="0" xfId="81" applyFont="1" applyFill="1" applyAlignment="1">
      <alignment horizontal="left" indent="20"/>
      <protection/>
    </xf>
    <xf numFmtId="0" fontId="1" fillId="0" borderId="0" xfId="81" applyFont="1" applyFill="1" applyAlignment="1">
      <alignment horizontal="left" indent="20"/>
      <protection/>
    </xf>
    <xf numFmtId="0" fontId="2" fillId="0" borderId="0" xfId="26" applyFont="1" applyFill="1" applyAlignment="1">
      <alignment horizontal="right"/>
    </xf>
    <xf numFmtId="49" fontId="4" fillId="0" borderId="0" xfId="81" applyNumberFormat="1" applyFont="1" applyFill="1" applyBorder="1" applyAlignment="1">
      <alignment horizontal="left" wrapText="1" indent="1"/>
      <protection/>
    </xf>
    <xf numFmtId="0" fontId="58" fillId="0" borderId="0" xfId="79" applyFont="1">
      <alignment/>
      <protection/>
    </xf>
    <xf numFmtId="0" fontId="4" fillId="0" borderId="0" xfId="81" applyFont="1" applyFill="1" applyBorder="1" applyAlignment="1">
      <alignment horizontal="left" vertical="top" wrapText="1"/>
      <protection/>
    </xf>
    <xf numFmtId="49" fontId="57" fillId="0" borderId="0" xfId="79" applyNumberFormat="1" applyFont="1" applyAlignment="1">
      <alignment horizontal="center"/>
      <protection/>
    </xf>
    <xf numFmtId="49" fontId="4" fillId="0" borderId="0" xfId="23" applyFont="1" applyAlignment="1" applyProtection="1">
      <alignment horizontal="center" vertical="top"/>
      <protection locked="0"/>
    </xf>
    <xf numFmtId="49" fontId="2" fillId="0" borderId="0" xfId="26" applyNumberFormat="1" applyFont="1" applyFill="1" applyAlignment="1">
      <alignment horizontal="left" wrapText="1" indent="20"/>
    </xf>
    <xf numFmtId="49" fontId="2" fillId="0" borderId="0" xfId="82" applyNumberFormat="1" applyFont="1" applyFill="1" applyAlignment="1">
      <alignment horizontal="right" wrapText="1"/>
      <protection/>
    </xf>
    <xf numFmtId="0" fontId="49" fillId="0" borderId="0" xfId="0" applyFont="1" applyFill="1" applyAlignment="1">
      <alignment vertical="center"/>
    </xf>
    <xf numFmtId="0" fontId="52" fillId="0" borderId="0" xfId="86" applyFont="1" applyFill="1" applyAlignment="1">
      <alignment vertical="center"/>
      <protection/>
    </xf>
    <xf numFmtId="0" fontId="9" fillId="0" borderId="0" xfId="81" applyFont="1" applyFill="1" applyAlignment="1">
      <alignment vertical="center"/>
      <protection/>
    </xf>
    <xf numFmtId="49" fontId="49" fillId="0" borderId="0" xfId="26" applyNumberFormat="1" applyFont="1" applyFill="1" applyAlignment="1">
      <alignment vertical="center"/>
    </xf>
    <xf numFmtId="164" fontId="4" fillId="0" borderId="0" xfId="81" applyNumberFormat="1" applyFont="1" applyFill="1" applyBorder="1" applyAlignment="1">
      <alignment horizontal="center" vertical="top" wrapText="1"/>
      <protection/>
    </xf>
    <xf numFmtId="164" fontId="9" fillId="0" borderId="0" xfId="81" applyNumberFormat="1" applyFont="1" applyFill="1" applyBorder="1" applyAlignment="1">
      <alignment horizontal="center" vertical="top" wrapText="1"/>
      <protection/>
    </xf>
    <xf numFmtId="164" fontId="9" fillId="0" borderId="0" xfId="81" applyNumberFormat="1" applyFont="1" applyFill="1" applyBorder="1" applyAlignment="1">
      <alignment horizontal="center" vertical="center" wrapText="1"/>
      <protection/>
    </xf>
    <xf numFmtId="0" fontId="4" fillId="0" borderId="0" xfId="81" applyFont="1" applyFill="1" applyBorder="1" applyAlignment="1">
      <alignment horizontal="center" vertical="top" wrapText="1"/>
      <protection/>
    </xf>
    <xf numFmtId="0" fontId="18" fillId="0" borderId="0" xfId="81" applyFont="1" applyFill="1" applyAlignment="1">
      <alignment/>
      <protection/>
    </xf>
    <xf numFmtId="0" fontId="2" fillId="0" borderId="0" xfId="75" applyFont="1" applyFill="1" applyBorder="1" applyAlignment="1">
      <alignment horizontal="left" wrapText="1"/>
      <protection/>
    </xf>
    <xf numFmtId="0" fontId="2" fillId="0" borderId="0" xfId="26" applyFont="1" applyFill="1" applyAlignment="1">
      <alignment horizontal="left" indent="20"/>
    </xf>
    <xf numFmtId="164" fontId="18" fillId="0" borderId="0" xfId="81" applyNumberFormat="1" applyFont="1" applyFill="1" applyBorder="1" applyAlignment="1">
      <alignment horizontal="center" vertical="top"/>
      <protection/>
    </xf>
    <xf numFmtId="0" fontId="2" fillId="0" borderId="0" xfId="0" applyFont="1" applyFill="1" applyAlignment="1">
      <alignment wrapText="1"/>
    </xf>
    <xf numFmtId="0" fontId="20" fillId="0" borderId="0" xfId="26" applyFont="1" applyFill="1" applyAlignment="1">
      <alignment horizontal="center" wrapText="1"/>
    </xf>
    <xf numFmtId="49" fontId="16" fillId="0" borderId="0" xfId="81" applyNumberFormat="1" applyFont="1" applyFill="1" applyAlignment="1">
      <alignment horizontal="left" indent="20"/>
      <protection/>
    </xf>
    <xf numFmtId="0" fontId="9" fillId="0" borderId="0" xfId="81" applyFont="1" applyFill="1" applyBorder="1" applyAlignment="1">
      <alignment/>
      <protection/>
    </xf>
    <xf numFmtId="0" fontId="4" fillId="0" borderId="0" xfId="81" applyFont="1" applyFill="1" applyBorder="1" applyAlignment="1">
      <alignment horizontal="left"/>
      <protection/>
    </xf>
    <xf numFmtId="0" fontId="4" fillId="0" borderId="0" xfId="81" applyFont="1" applyFill="1" applyBorder="1" applyAlignment="1">
      <alignment/>
      <protection/>
    </xf>
    <xf numFmtId="0" fontId="8" fillId="0" borderId="0" xfId="81" applyFont="1" applyFill="1" applyBorder="1" applyAlignment="1">
      <alignment horizontal="left" vertical="top" indent="2"/>
      <protection/>
    </xf>
    <xf numFmtId="0" fontId="8" fillId="0" borderId="0" xfId="81" applyFont="1" applyFill="1" applyAlignment="1">
      <alignment horizontal="left" vertical="top" wrapText="1"/>
      <protection/>
    </xf>
    <xf numFmtId="49" fontId="13" fillId="0" borderId="0" xfId="26" applyNumberFormat="1" applyFont="1" applyFill="1" applyAlignment="1">
      <alignment horizontal="center" vertical="top"/>
    </xf>
    <xf numFmtId="49" fontId="22" fillId="0" borderId="0" xfId="26" applyNumberFormat="1" applyFont="1" applyFill="1" applyAlignment="1">
      <alignment horizontal="center" vertical="top"/>
    </xf>
    <xf numFmtId="0" fontId="6" fillId="0" borderId="0" xfId="81" applyFont="1" applyFill="1" applyAlignment="1">
      <alignment horizontal="left"/>
      <protection/>
    </xf>
    <xf numFmtId="0" fontId="8" fillId="0" borderId="0" xfId="81" applyFont="1" applyFill="1" applyAlignment="1">
      <alignment horizontal="left" vertical="top"/>
      <protection/>
    </xf>
    <xf numFmtId="0" fontId="8" fillId="0" borderId="0" xfId="81" applyFont="1" applyFill="1" applyAlignment="1">
      <alignment horizontal="left" vertical="top" wrapText="1" indent="2"/>
      <protection/>
    </xf>
    <xf numFmtId="0" fontId="8" fillId="0" borderId="0" xfId="81" applyFont="1" applyFill="1" applyAlignment="1">
      <alignment horizontal="left" vertical="top" indent="2"/>
      <protection/>
    </xf>
    <xf numFmtId="0" fontId="8" fillId="0" borderId="14" xfId="81" applyFont="1" applyFill="1" applyBorder="1" applyAlignment="1">
      <alignment horizontal="left" vertical="top" indent="4"/>
      <protection/>
    </xf>
    <xf numFmtId="0" fontId="9" fillId="0" borderId="0" xfId="81" applyFont="1" applyFill="1" applyBorder="1" applyAlignment="1">
      <alignment horizontal="center" vertical="center"/>
      <protection/>
    </xf>
    <xf numFmtId="0" fontId="9" fillId="0" borderId="0" xfId="81" applyFont="1" applyFill="1" applyAlignment="1">
      <alignment horizontal="center" vertical="center"/>
      <protection/>
    </xf>
    <xf numFmtId="0" fontId="18" fillId="0" borderId="0" xfId="81" applyFont="1" applyFill="1" applyAlignment="1">
      <alignment/>
      <protection/>
    </xf>
    <xf numFmtId="0" fontId="6" fillId="0" borderId="0" xfId="81" applyFont="1" applyFill="1" applyBorder="1" applyAlignment="1">
      <alignment horizontal="left"/>
      <protection/>
    </xf>
    <xf numFmtId="49" fontId="13" fillId="0" borderId="0" xfId="26" applyNumberFormat="1" applyFont="1" applyFill="1" applyAlignment="1">
      <alignment horizontal="center" vertical="center"/>
    </xf>
    <xf numFmtId="0" fontId="8" fillId="0" borderId="14" xfId="81" applyFont="1" applyFill="1" applyBorder="1" applyAlignment="1">
      <alignment horizontal="left" vertical="top" indent="4"/>
      <protection/>
    </xf>
    <xf numFmtId="0" fontId="4" fillId="0" borderId="11" xfId="81" applyFont="1" applyFill="1" applyBorder="1" applyAlignment="1">
      <alignment horizontal="left" wrapText="1"/>
      <protection/>
    </xf>
    <xf numFmtId="0" fontId="4" fillId="0" borderId="0" xfId="81" applyFont="1" applyFill="1" applyBorder="1" applyAlignment="1">
      <alignment horizontal="left" wrapText="1"/>
      <protection/>
    </xf>
    <xf numFmtId="164" fontId="18" fillId="0" borderId="0" xfId="81" applyNumberFormat="1" applyFont="1" applyFill="1" applyBorder="1" applyAlignment="1">
      <alignment/>
      <protection/>
    </xf>
    <xf numFmtId="164" fontId="6" fillId="0" borderId="0" xfId="81" applyNumberFormat="1" applyFont="1" applyFill="1" applyAlignment="1">
      <alignment horizontal="left" wrapText="1"/>
      <protection/>
    </xf>
    <xf numFmtId="164" fontId="6" fillId="0" borderId="0" xfId="81" applyNumberFormat="1" applyFont="1" applyFill="1" applyAlignment="1">
      <alignment horizontal="left"/>
      <protection/>
    </xf>
    <xf numFmtId="164" fontId="18" fillId="0" borderId="0" xfId="81" applyNumberFormat="1" applyFont="1" applyFill="1" applyAlignment="1">
      <alignment/>
      <protection/>
    </xf>
    <xf numFmtId="0" fontId="8" fillId="0" borderId="14" xfId="81" applyFont="1" applyFill="1" applyBorder="1" applyAlignment="1">
      <alignment horizontal="left" vertical="top" wrapText="1" indent="2"/>
      <protection/>
    </xf>
    <xf numFmtId="0" fontId="18" fillId="0" borderId="0" xfId="81" applyFont="1" applyFill="1" applyBorder="1" applyAlignment="1">
      <alignment/>
      <protection/>
    </xf>
    <xf numFmtId="0" fontId="18" fillId="0" borderId="0" xfId="81" applyFont="1" applyFill="1">
      <alignment/>
      <protection/>
    </xf>
    <xf numFmtId="49" fontId="6" fillId="0" borderId="0" xfId="81" applyNumberFormat="1" applyFont="1" applyFill="1" applyBorder="1" applyAlignment="1">
      <alignment horizontal="left"/>
      <protection/>
    </xf>
    <xf numFmtId="49" fontId="8" fillId="0" borderId="0" xfId="81" applyNumberFormat="1" applyFont="1" applyFill="1" applyAlignment="1">
      <alignment horizontal="left" vertical="top" wrapText="1" indent="2"/>
      <protection/>
    </xf>
    <xf numFmtId="49" fontId="8" fillId="0" borderId="0" xfId="81" applyNumberFormat="1" applyFont="1" applyFill="1" applyAlignment="1">
      <alignment horizontal="left" vertical="top" indent="2"/>
      <protection/>
    </xf>
    <xf numFmtId="49" fontId="18" fillId="0" borderId="0" xfId="81" applyNumberFormat="1" applyFont="1" applyFill="1" applyAlignment="1">
      <alignment/>
      <protection/>
    </xf>
    <xf numFmtId="0" fontId="18" fillId="0" borderId="0" xfId="85" applyFont="1" applyFill="1" applyAlignment="1">
      <alignment/>
      <protection/>
    </xf>
    <xf numFmtId="0" fontId="8" fillId="0" borderId="0" xfId="85" applyFont="1" applyFill="1" applyAlignment="1">
      <alignment horizontal="left" vertical="top"/>
      <protection/>
    </xf>
    <xf numFmtId="0" fontId="8" fillId="0" borderId="14" xfId="85" applyFont="1" applyFill="1" applyBorder="1" applyAlignment="1">
      <alignment horizontal="left" vertical="top" wrapText="1" indent="2"/>
      <protection/>
    </xf>
    <xf numFmtId="0" fontId="58" fillId="0" borderId="0" xfId="81" applyFont="1" applyFill="1" applyAlignment="1">
      <alignment horizontal="left"/>
      <protection/>
    </xf>
    <xf numFmtId="49" fontId="9" fillId="0" borderId="0" xfId="86" applyNumberFormat="1" applyFont="1" applyFill="1" applyBorder="1" applyAlignment="1">
      <alignment horizontal="left"/>
      <protection/>
    </xf>
    <xf numFmtId="0" fontId="8" fillId="0" borderId="14" xfId="84" applyFont="1" applyFill="1" applyBorder="1" applyAlignment="1">
      <alignment horizontal="left" vertical="top" indent="2"/>
      <protection/>
    </xf>
    <xf numFmtId="0" fontId="8" fillId="0" borderId="0" xfId="85" applyFont="1" applyFill="1" applyBorder="1" applyAlignment="1">
      <alignment horizontal="left" vertical="top" wrapText="1" indent="2"/>
      <protection/>
    </xf>
    <xf numFmtId="0" fontId="8" fillId="0" borderId="0" xfId="85" applyFont="1" applyFill="1" applyBorder="1" applyAlignment="1">
      <alignment horizontal="left" vertical="top" indent="2"/>
      <protection/>
    </xf>
    <xf numFmtId="0" fontId="18" fillId="0" borderId="14" xfId="85" applyFont="1" applyFill="1" applyBorder="1" applyAlignment="1">
      <alignment horizontal="center" vertical="top" wrapText="1"/>
      <protection/>
    </xf>
    <xf numFmtId="0" fontId="8" fillId="0" borderId="14" xfId="85" applyFont="1" applyFill="1" applyBorder="1" applyAlignment="1">
      <alignment horizontal="center" vertical="top" wrapText="1"/>
      <protection/>
    </xf>
    <xf numFmtId="0" fontId="4" fillId="0" borderId="9" xfId="85" applyFont="1" applyFill="1" applyBorder="1" applyAlignment="1">
      <alignment horizontal="center" vertical="center" wrapText="1"/>
      <protection/>
    </xf>
    <xf numFmtId="0" fontId="4" fillId="0" borderId="8" xfId="85" applyFont="1" applyFill="1" applyBorder="1" applyAlignment="1">
      <alignment horizontal="center" vertical="center" wrapText="1"/>
      <protection/>
    </xf>
    <xf numFmtId="0" fontId="9" fillId="0" borderId="8" xfId="85" applyFont="1" applyFill="1" applyBorder="1" applyAlignment="1">
      <alignment horizontal="center" vertical="center" wrapText="1"/>
      <protection/>
    </xf>
    <xf numFmtId="0" fontId="9" fillId="0" borderId="10" xfId="85" applyFont="1" applyFill="1" applyBorder="1" applyAlignment="1">
      <alignment horizontal="center" vertical="center" wrapText="1"/>
      <protection/>
    </xf>
    <xf numFmtId="0" fontId="57" fillId="0" borderId="8" xfId="85" applyFont="1" applyFill="1" applyBorder="1" applyAlignment="1">
      <alignment horizontal="center" vertical="center" wrapText="1"/>
      <protection/>
    </xf>
    <xf numFmtId="0" fontId="4" fillId="0" borderId="8" xfId="84" applyFont="1" applyFill="1" applyBorder="1" applyAlignment="1">
      <alignment horizontal="center" vertical="center" wrapText="1"/>
      <protection/>
    </xf>
    <xf numFmtId="0" fontId="4" fillId="0" borderId="10" xfId="84" applyFont="1" applyFill="1" applyBorder="1" applyAlignment="1">
      <alignment horizontal="center" vertical="center" wrapText="1"/>
      <protection/>
    </xf>
    <xf numFmtId="0" fontId="6" fillId="0" borderId="0" xfId="85" applyFont="1" applyFill="1" applyAlignment="1">
      <alignment/>
      <protection/>
    </xf>
    <xf numFmtId="0" fontId="6" fillId="0" borderId="0" xfId="85" applyFont="1" applyFill="1" applyAlignment="1">
      <alignment wrapText="1"/>
      <protection/>
    </xf>
    <xf numFmtId="0" fontId="52" fillId="0" borderId="0" xfId="85" applyFont="1" applyFill="1" applyAlignment="1">
      <alignment horizontal="left"/>
      <protection/>
    </xf>
    <xf numFmtId="0" fontId="8" fillId="0" borderId="0" xfId="85" applyFont="1" applyFill="1" applyAlignment="1">
      <alignment horizontal="left" vertical="top" wrapText="1" indent="2"/>
      <protection/>
    </xf>
    <xf numFmtId="0" fontId="6" fillId="0" borderId="0" xfId="85" applyFont="1" applyFill="1" applyAlignment="1">
      <alignment horizontal="left"/>
      <protection/>
    </xf>
    <xf numFmtId="0" fontId="52" fillId="0" borderId="0" xfId="85" applyFont="1" applyFill="1" applyAlignment="1">
      <alignment/>
      <protection/>
    </xf>
    <xf numFmtId="0" fontId="18" fillId="0" borderId="0" xfId="85" applyFont="1" applyFill="1">
      <alignment/>
      <protection/>
    </xf>
    <xf numFmtId="0" fontId="8" fillId="0" borderId="14" xfId="84" applyFont="1" applyFill="1" applyBorder="1" applyAlignment="1">
      <alignment horizontal="left" vertical="top" wrapText="1" indent="2"/>
      <protection/>
    </xf>
    <xf numFmtId="0" fontId="6" fillId="0" borderId="0" xfId="85" applyFont="1" applyFill="1" applyAlignment="1">
      <alignment horizontal="left" wrapText="1"/>
      <protection/>
    </xf>
    <xf numFmtId="0" fontId="6" fillId="0" borderId="0" xfId="86" applyFont="1" applyFill="1" applyBorder="1" applyAlignment="1">
      <alignment horizontal="left"/>
      <protection/>
    </xf>
    <xf numFmtId="49" fontId="4" fillId="0" borderId="10" xfId="86" applyNumberFormat="1" applyFont="1" applyFill="1" applyBorder="1" applyAlignment="1">
      <alignment horizontal="center" vertical="center" wrapText="1"/>
      <protection/>
    </xf>
    <xf numFmtId="49" fontId="4" fillId="0" borderId="1" xfId="86" applyNumberFormat="1" applyFont="1" applyFill="1" applyBorder="1" applyAlignment="1">
      <alignment horizontal="center" vertical="center" wrapText="1"/>
      <protection/>
    </xf>
    <xf numFmtId="49" fontId="4" fillId="0" borderId="9" xfId="86" applyNumberFormat="1" applyFont="1" applyFill="1" applyBorder="1" applyAlignment="1">
      <alignment horizontal="center" vertical="center" wrapText="1"/>
      <protection/>
    </xf>
    <xf numFmtId="49" fontId="4" fillId="0" borderId="15" xfId="86" applyNumberFormat="1" applyFont="1" applyFill="1" applyBorder="1" applyAlignment="1">
      <alignment horizontal="center" vertical="center" wrapText="1"/>
      <protection/>
    </xf>
    <xf numFmtId="49" fontId="4" fillId="0" borderId="16" xfId="86" applyNumberFormat="1" applyFont="1" applyFill="1" applyBorder="1" applyAlignment="1">
      <alignment horizontal="center" vertical="center" wrapText="1"/>
      <protection/>
    </xf>
    <xf numFmtId="49" fontId="4" fillId="0" borderId="17" xfId="86" applyNumberFormat="1" applyFont="1" applyFill="1" applyBorder="1" applyAlignment="1">
      <alignment horizontal="center" vertical="center" wrapText="1"/>
      <protection/>
    </xf>
    <xf numFmtId="0" fontId="4" fillId="0" borderId="0" xfId="86" applyFont="1" applyFill="1" applyAlignment="1">
      <alignment horizontal="left"/>
      <protection/>
    </xf>
    <xf numFmtId="0" fontId="18" fillId="0" borderId="14" xfId="85" applyFont="1" applyFill="1" applyBorder="1" applyAlignment="1">
      <alignment horizontal="left" vertical="top" wrapText="1"/>
      <protection/>
    </xf>
    <xf numFmtId="0" fontId="18" fillId="0" borderId="0" xfId="86" applyFont="1" applyFill="1" applyBorder="1" applyAlignment="1">
      <alignment/>
      <protection/>
    </xf>
    <xf numFmtId="49" fontId="6" fillId="0" borderId="0" xfId="86" applyNumberFormat="1" applyFont="1" applyFill="1" applyBorder="1" applyAlignment="1">
      <alignment horizontal="left" wrapText="1"/>
      <protection/>
    </xf>
    <xf numFmtId="49" fontId="4" fillId="0" borderId="8" xfId="86" applyNumberFormat="1" applyFont="1" applyFill="1" applyBorder="1" applyAlignment="1">
      <alignment horizontal="center" vertical="center" wrapText="1"/>
      <protection/>
    </xf>
    <xf numFmtId="49" fontId="4" fillId="0" borderId="9" xfId="86" applyNumberFormat="1" applyFont="1" applyFill="1" applyBorder="1" applyAlignment="1">
      <alignment horizontal="center" vertical="center"/>
      <protection/>
    </xf>
    <xf numFmtId="49" fontId="4" fillId="0" borderId="8" xfId="86" applyNumberFormat="1" applyFont="1" applyFill="1" applyBorder="1" applyAlignment="1">
      <alignment horizontal="center" vertical="center"/>
      <protection/>
    </xf>
    <xf numFmtId="0" fontId="64" fillId="0" borderId="0" xfId="0" applyFont="1" applyAlignment="1">
      <alignment horizontal="left" vertical="top" wrapText="1" indent="2"/>
    </xf>
    <xf numFmtId="0" fontId="4" fillId="0" borderId="10" xfId="86" applyFont="1" applyFill="1" applyBorder="1" applyAlignment="1">
      <alignment horizontal="center" vertical="center" wrapText="1"/>
      <protection/>
    </xf>
    <xf numFmtId="49" fontId="6" fillId="0" borderId="0" xfId="86" applyNumberFormat="1" applyFont="1" applyFill="1" applyAlignment="1">
      <alignment horizontal="left"/>
      <protection/>
    </xf>
    <xf numFmtId="49" fontId="6" fillId="0" borderId="0" xfId="86" applyNumberFormat="1" applyFont="1" applyFill="1" applyAlignment="1">
      <alignment horizontal="left" wrapText="1"/>
      <protection/>
    </xf>
    <xf numFmtId="49" fontId="9" fillId="0" borderId="0" xfId="86" applyNumberFormat="1" applyFont="1" applyFill="1" applyBorder="1" applyAlignment="1">
      <alignment horizontal="center" vertical="center" wrapText="1"/>
      <protection/>
    </xf>
    <xf numFmtId="0" fontId="6" fillId="0" borderId="0" xfId="86" applyFont="1" applyFill="1" applyAlignment="1">
      <alignment horizontal="left"/>
      <protection/>
    </xf>
    <xf numFmtId="49" fontId="4" fillId="0" borderId="18" xfId="86" applyNumberFormat="1" applyFont="1" applyFill="1" applyBorder="1" applyAlignment="1">
      <alignment horizontal="center" vertical="center" wrapText="1"/>
      <protection/>
    </xf>
    <xf numFmtId="49" fontId="4" fillId="0" borderId="12" xfId="86" applyNumberFormat="1" applyFont="1" applyFill="1" applyBorder="1" applyAlignment="1">
      <alignment horizontal="center" vertical="center" wrapText="1"/>
      <protection/>
    </xf>
    <xf numFmtId="49" fontId="4" fillId="0" borderId="19" xfId="86" applyNumberFormat="1" applyFont="1" applyFill="1" applyBorder="1" applyAlignment="1">
      <alignment horizontal="center" vertical="center" wrapText="1"/>
      <protection/>
    </xf>
    <xf numFmtId="49" fontId="4" fillId="0" borderId="20" xfId="86" applyNumberFormat="1" applyFont="1" applyFill="1" applyBorder="1" applyAlignment="1">
      <alignment horizontal="center" vertical="center" wrapText="1"/>
      <protection/>
    </xf>
    <xf numFmtId="49" fontId="6" fillId="0" borderId="0" xfId="86" applyNumberFormat="1" applyFont="1" applyFill="1" applyBorder="1" applyAlignment="1">
      <alignment horizontal="left"/>
      <protection/>
    </xf>
    <xf numFmtId="49" fontId="4" fillId="0" borderId="21" xfId="86" applyNumberFormat="1" applyFont="1" applyFill="1" applyBorder="1" applyAlignment="1">
      <alignment horizontal="center" vertical="center" wrapText="1"/>
      <protection/>
    </xf>
    <xf numFmtId="49" fontId="4" fillId="0" borderId="13" xfId="86" applyNumberFormat="1" applyFont="1" applyFill="1" applyBorder="1" applyAlignment="1">
      <alignment horizontal="center" vertical="center" wrapText="1"/>
      <protection/>
    </xf>
    <xf numFmtId="0" fontId="18" fillId="0" borderId="0" xfId="86" applyFont="1" applyFill="1" applyAlignment="1">
      <alignment/>
      <protection/>
    </xf>
    <xf numFmtId="49" fontId="8" fillId="0" borderId="0" xfId="86" applyNumberFormat="1" applyFont="1" applyFill="1" applyBorder="1" applyAlignment="1">
      <alignment horizontal="left" vertical="top" wrapText="1" indent="2"/>
      <protection/>
    </xf>
    <xf numFmtId="0" fontId="18" fillId="0" borderId="0" xfId="89" applyFont="1" applyFill="1" applyAlignment="1">
      <alignment horizontal="center" wrapText="1"/>
      <protection/>
    </xf>
    <xf numFmtId="0" fontId="6" fillId="0" borderId="0" xfId="89" applyFont="1" applyFill="1" applyAlignment="1">
      <alignment horizontal="left"/>
      <protection/>
    </xf>
    <xf numFmtId="0" fontId="8" fillId="0" borderId="0" xfId="89" applyFont="1" applyFill="1" applyAlignment="1">
      <alignment horizontal="left" vertical="top"/>
      <protection/>
    </xf>
    <xf numFmtId="0" fontId="8" fillId="0" borderId="14" xfId="89" applyFont="1" applyFill="1" applyBorder="1" applyAlignment="1">
      <alignment horizontal="left" vertical="top" wrapText="1" indent="2"/>
      <protection/>
    </xf>
    <xf numFmtId="170" fontId="52" fillId="0" borderId="0" xfId="89" applyNumberFormat="1" applyFont="1" applyFill="1" applyAlignment="1">
      <alignment horizontal="center"/>
      <protection/>
    </xf>
    <xf numFmtId="170" fontId="52" fillId="0" borderId="0" xfId="89" applyNumberFormat="1" applyFont="1" applyFill="1" applyAlignment="1">
      <alignment/>
      <protection/>
    </xf>
    <xf numFmtId="0" fontId="8" fillId="0" borderId="0" xfId="87" applyFont="1" applyFill="1" applyBorder="1" applyAlignment="1">
      <alignment horizontal="left" vertical="top" wrapText="1" indent="2"/>
      <protection/>
    </xf>
    <xf numFmtId="178" fontId="47" fillId="0" borderId="0" xfId="87" applyNumberFormat="1" applyFont="1" applyFill="1" applyBorder="1" applyAlignment="1">
      <alignment wrapText="1"/>
      <protection/>
    </xf>
    <xf numFmtId="178" fontId="47" fillId="0" borderId="0" xfId="87" applyNumberFormat="1" applyFont="1" applyFill="1" applyBorder="1" applyAlignment="1">
      <alignment/>
      <protection/>
    </xf>
    <xf numFmtId="178" fontId="47" fillId="0" borderId="11" xfId="87" applyNumberFormat="1" applyFont="1" applyFill="1" applyBorder="1" applyAlignment="1">
      <alignment/>
      <protection/>
    </xf>
    <xf numFmtId="0" fontId="47" fillId="0" borderId="0" xfId="90" applyFont="1" applyFill="1" applyAlignment="1">
      <alignment wrapText="1"/>
      <protection/>
    </xf>
    <xf numFmtId="178" fontId="52" fillId="0" borderId="0" xfId="87" applyNumberFormat="1" applyFont="1" applyFill="1" applyBorder="1" applyAlignment="1">
      <alignment/>
      <protection/>
    </xf>
    <xf numFmtId="0" fontId="6" fillId="0" borderId="0" xfId="90" applyFont="1" applyFill="1" applyAlignment="1">
      <alignment horizontal="left" vertical="top" wrapText="1"/>
      <protection/>
    </xf>
    <xf numFmtId="0" fontId="6" fillId="0" borderId="0" xfId="87" applyFont="1" applyFill="1" applyAlignment="1">
      <alignment horizontal="left" wrapText="1"/>
      <protection/>
    </xf>
    <xf numFmtId="0" fontId="6" fillId="0" borderId="0" xfId="87" applyFont="1" applyFill="1" applyAlignment="1">
      <alignment horizontal="left"/>
      <protection/>
    </xf>
    <xf numFmtId="0" fontId="18" fillId="0" borderId="0" xfId="90" applyFont="1" applyFill="1" applyAlignment="1">
      <alignment/>
      <protection/>
    </xf>
    <xf numFmtId="178" fontId="47" fillId="0" borderId="0" xfId="87" applyNumberFormat="1" applyFont="1" applyFill="1" applyAlignment="1">
      <alignment wrapText="1"/>
      <protection/>
    </xf>
    <xf numFmtId="0" fontId="6" fillId="0" borderId="0" xfId="87" applyFont="1" applyFill="1" applyBorder="1" applyAlignment="1" applyProtection="1">
      <alignment horizontal="left"/>
      <protection locked="0"/>
    </xf>
    <xf numFmtId="0" fontId="8" fillId="0" borderId="14" xfId="87" applyFont="1" applyFill="1" applyBorder="1" applyAlignment="1">
      <alignment horizontal="left" vertical="top" wrapText="1" indent="2"/>
      <protection/>
    </xf>
    <xf numFmtId="0" fontId="18" fillId="0" borderId="0" xfId="87" applyFont="1" applyFill="1" applyBorder="1" applyAlignment="1" applyProtection="1">
      <alignment/>
      <protection locked="0"/>
    </xf>
  </cellXfs>
  <cellStyles count="78">
    <cellStyle name="Normal" xfId="0"/>
    <cellStyle name="Percent" xfId="15"/>
    <cellStyle name="Currency" xfId="16"/>
    <cellStyle name="Currency [0]" xfId="17"/>
    <cellStyle name="Comma" xfId="18"/>
    <cellStyle name="Comma [0]" xfId="19"/>
    <cellStyle name="Besuchter Hyperlink" xfId="20"/>
    <cellStyle name="Dezimal [0]" xfId="21"/>
    <cellStyle name="Fußnote" xfId="22"/>
    <cellStyle name="Grundttext" xfId="23"/>
    <cellStyle name="Grundttext fett" xfId="24"/>
    <cellStyle name="Komma" xfId="25"/>
    <cellStyle name="Link" xfId="26"/>
    <cellStyle name="Prozent" xfId="27"/>
    <cellStyle name="Tabelle" xfId="28"/>
    <cellStyle name="Tabelle fett" xfId="29"/>
    <cellStyle name="Tabellenkopf" xfId="30"/>
    <cellStyle name="Tabellenüberschrift" xfId="31"/>
    <cellStyle name="Überschrift 1" xfId="32"/>
    <cellStyle name="Überschrift 2" xfId="33"/>
    <cellStyle name="Überschrift 3" xfId="34"/>
    <cellStyle name="Überschrift 4" xfId="35"/>
    <cellStyle name="Veränderung" xfId="36"/>
    <cellStyle name="Weiße Schrift" xfId="37"/>
    <cellStyle name="Überschrift" xfId="38"/>
    <cellStyle name="Gut" xfId="39"/>
    <cellStyle name="Schlecht" xfId="40"/>
    <cellStyle name="Neutral" xfId="41"/>
    <cellStyle name="Eingabe" xfId="42"/>
    <cellStyle name="Ausgabe" xfId="43"/>
    <cellStyle name="Berechnung" xfId="44"/>
    <cellStyle name="Verknüpfte Zelle" xfId="45"/>
    <cellStyle name="Zelle überprüfen" xfId="46"/>
    <cellStyle name="Warnender Text" xfId="47"/>
    <cellStyle name="Notiz" xfId="48"/>
    <cellStyle name="Erklärender Text" xfId="49"/>
    <cellStyle name="Ergebnis" xfId="50"/>
    <cellStyle name="Akzent1" xfId="51"/>
    <cellStyle name="20 % - Akzent1" xfId="52"/>
    <cellStyle name="40 % - Akzent1" xfId="53"/>
    <cellStyle name="60 % - Akzent1" xfId="54"/>
    <cellStyle name="Akzent2" xfId="55"/>
    <cellStyle name="20 % - Akzent2" xfId="56"/>
    <cellStyle name="40 % - Akzent2" xfId="57"/>
    <cellStyle name="60 % - Akzent2" xfId="58"/>
    <cellStyle name="Akzent3" xfId="59"/>
    <cellStyle name="20 % - Akzent3" xfId="60"/>
    <cellStyle name="40 % - Akzent3" xfId="61"/>
    <cellStyle name="60 % - Akzent3" xfId="62"/>
    <cellStyle name="Akzent4" xfId="63"/>
    <cellStyle name="20 % - Akzent4" xfId="64"/>
    <cellStyle name="40 % - Akzent4" xfId="65"/>
    <cellStyle name="60 % - Akzent4" xfId="66"/>
    <cellStyle name="Akzent5" xfId="67"/>
    <cellStyle name="20 % - Akzent5" xfId="68"/>
    <cellStyle name="40 % - Akzent5" xfId="69"/>
    <cellStyle name="60 % - Akzent5" xfId="70"/>
    <cellStyle name="Akzent6" xfId="71"/>
    <cellStyle name="20 % - Akzent6" xfId="72"/>
    <cellStyle name="40 % - Akzent6" xfId="73"/>
    <cellStyle name="60 % - Akzent6" xfId="74"/>
    <cellStyle name="Standard 2" xfId="75"/>
    <cellStyle name="Standard 3" xfId="76"/>
    <cellStyle name="Standard 2 2" xfId="77"/>
    <cellStyle name="Standard 6" xfId="78"/>
    <cellStyle name="Standard 4" xfId="79"/>
    <cellStyle name="Link 2" xfId="80"/>
    <cellStyle name="Standard 5" xfId="81"/>
    <cellStyle name="Standard 6 2" xfId="82"/>
    <cellStyle name="Link 3" xfId="83"/>
    <cellStyle name="Standard_TAB10" xfId="84"/>
    <cellStyle name="Standard_KI3-2008_Tabellenteil_2" xfId="85"/>
    <cellStyle name="Standard 2 3" xfId="86"/>
    <cellStyle name="Standard_TAB14" xfId="87"/>
    <cellStyle name="Währung 2" xfId="88"/>
    <cellStyle name="Standard_TAB15" xfId="89"/>
    <cellStyle name="Standard_Tab12" xfId="90"/>
    <cellStyle name="Standard_Tabelle1"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 Id="rId7" Type="http://schemas.openxmlformats.org/officeDocument/2006/relationships/hyperlink" Target="#Inhalt!A1" /><Relationship Id="rId8"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76200</xdr:rowOff>
    </xdr:from>
    <xdr:ext cx="1352550" cy="628650"/>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28650"/>
        </a:xfrm>
        <a:prstGeom prst="rect">
          <a:avLst/>
        </a:prstGeom>
        <a:ln>
          <a:noFill/>
        </a:ln>
      </xdr:spPr>
    </xdr:pic>
    <xdr:clientData/>
  </xdr:oneCellAnchor>
  <xdr:oneCellAnchor>
    <xdr:from>
      <xdr:col>0</xdr:col>
      <xdr:colOff>1409700</xdr:colOff>
      <xdr:row>5</xdr:row>
      <xdr:rowOff>2143125</xdr:rowOff>
    </xdr:from>
    <xdr:ext cx="2400300" cy="581025"/>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1409700" y="8505825"/>
          <a:ext cx="2400300" cy="581025"/>
        </a:xfrm>
        <a:prstGeom prst="rect">
          <a:avLst/>
        </a:prstGeom>
        <a:ln>
          <a:noFill/>
        </a:ln>
      </xdr:spPr>
    </xdr:pic>
    <xdr:clientData/>
  </xdr:oneCellAnchor>
  <xdr:twoCellAnchor>
    <xdr:from>
      <xdr:col>0</xdr:col>
      <xdr:colOff>1409700</xdr:colOff>
      <xdr:row>2</xdr:row>
      <xdr:rowOff>57150</xdr:rowOff>
    </xdr:from>
    <xdr:to>
      <xdr:col>2</xdr:col>
      <xdr:colOff>0</xdr:colOff>
      <xdr:row>2</xdr:row>
      <xdr:rowOff>3381375</xdr:rowOff>
    </xdr:to>
    <xdr:grpSp>
      <xdr:nvGrpSpPr>
        <xdr:cNvPr id="1027" name="Group 3">
          <a:hlinkClick r:id="rId7"/>
        </xdr:cNvPr>
        <xdr:cNvGrpSpPr>
          <a:grpSpLocks noChangeAspect="1"/>
        </xdr:cNvGrpSpPr>
      </xdr:nvGrpSpPr>
      <xdr:grpSpPr bwMode="auto">
        <a:xfrm>
          <a:off x="1409700" y="1657350"/>
          <a:ext cx="3857625" cy="3314700"/>
          <a:chOff x="209" y="219"/>
          <a:chExt cx="603" cy="435"/>
        </a:xfrm>
      </xdr:grpSpPr>
      <xdr:sp macro="" textlink="">
        <xdr:nvSpPr>
          <xdr:cNvPr id="1026" name="AutoShape 2"/>
          <xdr:cNvSpPr>
            <a:spLocks noChangeAspect="1" noChangeArrowheads="1" noTextEdit="1"/>
          </xdr:cNvSpPr>
        </xdr:nvSpPr>
        <xdr:spPr bwMode="auto">
          <a:xfrm>
            <a:off x="209" y="219"/>
            <a:ext cx="603" cy="43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7" name="Grafik 6"/>
          <xdr:cNvPicPr preferRelativeResize="1">
            <a:picLocks noChangeAspect="1"/>
          </xdr:cNvPicPr>
        </xdr:nvPicPr>
        <xdr:blipFill>
          <a:blip r:embed="rId8">
            <a:extLst>
              <a:ext uri="{28A0092B-C50C-407E-A947-70E740481C1C}">
                <a14:useLocalDpi xmlns:a14="http://schemas.microsoft.com/office/drawing/2010/main" val="0"/>
              </a:ext>
            </a:extLst>
          </a:blip>
          <a:stretch>
            <a:fillRect/>
          </a:stretch>
        </xdr:blipFill>
        <xdr:spPr bwMode="auto">
          <a:xfrm>
            <a:off x="209" y="219"/>
            <a:ext cx="603" cy="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28575</xdr:rowOff>
    </xdr:from>
    <xdr:to>
      <xdr:col>1</xdr:col>
      <xdr:colOff>171450</xdr:colOff>
      <xdr:row>17</xdr:row>
      <xdr:rowOff>28575</xdr:rowOff>
    </xdr:to>
    <xdr:sp macro="" textlink="">
      <xdr:nvSpPr>
        <xdr:cNvPr id="2" name="Line 1"/>
        <xdr:cNvSpPr>
          <a:spLocks noChangeShapeType="1"/>
        </xdr:cNvSpPr>
      </xdr:nvSpPr>
      <xdr:spPr bwMode="auto">
        <a:xfrm>
          <a:off x="0" y="5105400"/>
          <a:ext cx="4095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55</xdr:row>
      <xdr:rowOff>47625</xdr:rowOff>
    </xdr:from>
    <xdr:to>
      <xdr:col>1</xdr:col>
      <xdr:colOff>95250</xdr:colOff>
      <xdr:row>55</xdr:row>
      <xdr:rowOff>47625</xdr:rowOff>
    </xdr:to>
    <xdr:sp macro="" textlink="">
      <xdr:nvSpPr>
        <xdr:cNvPr id="4" name="Line 3"/>
        <xdr:cNvSpPr>
          <a:spLocks noChangeShapeType="1"/>
        </xdr:cNvSpPr>
      </xdr:nvSpPr>
      <xdr:spPr bwMode="auto">
        <a:xfrm>
          <a:off x="0" y="8620125"/>
          <a:ext cx="428625" cy="0"/>
        </a:xfrm>
        <a:prstGeom prst="line">
          <a:avLst/>
        </a:prstGeom>
        <a:noFill/>
        <a:ln w="635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19</xdr:row>
      <xdr:rowOff>19050</xdr:rowOff>
    </xdr:from>
    <xdr:to>
      <xdr:col>0</xdr:col>
      <xdr:colOff>438150</xdr:colOff>
      <xdr:row>19</xdr:row>
      <xdr:rowOff>19050</xdr:rowOff>
    </xdr:to>
    <xdr:cxnSp macro="">
      <xdr:nvCxnSpPr>
        <xdr:cNvPr id="2" name="Gerader Verbinder 1"/>
        <xdr:cNvCxnSpPr/>
      </xdr:nvCxnSpPr>
      <xdr:spPr>
        <a:xfrm>
          <a:off x="19050" y="418147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19050</xdr:rowOff>
    </xdr:from>
    <xdr:to>
      <xdr:col>0</xdr:col>
      <xdr:colOff>438150</xdr:colOff>
      <xdr:row>45</xdr:row>
      <xdr:rowOff>19050</xdr:rowOff>
    </xdr:to>
    <xdr:cxnSp macro="">
      <xdr:nvCxnSpPr>
        <xdr:cNvPr id="2" name="Gerader Verbinder 1"/>
        <xdr:cNvCxnSpPr/>
      </xdr:nvCxnSpPr>
      <xdr:spPr>
        <a:xfrm>
          <a:off x="0" y="7791450"/>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56</xdr:row>
      <xdr:rowOff>0</xdr:rowOff>
    </xdr:from>
    <xdr:to>
      <xdr:col>1</xdr:col>
      <xdr:colOff>95250</xdr:colOff>
      <xdr:row>56</xdr:row>
      <xdr:rowOff>0</xdr:rowOff>
    </xdr:to>
    <xdr:cxnSp macro="">
      <xdr:nvCxnSpPr>
        <xdr:cNvPr id="3" name="Gerader Verbinder 2"/>
        <xdr:cNvCxnSpPr/>
      </xdr:nvCxnSpPr>
      <xdr:spPr>
        <a:xfrm flipH="1">
          <a:off x="0" y="8562975"/>
          <a:ext cx="3524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28575</xdr:rowOff>
    </xdr:from>
    <xdr:to>
      <xdr:col>1</xdr:col>
      <xdr:colOff>171450</xdr:colOff>
      <xdr:row>34</xdr:row>
      <xdr:rowOff>28575</xdr:rowOff>
    </xdr:to>
    <xdr:sp macro="" textlink="">
      <xdr:nvSpPr>
        <xdr:cNvPr id="2" name="Line 1"/>
        <xdr:cNvSpPr>
          <a:spLocks noChangeShapeType="1"/>
        </xdr:cNvSpPr>
      </xdr:nvSpPr>
      <xdr:spPr bwMode="auto">
        <a:xfrm>
          <a:off x="0" y="6753225"/>
          <a:ext cx="4095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58</xdr:row>
      <xdr:rowOff>19050</xdr:rowOff>
    </xdr:from>
    <xdr:to>
      <xdr:col>1</xdr:col>
      <xdr:colOff>209550</xdr:colOff>
      <xdr:row>58</xdr:row>
      <xdr:rowOff>19050</xdr:rowOff>
    </xdr:to>
    <xdr:sp macro="" textlink="">
      <xdr:nvSpPr>
        <xdr:cNvPr id="2" name="Line 1"/>
        <xdr:cNvSpPr>
          <a:spLocks noChangeShapeType="1"/>
        </xdr:cNvSpPr>
      </xdr:nvSpPr>
      <xdr:spPr bwMode="auto">
        <a:xfrm>
          <a:off x="19050" y="9058275"/>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28575</xdr:rowOff>
    </xdr:from>
    <xdr:to>
      <xdr:col>1</xdr:col>
      <xdr:colOff>114300</xdr:colOff>
      <xdr:row>61</xdr:row>
      <xdr:rowOff>28575</xdr:rowOff>
    </xdr:to>
    <xdr:sp macro="" textlink="">
      <xdr:nvSpPr>
        <xdr:cNvPr id="2" name="Line 1"/>
        <xdr:cNvSpPr>
          <a:spLocks noChangeShapeType="1"/>
        </xdr:cNvSpPr>
      </xdr:nvSpPr>
      <xdr:spPr bwMode="auto">
        <a:xfrm>
          <a:off x="0" y="9144000"/>
          <a:ext cx="4095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1</xdr:col>
      <xdr:colOff>171450</xdr:colOff>
      <xdr:row>26</xdr:row>
      <xdr:rowOff>28575</xdr:rowOff>
    </xdr:to>
    <xdr:cxnSp macro="">
      <xdr:nvCxnSpPr>
        <xdr:cNvPr id="2" name="Gerader Verbinder 1"/>
        <xdr:cNvCxnSpPr/>
      </xdr:nvCxnSpPr>
      <xdr:spPr>
        <a:xfrm>
          <a:off x="0" y="73152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1</xdr:col>
      <xdr:colOff>342900</xdr:colOff>
      <xdr:row>30</xdr:row>
      <xdr:rowOff>0</xdr:rowOff>
    </xdr:to>
    <xdr:cxnSp macro="">
      <xdr:nvCxnSpPr>
        <xdr:cNvPr id="3" name="Gerader Verbinder 2"/>
        <xdr:cNvCxnSpPr/>
      </xdr:nvCxnSpPr>
      <xdr:spPr>
        <a:xfrm>
          <a:off x="0" y="757237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19050</xdr:rowOff>
    </xdr:from>
    <xdr:to>
      <xdr:col>1</xdr:col>
      <xdr:colOff>114300</xdr:colOff>
      <xdr:row>39</xdr:row>
      <xdr:rowOff>19050</xdr:rowOff>
    </xdr:to>
    <xdr:sp macro="" textlink="">
      <xdr:nvSpPr>
        <xdr:cNvPr id="2" name="Line 4"/>
        <xdr:cNvSpPr>
          <a:spLocks noChangeShapeType="1"/>
        </xdr:cNvSpPr>
      </xdr:nvSpPr>
      <xdr:spPr bwMode="auto">
        <a:xfrm>
          <a:off x="0" y="8534400"/>
          <a:ext cx="3524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55</xdr:row>
      <xdr:rowOff>28575</xdr:rowOff>
    </xdr:from>
    <xdr:to>
      <xdr:col>1</xdr:col>
      <xdr:colOff>171450</xdr:colOff>
      <xdr:row>55</xdr:row>
      <xdr:rowOff>28575</xdr:rowOff>
    </xdr:to>
    <xdr:sp macro="" textlink="">
      <xdr:nvSpPr>
        <xdr:cNvPr id="2" name="Line 1"/>
        <xdr:cNvSpPr>
          <a:spLocks noChangeShapeType="1"/>
        </xdr:cNvSpPr>
      </xdr:nvSpPr>
      <xdr:spPr bwMode="auto">
        <a:xfrm>
          <a:off x="0" y="8448675"/>
          <a:ext cx="4286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28575</xdr:rowOff>
    </xdr:from>
    <xdr:to>
      <xdr:col>1</xdr:col>
      <xdr:colOff>114300</xdr:colOff>
      <xdr:row>39</xdr:row>
      <xdr:rowOff>28575</xdr:rowOff>
    </xdr:to>
    <xdr:sp macro="" textlink="">
      <xdr:nvSpPr>
        <xdr:cNvPr id="3" name="Line 5"/>
        <xdr:cNvSpPr>
          <a:spLocks noChangeShapeType="1"/>
        </xdr:cNvSpPr>
      </xdr:nvSpPr>
      <xdr:spPr bwMode="auto">
        <a:xfrm>
          <a:off x="0" y="8010525"/>
          <a:ext cx="35242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txBody>
        <a:bodyPr/>
        <a:lstStyle/>
        <a:p>
          <a:endParaRPr lang="de-DE"/>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38100</xdr:rowOff>
    </xdr:from>
    <xdr:to>
      <xdr:col>1</xdr:col>
      <xdr:colOff>171450</xdr:colOff>
      <xdr:row>39</xdr:row>
      <xdr:rowOff>38100</xdr:rowOff>
    </xdr:to>
    <xdr:sp macro="" textlink="">
      <xdr:nvSpPr>
        <xdr:cNvPr id="2" name="Line 4"/>
        <xdr:cNvSpPr>
          <a:spLocks noChangeShapeType="1"/>
        </xdr:cNvSpPr>
      </xdr:nvSpPr>
      <xdr:spPr bwMode="auto">
        <a:xfrm>
          <a:off x="0" y="8601075"/>
          <a:ext cx="4095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19050</xdr:rowOff>
    </xdr:from>
    <xdr:to>
      <xdr:col>2</xdr:col>
      <xdr:colOff>200025</xdr:colOff>
      <xdr:row>18</xdr:row>
      <xdr:rowOff>19050</xdr:rowOff>
    </xdr:to>
    <xdr:sp macro="" textlink="">
      <xdr:nvSpPr>
        <xdr:cNvPr id="2" name="Line 1"/>
        <xdr:cNvSpPr>
          <a:spLocks noChangeShapeType="1"/>
        </xdr:cNvSpPr>
      </xdr:nvSpPr>
      <xdr:spPr bwMode="auto">
        <a:xfrm>
          <a:off x="19050" y="5019675"/>
          <a:ext cx="4953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28575</xdr:rowOff>
    </xdr:from>
    <xdr:to>
      <xdr:col>2</xdr:col>
      <xdr:colOff>180975</xdr:colOff>
      <xdr:row>18</xdr:row>
      <xdr:rowOff>28575</xdr:rowOff>
    </xdr:to>
    <xdr:sp macro="" textlink="">
      <xdr:nvSpPr>
        <xdr:cNvPr id="2" name="Line 2"/>
        <xdr:cNvSpPr>
          <a:spLocks noChangeShapeType="1"/>
        </xdr:cNvSpPr>
      </xdr:nvSpPr>
      <xdr:spPr bwMode="auto">
        <a:xfrm>
          <a:off x="0" y="5029200"/>
          <a:ext cx="495300"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28575</xdr:rowOff>
    </xdr:from>
    <xdr:to>
      <xdr:col>2</xdr:col>
      <xdr:colOff>171450</xdr:colOff>
      <xdr:row>18</xdr:row>
      <xdr:rowOff>28575</xdr:rowOff>
    </xdr:to>
    <xdr:sp macro="" textlink="">
      <xdr:nvSpPr>
        <xdr:cNvPr id="2" name="Line 2"/>
        <xdr:cNvSpPr>
          <a:spLocks noChangeShapeType="1"/>
        </xdr:cNvSpPr>
      </xdr:nvSpPr>
      <xdr:spPr bwMode="auto">
        <a:xfrm>
          <a:off x="0" y="5057775"/>
          <a:ext cx="4857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28575</xdr:rowOff>
    </xdr:from>
    <xdr:to>
      <xdr:col>1</xdr:col>
      <xdr:colOff>171450</xdr:colOff>
      <xdr:row>29</xdr:row>
      <xdr:rowOff>28575</xdr:rowOff>
    </xdr:to>
    <xdr:sp macro="" textlink="">
      <xdr:nvSpPr>
        <xdr:cNvPr id="2" name="Line 1"/>
        <xdr:cNvSpPr>
          <a:spLocks noChangeShapeType="1"/>
        </xdr:cNvSpPr>
      </xdr:nvSpPr>
      <xdr:spPr bwMode="auto">
        <a:xfrm>
          <a:off x="0" y="7353300"/>
          <a:ext cx="4095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28575</xdr:rowOff>
    </xdr:from>
    <xdr:to>
      <xdr:col>1</xdr:col>
      <xdr:colOff>171450</xdr:colOff>
      <xdr:row>17</xdr:row>
      <xdr:rowOff>28575</xdr:rowOff>
    </xdr:to>
    <xdr:sp macro="" textlink="">
      <xdr:nvSpPr>
        <xdr:cNvPr id="2" name="Line 1"/>
        <xdr:cNvSpPr>
          <a:spLocks noChangeShapeType="1"/>
        </xdr:cNvSpPr>
      </xdr:nvSpPr>
      <xdr:spPr bwMode="auto">
        <a:xfrm>
          <a:off x="0" y="5200650"/>
          <a:ext cx="409575" cy="0"/>
        </a:xfrm>
        <a:prstGeom prst="line">
          <a:avLst/>
        </a:prstGeom>
        <a:noFill/>
        <a:ln w="5080">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LSN-H.lv.ads.niedersachsen.de\LSN-Home$\Dez44-Jugendhilfe\Statistische%20Berichte_K_I_3\KI3_2015\Tabsneu-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V.Niedersachsen.de\LSN-OG\DOKUME~1\QUANDE~1.001\LOKALE~1\Temp\TEMP\EGGS%20Hatchery%20Structure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1"/>
      <sheetName val="Tab1.2-1"/>
      <sheetName val="Tab1.2-2"/>
      <sheetName val="Tab1.2-3"/>
      <sheetName val="Tab1.3 Beginn"/>
      <sheetName val="Tab1.3 Ende"/>
      <sheetName val="Tab1.3 Bestand"/>
      <sheetName val="Tab1.4"/>
      <sheetName val="Tab1.5 Beginn"/>
      <sheetName val="Tab1.5 Bestand"/>
      <sheetName val="Tab1.6"/>
      <sheetName val="Tab2.1"/>
      <sheetName val="Tab2.2"/>
      <sheetName val="Tab2.3"/>
      <sheetName val="Tab2.4"/>
      <sheetName val="Tab2.5"/>
      <sheetName val="Tab2.6"/>
      <sheetName val="Tab2.7"/>
      <sheetName val="Tab2.8"/>
      <sheetName val="Tab2.9"/>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alog"/>
      <sheetName val="structure"/>
      <sheetName val="Textes"/>
    </sheetNames>
    <sheetDataSet>
      <sheetData sheetId="0"/>
      <sheetData sheetId="1"/>
      <sheetData sheetId="2">
        <row r="15">
          <cell r="A15">
            <v>1</v>
          </cell>
          <cell r="B15" t="str">
            <v>Structure des couvoirs</v>
          </cell>
          <cell r="C15" t="str">
            <v>Structure of the hatcheries</v>
          </cell>
          <cell r="D15" t="str">
            <v>Brutbetriebstruktur</v>
          </cell>
          <cell r="E15" t="str">
            <v>Struttura delle incubazioni </v>
          </cell>
          <cell r="F15" t="str">
            <v>Estructura de los nidos </v>
          </cell>
          <cell r="G15" t="str">
            <v>Estrutura das incubações </v>
          </cell>
          <cell r="H15" t="str">
            <v>Structuur van de broedbedrijven </v>
          </cell>
          <cell r="I15" t="str">
            <v>Structure of the hatcheries</v>
          </cell>
          <cell r="J15" t="str">
            <v>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Paese: </v>
          </cell>
          <cell r="F16" t="str">
            <v>País: </v>
          </cell>
          <cell r="G16" t="str">
            <v>País: </v>
          </cell>
          <cell r="H16" t="str">
            <v>Land: </v>
          </cell>
          <cell r="I16" t="str">
            <v>Country :</v>
          </cell>
          <cell r="J16" t="str">
            <v>Χώρα: </v>
          </cell>
          <cell r="K16" t="str">
            <v>Country :</v>
          </cell>
          <cell r="L16" t="str">
            <v>Country :</v>
          </cell>
        </row>
        <row r="17">
          <cell r="A17">
            <v>3</v>
          </cell>
          <cell r="B17" t="str">
            <v>Année :</v>
          </cell>
          <cell r="C17" t="str">
            <v>Year :</v>
          </cell>
          <cell r="D17" t="str">
            <v>Jahr :</v>
          </cell>
          <cell r="E17" t="str">
            <v>Anno: </v>
          </cell>
          <cell r="F17" t="str">
            <v>Año: </v>
          </cell>
          <cell r="G17" t="str">
            <v>Ano: </v>
          </cell>
          <cell r="H17" t="str">
            <v>Jaar: </v>
          </cell>
          <cell r="I17" t="str">
            <v>Year :</v>
          </cell>
          <cell r="J17" t="str">
            <v>Έτος: </v>
          </cell>
          <cell r="K17" t="str">
            <v>Year :</v>
          </cell>
          <cell r="L17" t="str">
            <v>Year :</v>
          </cell>
        </row>
        <row r="18">
          <cell r="A18">
            <v>4</v>
          </cell>
          <cell r="B18" t="str">
            <v>Poules, coqs et poussins (SHEN)</v>
          </cell>
          <cell r="C18" t="str">
            <v>Hens, cocks, chicks (SHEN)</v>
          </cell>
          <cell r="D18" t="str">
            <v>Hühner, Hahn, Kücken (SHEN)</v>
          </cell>
          <cell r="E18" t="str">
            <v>Galline, galli e pulcini (SHEN) </v>
          </cell>
          <cell r="F18" t="str">
            <v>Gallinas, gallos y polluelos (SHEN) </v>
          </cell>
          <cell r="G18" t="str">
            <v>Galinhas, galos e pintainhos (SHEN) </v>
          </cell>
          <cell r="H18" t="str">
            <v>Hennen, hanen en kuikens (SHEN) </v>
          </cell>
          <cell r="I18" t="str">
            <v>Hens, cocks, chicks (SHEN)</v>
          </cell>
          <cell r="J18" t="str">
            <v>Κότες, κόκκορες, νεοσσοί (SHEN) </v>
          </cell>
          <cell r="K18" t="str">
            <v>Hens, cocks, chicks (SHEN)</v>
          </cell>
          <cell r="L18" t="str">
            <v>Hens, cocks, chicks (SHEN)</v>
          </cell>
        </row>
        <row r="19">
          <cell r="A19">
            <v>5</v>
          </cell>
          <cell r="B19" t="str">
            <v>Canards (SDUK)</v>
          </cell>
          <cell r="C19" t="str">
            <v>Ducks (SDUK)</v>
          </cell>
          <cell r="D19" t="str">
            <v>Enten </v>
          </cell>
          <cell r="E19" t="str">
            <v>Anatre (SDUK) </v>
          </cell>
          <cell r="F19" t="str">
            <v>Patos (SDUK) </v>
          </cell>
          <cell r="G19" t="str">
            <v>Patos (SDUK) </v>
          </cell>
          <cell r="H19" t="str">
            <v>Eenden (SDUK) </v>
          </cell>
          <cell r="I19" t="str">
            <v>Ducks (SDUK)</v>
          </cell>
          <cell r="J19" t="str">
            <v>Πάπιες (SDUK) </v>
          </cell>
          <cell r="K19" t="str">
            <v>Ducks (SDUK)</v>
          </cell>
          <cell r="L19" t="str">
            <v>Ducks (SDUK)</v>
          </cell>
        </row>
        <row r="20">
          <cell r="A20">
            <v>6</v>
          </cell>
          <cell r="B20" t="str">
            <v>Dindes (STUR)</v>
          </cell>
          <cell r="C20" t="str">
            <v>Turkeys (STUR)</v>
          </cell>
          <cell r="D20" t="str">
            <v>Truthähne (STUR)</v>
          </cell>
          <cell r="E20" t="str">
            <v>Tacchini (STUR) </v>
          </cell>
          <cell r="F20" t="str">
            <v>Pavos (STUR) </v>
          </cell>
          <cell r="G20" t="str">
            <v>Peruas (STUR) </v>
          </cell>
          <cell r="H20" t="str">
            <v>Kalkoenen (STUR) </v>
          </cell>
          <cell r="I20" t="str">
            <v>Turkeys (STUR)</v>
          </cell>
          <cell r="J20" t="str">
            <v>Γαλοπούλες (STUR) </v>
          </cell>
          <cell r="K20" t="str">
            <v>Turkeys (STUR)</v>
          </cell>
          <cell r="L20" t="str">
            <v>Turkeys (STUR)</v>
          </cell>
        </row>
        <row r="21">
          <cell r="A21">
            <v>7</v>
          </cell>
          <cell r="B21" t="str">
            <v>Pintades (SFOL)</v>
          </cell>
          <cell r="C21" t="str">
            <v>Guinea fowls (SFOL)</v>
          </cell>
          <cell r="D21" t="str">
            <v>Perlhühner (SFOL)</v>
          </cell>
          <cell r="E21" t="str">
            <v>Faraone (SFOL) </v>
          </cell>
          <cell r="F21" t="str">
            <v>Pintadas (SFOL) </v>
          </cell>
          <cell r="G21" t="str">
            <v>Galinhas-do-mato (SFOL) </v>
          </cell>
          <cell r="H21" t="str">
            <v>Parelhoenen (SFOL)  </v>
          </cell>
          <cell r="I21" t="str">
            <v>Guinea fowls (SFOL)</v>
          </cell>
          <cell r="J21" t="str">
            <v>Φραγκόκοτες (SFOL) </v>
          </cell>
          <cell r="K21" t="str">
            <v>Guinea fowls (SFOL)</v>
          </cell>
          <cell r="L21" t="str">
            <v>Guinea fowls (SFOL)</v>
          </cell>
        </row>
        <row r="22">
          <cell r="A22">
            <v>8</v>
          </cell>
          <cell r="B22" t="str">
            <v>Oies (SGES)</v>
          </cell>
          <cell r="C22" t="str">
            <v>Geese (SGES)</v>
          </cell>
          <cell r="D22" t="str">
            <v>Gänse (SGES)</v>
          </cell>
          <cell r="E22" t="str">
            <v>Oche (SGES) </v>
          </cell>
          <cell r="F22" t="str">
            <v>Gansos (SGES) </v>
          </cell>
          <cell r="G22" t="str">
            <v>Gansos (SGES) </v>
          </cell>
          <cell r="H22" t="str">
            <v>Ganzen (SGES) </v>
          </cell>
          <cell r="I22" t="str">
            <v>Geese (SGES)</v>
          </cell>
          <cell r="J22" t="str">
            <v>Χήνες (SGES) </v>
          </cell>
          <cell r="K22" t="str">
            <v>Geese (SGES)</v>
          </cell>
          <cell r="L22" t="str">
            <v>Geese (SGES)</v>
          </cell>
        </row>
        <row r="23">
          <cell r="A23">
            <v>9</v>
          </cell>
          <cell r="B23" t="str">
            <v>Autres volailles</v>
          </cell>
          <cell r="C23" t="str">
            <v>Other poultry</v>
          </cell>
          <cell r="D23" t="str">
            <v>Andere Geflügel</v>
          </cell>
          <cell r="E23" t="str">
            <v>Altro pollame </v>
          </cell>
          <cell r="F23" t="str">
            <v>Otras aves </v>
          </cell>
          <cell r="G23" t="str">
            <v>Outras aves de capoeira </v>
          </cell>
          <cell r="H23" t="str">
            <v>Ander gevogelte </v>
          </cell>
          <cell r="I23" t="str">
            <v>Other poultry</v>
          </cell>
          <cell r="J23" t="str">
            <v>Άλλα πουλερικά </v>
          </cell>
          <cell r="K23" t="str">
            <v>Other poultry</v>
          </cell>
          <cell r="L23" t="str">
            <v>Other poultry</v>
          </cell>
        </row>
        <row r="24">
          <cell r="A24">
            <v>10</v>
          </cell>
          <cell r="B24" t="str">
            <v>Taille du couvoir</v>
          </cell>
          <cell r="C24" t="str">
            <v>Hatchery size</v>
          </cell>
          <cell r="D24" t="str">
            <v>BrutbetriebsGrösse</v>
          </cell>
          <cell r="E24" t="str">
            <v>Dimensione dell'incubazione </v>
          </cell>
          <cell r="F24" t="str">
            <v>Tamaño del nido </v>
          </cell>
          <cell r="G24" t="str">
            <v>Dimensão da incubação </v>
          </cell>
          <cell r="H24" t="str">
            <v>Omvang van het broedbedrijf </v>
          </cell>
          <cell r="I24" t="str">
            <v>Hatchery size</v>
          </cell>
          <cell r="J24" t="str">
            <v>Μέγεθος εκκολαπτηρίων </v>
          </cell>
          <cell r="K24" t="str">
            <v>Hatchery size</v>
          </cell>
          <cell r="L24" t="str">
            <v>Hatchery size</v>
          </cell>
        </row>
        <row r="25">
          <cell r="A25">
            <v>11</v>
          </cell>
          <cell r="B25" t="str">
            <v>Nombre</v>
          </cell>
          <cell r="C25" t="str">
            <v>Number</v>
          </cell>
          <cell r="D25" t="str">
            <v>Zahl</v>
          </cell>
          <cell r="E25" t="str">
            <v>Numero </v>
          </cell>
          <cell r="F25" t="str">
            <v>Número </v>
          </cell>
          <cell r="G25" t="str">
            <v>Número </v>
          </cell>
          <cell r="H25" t="str">
            <v>Aantal </v>
          </cell>
          <cell r="I25" t="str">
            <v>Number</v>
          </cell>
          <cell r="J25" t="str">
            <v>Αριθμός </v>
          </cell>
          <cell r="K25" t="str">
            <v>Number</v>
          </cell>
          <cell r="L25" t="str">
            <v>Number</v>
          </cell>
        </row>
        <row r="26">
          <cell r="A26">
            <v>12</v>
          </cell>
          <cell r="B26" t="str">
            <v>Capacité totale</v>
          </cell>
          <cell r="C26" t="str">
            <v>Total capacity</v>
          </cell>
          <cell r="D26" t="str">
            <v>Insgesamte Fähigkeit</v>
          </cell>
          <cell r="E26" t="str">
            <v>Capacità totale </v>
          </cell>
          <cell r="F26" t="str">
            <v>Capacidad total </v>
          </cell>
          <cell r="G26" t="str">
            <v>Capacidade total </v>
          </cell>
          <cell r="H26" t="str">
            <v>Totale capaciteit </v>
          </cell>
          <cell r="I26" t="str">
            <v>Total capacity</v>
          </cell>
          <cell r="J26" t="str">
            <v>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Uova messe in incubazione </v>
          </cell>
          <cell r="F27" t="str">
            <v>Huevos puestos en incubación </v>
          </cell>
          <cell r="G27" t="str">
            <v>Ovos postos em incubação </v>
          </cell>
          <cell r="H27" t="str">
            <v>Eieren gezet in broeden </v>
          </cell>
          <cell r="I27" t="str">
            <v>Eggs for hatching</v>
          </cell>
          <cell r="J27" t="str">
            <v>Αυγά για την εκκόλαψη </v>
          </cell>
          <cell r="K27" t="str">
            <v>Eggs for hatching</v>
          </cell>
          <cell r="L27" t="str">
            <v>Eggs for hatching</v>
          </cell>
        </row>
        <row r="28">
          <cell r="A28">
            <v>14</v>
          </cell>
          <cell r="B28" t="str">
            <v>Ponte</v>
          </cell>
          <cell r="C28" t="str">
            <v>Laying</v>
          </cell>
          <cell r="D28" t="str">
            <v>Legen</v>
          </cell>
          <cell r="E28" t="str">
            <v>Ponte </v>
          </cell>
          <cell r="F28" t="str">
            <v>Puesta </v>
          </cell>
          <cell r="G28" t="str">
            <v>Postura </v>
          </cell>
          <cell r="H28" t="str">
            <v>Ponte </v>
          </cell>
          <cell r="I28" t="str">
            <v>Laying</v>
          </cell>
          <cell r="J28" t="str">
            <v>Τοποθέτηση </v>
          </cell>
          <cell r="K28" t="str">
            <v>Laying</v>
          </cell>
          <cell r="L28" t="str">
            <v>Laying</v>
          </cell>
        </row>
        <row r="29">
          <cell r="A29">
            <v>15</v>
          </cell>
          <cell r="B29" t="str">
            <v>Chair</v>
          </cell>
          <cell r="C29" t="str">
            <v>Meat</v>
          </cell>
          <cell r="D29" t="str">
            <v>Fleisch</v>
          </cell>
          <cell r="E29" t="str">
            <v>Carne </v>
          </cell>
          <cell r="F29" t="str">
            <v>Carne </v>
          </cell>
          <cell r="G29" t="str">
            <v>Carne </v>
          </cell>
          <cell r="H29" t="str">
            <v>Vlees </v>
          </cell>
          <cell r="I29" t="str">
            <v>Meat</v>
          </cell>
          <cell r="J29" t="str">
            <v>Κρέας </v>
          </cell>
          <cell r="K29" t="str">
            <v>Meat</v>
          </cell>
          <cell r="L29" t="str">
            <v>Meat</v>
          </cell>
        </row>
        <row r="30">
          <cell r="A30">
            <v>16</v>
          </cell>
          <cell r="B30" t="str">
            <v>Mixte</v>
          </cell>
          <cell r="C30" t="str">
            <v>Mixed</v>
          </cell>
          <cell r="D30" t="str">
            <v>Gemischt</v>
          </cell>
          <cell r="E30" t="str">
            <v>Misto </v>
          </cell>
          <cell r="F30" t="str">
            <v>Mixto </v>
          </cell>
          <cell r="G30" t="str">
            <v>Misto </v>
          </cell>
          <cell r="H30" t="str">
            <v>Gemengd </v>
          </cell>
          <cell r="I30" t="str">
            <v>Mixed</v>
          </cell>
          <cell r="J30" t="str">
            <v>Μικτός </v>
          </cell>
          <cell r="K30" t="str">
            <v>Mixed</v>
          </cell>
          <cell r="L30" t="str">
            <v>Mixed</v>
          </cell>
        </row>
        <row r="31">
          <cell r="A31">
            <v>17</v>
          </cell>
          <cell r="B31" t="str">
            <v>TOTAL</v>
          </cell>
          <cell r="C31" t="str">
            <v>TOTAL</v>
          </cell>
          <cell r="D31" t="str">
            <v>INSGESAMT</v>
          </cell>
          <cell r="E31" t="str">
            <v>TOTALE </v>
          </cell>
          <cell r="F31" t="str">
            <v>TOTAL </v>
          </cell>
          <cell r="G31" t="str">
            <v>TOTAL </v>
          </cell>
          <cell r="H31" t="str">
            <v>TOTAAL </v>
          </cell>
          <cell r="I31" t="str">
            <v>TOTAL</v>
          </cell>
          <cell r="J31" t="str">
            <v>ΣΥΝΟΛΟ </v>
          </cell>
          <cell r="K31" t="str">
            <v>TOTAL</v>
          </cell>
          <cell r="L31" t="str">
            <v>TOTAL</v>
          </cell>
        </row>
        <row r="32">
          <cell r="A32">
            <v>18</v>
          </cell>
          <cell r="B32" t="str">
            <v>et plus</v>
          </cell>
          <cell r="C32" t="str">
            <v>and more</v>
          </cell>
          <cell r="D32" t="str">
            <v>und mehr</v>
          </cell>
          <cell r="E32" t="str">
            <v>e più </v>
          </cell>
          <cell r="F32" t="str">
            <v>y más </v>
          </cell>
          <cell r="G32" t="str">
            <v>e mais </v>
          </cell>
          <cell r="H32" t="str">
            <v>en meer </v>
          </cell>
          <cell r="I32" t="str">
            <v>and more</v>
          </cell>
          <cell r="J32" t="str">
            <v>και περισσότεροι </v>
          </cell>
          <cell r="K32" t="str">
            <v>and more</v>
          </cell>
          <cell r="L32" t="str">
            <v>and more</v>
          </cell>
        </row>
        <row r="33">
          <cell r="A33">
            <v>19</v>
          </cell>
          <cell r="B33" t="str">
            <v>(1)  en milliers d'oeufs</v>
          </cell>
          <cell r="C33" t="str">
            <v>(1) in thousands  eggs</v>
          </cell>
          <cell r="D33" t="str">
            <v>(1) in tausend Eiern</v>
          </cell>
          <cell r="E33" t="str">
            <v>(1) in migliaia di uova </v>
          </cell>
          <cell r="F33" t="str">
            <v>(1) en millares de huevos </v>
          </cell>
          <cell r="G33" t="str">
            <v>(1) em milhares de ovos </v>
          </cell>
          <cell r="H33" t="str">
            <v>(1) in duizenden eieren </v>
          </cell>
          <cell r="I33" t="str">
            <v>(1) in thousands  eggs</v>
          </cell>
          <cell r="J33" t="str">
            <v>(1)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themenbereiche/soziales/themenbereich-soziales---statistische-berichte-172259.html" TargetMode="External" /><Relationship Id="rId2" Type="http://schemas.openxmlformats.org/officeDocument/2006/relationships/hyperlink" Target="https://www.destatis.de/DE/Methoden/Qualitaet/Qualitaetsberichte/Soziales/einfuehrung.html"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2CB76-7B90-4E55-86BB-B5FD78B6C7A2}">
  <sheetPr>
    <tabColor theme="0" tint="-0.1499900072813034"/>
  </sheetPr>
  <dimension ref="A1:C8"/>
  <sheetViews>
    <sheetView tabSelected="1" zoomScale="85" zoomScaleNormal="85" zoomScalePageLayoutView="85" workbookViewId="0" topLeftCell="A1">
      <selection activeCell="B1" sqref="B1"/>
    </sheetView>
  </sheetViews>
  <sheetFormatPr defaultColWidth="11.57421875" defaultRowHeight="15" customHeight="1"/>
  <cols>
    <col min="1" max="1" width="21.140625" style="137" customWidth="1"/>
    <col min="2" max="2" width="57.8515625" style="137" customWidth="1"/>
    <col min="3" max="3" width="2.00390625" style="137" customWidth="1"/>
    <col min="4" max="16384" width="11.57421875" style="137" customWidth="1"/>
  </cols>
  <sheetData>
    <row r="1" spans="1:3" ht="60" customHeight="1">
      <c r="A1" s="433" t="s">
        <v>81</v>
      </c>
      <c r="B1" s="135" t="s">
        <v>82</v>
      </c>
      <c r="C1" s="136" t="s">
        <v>41</v>
      </c>
    </row>
    <row r="2" spans="1:3" ht="66.6" customHeight="1">
      <c r="A2" s="433"/>
      <c r="B2" s="138" t="s">
        <v>80</v>
      </c>
      <c r="C2" s="136" t="s">
        <v>41</v>
      </c>
    </row>
    <row r="3" spans="1:3" ht="300" customHeight="1">
      <c r="A3" s="433"/>
      <c r="B3" s="139" t="s">
        <v>89</v>
      </c>
      <c r="C3" s="136" t="s">
        <v>41</v>
      </c>
    </row>
    <row r="4" spans="1:3" s="141" customFormat="1" ht="30" customHeight="1">
      <c r="A4" s="433"/>
      <c r="B4" s="140" t="s">
        <v>582</v>
      </c>
      <c r="C4" s="136" t="s">
        <v>41</v>
      </c>
    </row>
    <row r="5" spans="1:3" ht="45" customHeight="1">
      <c r="A5" s="433"/>
      <c r="B5" s="142" t="s">
        <v>541</v>
      </c>
      <c r="C5" s="136" t="s">
        <v>41</v>
      </c>
    </row>
    <row r="6" spans="1:3" ht="171" customHeight="1">
      <c r="A6" s="433"/>
      <c r="B6" s="138" t="s">
        <v>79</v>
      </c>
      <c r="C6" s="136" t="s">
        <v>41</v>
      </c>
    </row>
    <row r="7" spans="1:3" ht="45" customHeight="1">
      <c r="A7" s="433"/>
      <c r="B7" s="143" t="s">
        <v>335</v>
      </c>
      <c r="C7" s="136" t="s">
        <v>41</v>
      </c>
    </row>
    <row r="8" spans="1:3" ht="15" customHeight="1">
      <c r="A8" s="144" t="s">
        <v>40</v>
      </c>
      <c r="B8" s="144" t="s">
        <v>40</v>
      </c>
      <c r="C8" s="136" t="s">
        <v>42</v>
      </c>
    </row>
  </sheetData>
  <mergeCells count="1">
    <mergeCell ref="A1:A7"/>
  </mergeCells>
  <hyperlinks>
    <hyperlink ref="B1" location="Inhalt!A1" display="Inhalt!A1"/>
    <hyperlink ref="B2" location="Inhalt!A1" display="Inhalt!A1"/>
    <hyperlink ref="A3:B3" location="Inhalt!A1" display="Titelbild"/>
    <hyperlink ref="B4" location="Inhalt!A1" display="K I 3 - j / 2017"/>
    <hyperlink ref="B5" location="Inhalt!A1" display="Jugendhilfe 2017"/>
    <hyperlink ref="B6" location="Inhalt!A1" display="Inhalt!A1"/>
    <hyperlink ref="A7:B7" location="Inhalt!A1" display="Niedersachsen-Wappen"/>
    <hyperlink ref="A1:A7" location="Inhalt!A1" display="Logo des Landesamtes für Statistik Niedersachsen"/>
  </hyperlinks>
  <printOptions/>
  <pageMargins left="0.5905511811023622" right="0.5905511811023622" top="0.5905511811023622" bottom="0.984251968503937"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EEDEA-5314-4596-AFCC-96BEF97A2F10}">
  <sheetPr>
    <tabColor theme="0" tint="-0.1499900072813034"/>
  </sheetPr>
  <dimension ref="A1:R42"/>
  <sheetViews>
    <sheetView workbookViewId="0" topLeftCell="A1">
      <selection activeCell="A1" sqref="A1:H1"/>
    </sheetView>
  </sheetViews>
  <sheetFormatPr defaultColWidth="11.421875" defaultRowHeight="15"/>
  <cols>
    <col min="1" max="1" width="3.57421875" style="1" customWidth="1"/>
    <col min="2" max="2" width="23.7109375" style="2" customWidth="1"/>
    <col min="3" max="10" width="10.421875" style="1" customWidth="1"/>
    <col min="11" max="11" width="8.28125" style="1" customWidth="1"/>
    <col min="12" max="12" width="10.421875" style="1" customWidth="1"/>
    <col min="13" max="16" width="11.28125" style="1" customWidth="1"/>
    <col min="17" max="17" width="3.57421875" style="1" customWidth="1"/>
    <col min="18" max="18" width="1.1484375" style="1" customWidth="1"/>
    <col min="19" max="16384" width="11.421875" style="1" customWidth="1"/>
  </cols>
  <sheetData>
    <row r="1" spans="1:18" s="137" customFormat="1" ht="24" customHeight="1">
      <c r="A1" s="440" t="s">
        <v>107</v>
      </c>
      <c r="B1" s="440"/>
      <c r="C1" s="440"/>
      <c r="D1" s="440"/>
      <c r="E1" s="440"/>
      <c r="F1" s="440"/>
      <c r="G1" s="440"/>
      <c r="H1" s="440"/>
      <c r="I1" s="441" t="s">
        <v>43</v>
      </c>
      <c r="J1" s="441"/>
      <c r="K1" s="441"/>
      <c r="L1" s="441"/>
      <c r="M1" s="441"/>
      <c r="N1" s="441"/>
      <c r="O1" s="441"/>
      <c r="P1" s="441"/>
      <c r="Q1" s="441"/>
      <c r="R1" s="144" t="s">
        <v>41</v>
      </c>
    </row>
    <row r="2" spans="1:18" s="31" customFormat="1" ht="12">
      <c r="A2" s="439" t="s">
        <v>622</v>
      </c>
      <c r="B2" s="443"/>
      <c r="C2" s="443"/>
      <c r="D2" s="443"/>
      <c r="E2" s="443"/>
      <c r="F2" s="443"/>
      <c r="G2" s="443"/>
      <c r="H2" s="443"/>
      <c r="I2" s="443"/>
      <c r="J2" s="443"/>
      <c r="K2" s="443"/>
      <c r="L2" s="443"/>
      <c r="M2" s="443"/>
      <c r="N2" s="443"/>
      <c r="O2" s="443"/>
      <c r="P2" s="443"/>
      <c r="Q2" s="443"/>
      <c r="R2" s="209" t="s">
        <v>41</v>
      </c>
    </row>
    <row r="3" spans="1:18" s="31" customFormat="1" ht="12">
      <c r="A3" s="444" t="s">
        <v>623</v>
      </c>
      <c r="B3" s="444"/>
      <c r="C3" s="444"/>
      <c r="D3" s="444"/>
      <c r="E3" s="444"/>
      <c r="F3" s="444"/>
      <c r="G3" s="444"/>
      <c r="H3" s="444"/>
      <c r="I3" s="444"/>
      <c r="J3" s="444"/>
      <c r="K3" s="444"/>
      <c r="L3" s="444"/>
      <c r="M3" s="444"/>
      <c r="N3" s="444"/>
      <c r="O3" s="444"/>
      <c r="P3" s="444"/>
      <c r="Q3" s="444"/>
      <c r="R3" s="209" t="s">
        <v>41</v>
      </c>
    </row>
    <row r="4" spans="1:18" s="31" customFormat="1" ht="16.35" customHeight="1">
      <c r="A4" s="446" t="s">
        <v>624</v>
      </c>
      <c r="B4" s="446"/>
      <c r="C4" s="446"/>
      <c r="D4" s="446"/>
      <c r="E4" s="446"/>
      <c r="F4" s="446"/>
      <c r="G4" s="446"/>
      <c r="H4" s="446"/>
      <c r="I4" s="446"/>
      <c r="J4" s="446"/>
      <c r="K4" s="446"/>
      <c r="L4" s="446"/>
      <c r="M4" s="446"/>
      <c r="N4" s="446"/>
      <c r="O4" s="446"/>
      <c r="P4" s="446"/>
      <c r="Q4" s="446"/>
      <c r="R4" s="209" t="s">
        <v>41</v>
      </c>
    </row>
    <row r="5" spans="1:18" s="33" customFormat="1" ht="84.9" customHeight="1">
      <c r="A5" s="27" t="s">
        <v>1</v>
      </c>
      <c r="B5" s="11" t="s">
        <v>132</v>
      </c>
      <c r="C5" s="11" t="s">
        <v>344</v>
      </c>
      <c r="D5" s="11" t="s">
        <v>333</v>
      </c>
      <c r="E5" s="11" t="s">
        <v>347</v>
      </c>
      <c r="F5" s="11" t="s">
        <v>131</v>
      </c>
      <c r="G5" s="11" t="s">
        <v>130</v>
      </c>
      <c r="H5" s="32" t="s">
        <v>129</v>
      </c>
      <c r="I5" s="27" t="s">
        <v>345</v>
      </c>
      <c r="J5" s="11" t="s">
        <v>128</v>
      </c>
      <c r="K5" s="11" t="s">
        <v>127</v>
      </c>
      <c r="L5" s="11" t="s">
        <v>126</v>
      </c>
      <c r="M5" s="11" t="s">
        <v>125</v>
      </c>
      <c r="N5" s="11" t="s">
        <v>124</v>
      </c>
      <c r="O5" s="11" t="s">
        <v>342</v>
      </c>
      <c r="P5" s="11" t="s">
        <v>401</v>
      </c>
      <c r="Q5" s="32" t="s">
        <v>1</v>
      </c>
      <c r="R5" s="144" t="s">
        <v>41</v>
      </c>
    </row>
    <row r="6" spans="1:18" s="422" customFormat="1" ht="17.1" customHeight="1">
      <c r="A6" s="448" t="s">
        <v>503</v>
      </c>
      <c r="B6" s="448"/>
      <c r="C6" s="448"/>
      <c r="D6" s="448"/>
      <c r="E6" s="448"/>
      <c r="F6" s="448"/>
      <c r="G6" s="448"/>
      <c r="H6" s="448"/>
      <c r="I6" s="448" t="s">
        <v>754</v>
      </c>
      <c r="J6" s="448"/>
      <c r="K6" s="448"/>
      <c r="L6" s="448"/>
      <c r="M6" s="448"/>
      <c r="N6" s="448"/>
      <c r="O6" s="448"/>
      <c r="P6" s="448"/>
      <c r="Q6" s="448"/>
      <c r="R6" s="420" t="s">
        <v>41</v>
      </c>
    </row>
    <row r="7" spans="1:18" s="12" customFormat="1" ht="12.75" customHeight="1">
      <c r="A7" s="16">
        <v>1</v>
      </c>
      <c r="B7" s="375" t="s">
        <v>2</v>
      </c>
      <c r="C7" s="15">
        <v>4619</v>
      </c>
      <c r="D7" s="15">
        <v>270</v>
      </c>
      <c r="E7" s="15">
        <v>145</v>
      </c>
      <c r="F7" s="15">
        <v>1194</v>
      </c>
      <c r="G7" s="15" t="s">
        <v>581</v>
      </c>
      <c r="H7" s="15">
        <v>15</v>
      </c>
      <c r="I7" s="15">
        <v>2468</v>
      </c>
      <c r="J7" s="15">
        <v>9</v>
      </c>
      <c r="K7" s="15">
        <v>582</v>
      </c>
      <c r="L7" s="15">
        <v>79</v>
      </c>
      <c r="M7" s="15" t="s">
        <v>581</v>
      </c>
      <c r="N7" s="15">
        <v>2</v>
      </c>
      <c r="O7" s="15">
        <v>2650</v>
      </c>
      <c r="P7" s="15">
        <v>720</v>
      </c>
      <c r="Q7" s="16">
        <v>1</v>
      </c>
      <c r="R7" s="144" t="s">
        <v>41</v>
      </c>
    </row>
    <row r="8" spans="1:18" s="12" customFormat="1" ht="12" customHeight="1">
      <c r="A8" s="16">
        <v>2</v>
      </c>
      <c r="B8" s="416" t="s">
        <v>673</v>
      </c>
      <c r="C8" s="15">
        <v>7793</v>
      </c>
      <c r="D8" s="15">
        <v>217</v>
      </c>
      <c r="E8" s="15">
        <v>112</v>
      </c>
      <c r="F8" s="15">
        <v>2474</v>
      </c>
      <c r="G8" s="15" t="s">
        <v>581</v>
      </c>
      <c r="H8" s="15">
        <v>52</v>
      </c>
      <c r="I8" s="15">
        <v>3585</v>
      </c>
      <c r="J8" s="15">
        <v>18</v>
      </c>
      <c r="K8" s="15">
        <v>1122</v>
      </c>
      <c r="L8" s="15">
        <v>313</v>
      </c>
      <c r="M8" s="15" t="s">
        <v>581</v>
      </c>
      <c r="N8" s="15">
        <v>12</v>
      </c>
      <c r="O8" s="15">
        <v>3782</v>
      </c>
      <c r="P8" s="15">
        <v>1485</v>
      </c>
      <c r="Q8" s="16">
        <v>2</v>
      </c>
      <c r="R8" s="144" t="s">
        <v>41</v>
      </c>
    </row>
    <row r="9" spans="1:18" s="12" customFormat="1" ht="12" customHeight="1">
      <c r="A9" s="16">
        <v>3</v>
      </c>
      <c r="B9" s="416" t="s">
        <v>672</v>
      </c>
      <c r="C9" s="15">
        <v>11166</v>
      </c>
      <c r="D9" s="15">
        <v>356</v>
      </c>
      <c r="E9" s="15">
        <v>198</v>
      </c>
      <c r="F9" s="15">
        <v>3096</v>
      </c>
      <c r="G9" s="15">
        <v>190</v>
      </c>
      <c r="H9" s="15">
        <v>147</v>
      </c>
      <c r="I9" s="15">
        <v>3609</v>
      </c>
      <c r="J9" s="15">
        <v>384</v>
      </c>
      <c r="K9" s="15">
        <v>1340</v>
      </c>
      <c r="L9" s="15">
        <v>703</v>
      </c>
      <c r="M9" s="15" t="s">
        <v>581</v>
      </c>
      <c r="N9" s="15">
        <v>1341</v>
      </c>
      <c r="O9" s="15">
        <v>4541</v>
      </c>
      <c r="P9" s="15">
        <v>2111</v>
      </c>
      <c r="Q9" s="16">
        <v>3</v>
      </c>
      <c r="R9" s="144" t="s">
        <v>41</v>
      </c>
    </row>
    <row r="10" spans="1:18" s="12" customFormat="1" ht="12" customHeight="1">
      <c r="A10" s="16">
        <v>4</v>
      </c>
      <c r="B10" s="416" t="s">
        <v>671</v>
      </c>
      <c r="C10" s="15">
        <v>16684</v>
      </c>
      <c r="D10" s="15">
        <v>539</v>
      </c>
      <c r="E10" s="15">
        <v>276</v>
      </c>
      <c r="F10" s="15">
        <v>3133</v>
      </c>
      <c r="G10" s="15">
        <v>406</v>
      </c>
      <c r="H10" s="15">
        <v>414</v>
      </c>
      <c r="I10" s="15">
        <v>3613</v>
      </c>
      <c r="J10" s="15">
        <v>914</v>
      </c>
      <c r="K10" s="15">
        <v>1548</v>
      </c>
      <c r="L10" s="15">
        <v>1248</v>
      </c>
      <c r="M10" s="15">
        <v>2</v>
      </c>
      <c r="N10" s="15">
        <v>4867</v>
      </c>
      <c r="O10" s="15">
        <v>5648</v>
      </c>
      <c r="P10" s="15">
        <v>2919</v>
      </c>
      <c r="Q10" s="16">
        <v>4</v>
      </c>
      <c r="R10" s="144" t="s">
        <v>41</v>
      </c>
    </row>
    <row r="11" spans="1:18" s="12" customFormat="1" ht="12" customHeight="1">
      <c r="A11" s="16">
        <v>5</v>
      </c>
      <c r="B11" s="416" t="s">
        <v>737</v>
      </c>
      <c r="C11" s="15">
        <v>14753</v>
      </c>
      <c r="D11" s="15">
        <v>428</v>
      </c>
      <c r="E11" s="15">
        <v>243</v>
      </c>
      <c r="F11" s="15">
        <v>2656</v>
      </c>
      <c r="G11" s="15">
        <v>299</v>
      </c>
      <c r="H11" s="15">
        <v>986</v>
      </c>
      <c r="I11" s="15">
        <v>3088</v>
      </c>
      <c r="J11" s="15">
        <v>361</v>
      </c>
      <c r="K11" s="15">
        <v>1613</v>
      </c>
      <c r="L11" s="15">
        <v>1766</v>
      </c>
      <c r="M11" s="15">
        <v>20</v>
      </c>
      <c r="N11" s="15">
        <v>3536</v>
      </c>
      <c r="O11" s="15">
        <v>5003</v>
      </c>
      <c r="P11" s="15">
        <v>3446</v>
      </c>
      <c r="Q11" s="16">
        <v>5</v>
      </c>
      <c r="R11" s="144" t="s">
        <v>41</v>
      </c>
    </row>
    <row r="12" spans="1:18" s="12" customFormat="1" ht="12" customHeight="1">
      <c r="A12" s="16">
        <v>6</v>
      </c>
      <c r="B12" s="375" t="s">
        <v>738</v>
      </c>
      <c r="C12" s="15">
        <v>12538</v>
      </c>
      <c r="D12" s="15">
        <v>277</v>
      </c>
      <c r="E12" s="15">
        <v>165</v>
      </c>
      <c r="F12" s="15">
        <v>2060</v>
      </c>
      <c r="G12" s="15">
        <v>138</v>
      </c>
      <c r="H12" s="15">
        <v>1422</v>
      </c>
      <c r="I12" s="15">
        <v>2209</v>
      </c>
      <c r="J12" s="15">
        <v>68</v>
      </c>
      <c r="K12" s="15">
        <v>1459</v>
      </c>
      <c r="L12" s="15">
        <v>2973</v>
      </c>
      <c r="M12" s="15">
        <v>85</v>
      </c>
      <c r="N12" s="15">
        <v>1847</v>
      </c>
      <c r="O12" s="15">
        <v>4021</v>
      </c>
      <c r="P12" s="15">
        <v>4463</v>
      </c>
      <c r="Q12" s="16">
        <v>6</v>
      </c>
      <c r="R12" s="144" t="s">
        <v>41</v>
      </c>
    </row>
    <row r="13" spans="1:18" s="12" customFormat="1" ht="12" customHeight="1">
      <c r="A13" s="16">
        <v>7</v>
      </c>
      <c r="B13" s="375" t="s">
        <v>25</v>
      </c>
      <c r="C13" s="15">
        <v>7984</v>
      </c>
      <c r="D13" s="15">
        <v>151</v>
      </c>
      <c r="E13" s="15">
        <v>76</v>
      </c>
      <c r="F13" s="15">
        <v>1346</v>
      </c>
      <c r="G13" s="15">
        <v>82</v>
      </c>
      <c r="H13" s="15">
        <v>1468</v>
      </c>
      <c r="I13" s="15">
        <v>914</v>
      </c>
      <c r="J13" s="15" t="s">
        <v>581</v>
      </c>
      <c r="K13" s="15">
        <v>805</v>
      </c>
      <c r="L13" s="15">
        <v>1971</v>
      </c>
      <c r="M13" s="15">
        <v>157</v>
      </c>
      <c r="N13" s="15">
        <v>1090</v>
      </c>
      <c r="O13" s="15">
        <v>2561</v>
      </c>
      <c r="P13" s="15">
        <v>2787</v>
      </c>
      <c r="Q13" s="16">
        <v>7</v>
      </c>
      <c r="R13" s="144" t="s">
        <v>41</v>
      </c>
    </row>
    <row r="14" spans="1:18" s="19" customFormat="1" ht="12.75" customHeight="1">
      <c r="A14" s="18">
        <v>8</v>
      </c>
      <c r="B14" s="414" t="s">
        <v>0</v>
      </c>
      <c r="C14" s="17">
        <v>75537</v>
      </c>
      <c r="D14" s="17">
        <v>2238</v>
      </c>
      <c r="E14" s="17">
        <v>1215</v>
      </c>
      <c r="F14" s="17">
        <v>15959</v>
      </c>
      <c r="G14" s="17">
        <v>1115</v>
      </c>
      <c r="H14" s="17">
        <v>4504</v>
      </c>
      <c r="I14" s="17">
        <v>19486</v>
      </c>
      <c r="J14" s="17">
        <v>1754</v>
      </c>
      <c r="K14" s="17">
        <v>8469</v>
      </c>
      <c r="L14" s="17">
        <v>9053</v>
      </c>
      <c r="M14" s="17">
        <v>264</v>
      </c>
      <c r="N14" s="17">
        <v>12695</v>
      </c>
      <c r="O14" s="17">
        <v>28206</v>
      </c>
      <c r="P14" s="17">
        <v>17931</v>
      </c>
      <c r="Q14" s="18">
        <v>8</v>
      </c>
      <c r="R14" s="209" t="s">
        <v>41</v>
      </c>
    </row>
    <row r="15" spans="1:18" s="12" customFormat="1" ht="30.6">
      <c r="A15" s="13">
        <v>9</v>
      </c>
      <c r="B15" s="413" t="s">
        <v>484</v>
      </c>
      <c r="C15" s="15">
        <v>20426</v>
      </c>
      <c r="D15" s="15">
        <v>746</v>
      </c>
      <c r="E15" s="15">
        <v>410</v>
      </c>
      <c r="F15" s="15">
        <v>2947</v>
      </c>
      <c r="G15" s="15">
        <v>316</v>
      </c>
      <c r="H15" s="15">
        <v>1510</v>
      </c>
      <c r="I15" s="15">
        <v>6626</v>
      </c>
      <c r="J15" s="15">
        <v>533</v>
      </c>
      <c r="K15" s="15">
        <v>2030</v>
      </c>
      <c r="L15" s="15">
        <v>3432</v>
      </c>
      <c r="M15" s="15">
        <v>126</v>
      </c>
      <c r="N15" s="15">
        <v>2160</v>
      </c>
      <c r="O15" s="15">
        <v>9432</v>
      </c>
      <c r="P15" s="15">
        <v>5602</v>
      </c>
      <c r="Q15" s="16">
        <v>9</v>
      </c>
      <c r="R15" s="144" t="s">
        <v>41</v>
      </c>
    </row>
    <row r="16" spans="1:18" s="12" customFormat="1" ht="30.6">
      <c r="A16" s="13">
        <v>10</v>
      </c>
      <c r="B16" s="413" t="s">
        <v>485</v>
      </c>
      <c r="C16" s="15">
        <v>9390</v>
      </c>
      <c r="D16" s="15">
        <v>363</v>
      </c>
      <c r="E16" s="15">
        <v>185</v>
      </c>
      <c r="F16" s="15">
        <v>1145</v>
      </c>
      <c r="G16" s="15">
        <v>156</v>
      </c>
      <c r="H16" s="15">
        <v>905</v>
      </c>
      <c r="I16" s="15">
        <v>3569</v>
      </c>
      <c r="J16" s="15">
        <v>236</v>
      </c>
      <c r="K16" s="15">
        <v>549</v>
      </c>
      <c r="L16" s="15">
        <v>1762</v>
      </c>
      <c r="M16" s="15">
        <v>87</v>
      </c>
      <c r="N16" s="15">
        <v>618</v>
      </c>
      <c r="O16" s="15">
        <v>5067</v>
      </c>
      <c r="P16" s="15">
        <v>2396</v>
      </c>
      <c r="Q16" s="16">
        <v>10</v>
      </c>
      <c r="R16" s="144" t="s">
        <v>41</v>
      </c>
    </row>
    <row r="17" spans="1:18" s="233" customFormat="1" ht="17.1" customHeight="1">
      <c r="A17" s="447" t="s">
        <v>348</v>
      </c>
      <c r="B17" s="447"/>
      <c r="C17" s="447"/>
      <c r="D17" s="447"/>
      <c r="E17" s="447"/>
      <c r="F17" s="447"/>
      <c r="G17" s="447"/>
      <c r="H17" s="447"/>
      <c r="I17" s="447" t="s">
        <v>753</v>
      </c>
      <c r="J17" s="447"/>
      <c r="K17" s="447"/>
      <c r="L17" s="447"/>
      <c r="M17" s="447"/>
      <c r="N17" s="447"/>
      <c r="O17" s="447"/>
      <c r="P17" s="447"/>
      <c r="Q17" s="447"/>
      <c r="R17" s="420" t="s">
        <v>41</v>
      </c>
    </row>
    <row r="18" spans="1:18" s="12" customFormat="1" ht="12.75" customHeight="1">
      <c r="A18" s="16">
        <v>11</v>
      </c>
      <c r="B18" s="375" t="s">
        <v>2</v>
      </c>
      <c r="C18" s="15">
        <v>2381</v>
      </c>
      <c r="D18" s="15">
        <v>138</v>
      </c>
      <c r="E18" s="15">
        <v>69</v>
      </c>
      <c r="F18" s="15">
        <v>645</v>
      </c>
      <c r="G18" s="15" t="s">
        <v>581</v>
      </c>
      <c r="H18" s="15">
        <v>9</v>
      </c>
      <c r="I18" s="15">
        <v>1253</v>
      </c>
      <c r="J18" s="15">
        <v>2</v>
      </c>
      <c r="K18" s="15">
        <v>295</v>
      </c>
      <c r="L18" s="15">
        <v>38</v>
      </c>
      <c r="M18" s="15" t="s">
        <v>581</v>
      </c>
      <c r="N18" s="15">
        <v>1</v>
      </c>
      <c r="O18" s="15">
        <v>1341</v>
      </c>
      <c r="P18" s="15">
        <v>362</v>
      </c>
      <c r="Q18" s="16">
        <v>11</v>
      </c>
      <c r="R18" s="144" t="s">
        <v>41</v>
      </c>
    </row>
    <row r="19" spans="1:18" s="12" customFormat="1" ht="12" customHeight="1">
      <c r="A19" s="16">
        <v>12</v>
      </c>
      <c r="B19" s="416" t="s">
        <v>673</v>
      </c>
      <c r="C19" s="15">
        <v>4301</v>
      </c>
      <c r="D19" s="15">
        <v>120</v>
      </c>
      <c r="E19" s="15">
        <v>60</v>
      </c>
      <c r="F19" s="15">
        <v>1391</v>
      </c>
      <c r="G19" s="15" t="s">
        <v>581</v>
      </c>
      <c r="H19" s="15">
        <v>30</v>
      </c>
      <c r="I19" s="15">
        <v>1957</v>
      </c>
      <c r="J19" s="15">
        <v>14</v>
      </c>
      <c r="K19" s="15">
        <v>611</v>
      </c>
      <c r="L19" s="15">
        <v>173</v>
      </c>
      <c r="M19" s="15" t="s">
        <v>581</v>
      </c>
      <c r="N19" s="15">
        <v>5</v>
      </c>
      <c r="O19" s="15">
        <v>2069</v>
      </c>
      <c r="P19" s="15">
        <v>816</v>
      </c>
      <c r="Q19" s="16">
        <v>12</v>
      </c>
      <c r="R19" s="144" t="s">
        <v>41</v>
      </c>
    </row>
    <row r="20" spans="1:18" s="12" customFormat="1" ht="12" customHeight="1">
      <c r="A20" s="16">
        <v>13</v>
      </c>
      <c r="B20" s="416" t="s">
        <v>672</v>
      </c>
      <c r="C20" s="15">
        <v>6595</v>
      </c>
      <c r="D20" s="15">
        <v>185</v>
      </c>
      <c r="E20" s="15">
        <v>94</v>
      </c>
      <c r="F20" s="15">
        <v>1742</v>
      </c>
      <c r="G20" s="15">
        <v>127</v>
      </c>
      <c r="H20" s="15">
        <v>97</v>
      </c>
      <c r="I20" s="15">
        <v>1995</v>
      </c>
      <c r="J20" s="15">
        <v>277</v>
      </c>
      <c r="K20" s="15">
        <v>708</v>
      </c>
      <c r="L20" s="15">
        <v>426</v>
      </c>
      <c r="M20" s="15" t="s">
        <v>581</v>
      </c>
      <c r="N20" s="15">
        <v>1038</v>
      </c>
      <c r="O20" s="15">
        <v>2596</v>
      </c>
      <c r="P20" s="15">
        <v>1171</v>
      </c>
      <c r="Q20" s="16">
        <v>13</v>
      </c>
      <c r="R20" s="144" t="s">
        <v>41</v>
      </c>
    </row>
    <row r="21" spans="1:18" s="12" customFormat="1" ht="12" customHeight="1">
      <c r="A21" s="16">
        <v>14</v>
      </c>
      <c r="B21" s="416" t="s">
        <v>671</v>
      </c>
      <c r="C21" s="15">
        <v>10242</v>
      </c>
      <c r="D21" s="15">
        <v>315</v>
      </c>
      <c r="E21" s="15">
        <v>167</v>
      </c>
      <c r="F21" s="15">
        <v>1728</v>
      </c>
      <c r="G21" s="15">
        <v>260</v>
      </c>
      <c r="H21" s="15">
        <v>296</v>
      </c>
      <c r="I21" s="15">
        <v>2042</v>
      </c>
      <c r="J21" s="15">
        <v>646</v>
      </c>
      <c r="K21" s="15">
        <v>773</v>
      </c>
      <c r="L21" s="15">
        <v>741</v>
      </c>
      <c r="M21" s="15">
        <v>1</v>
      </c>
      <c r="N21" s="15">
        <v>3440</v>
      </c>
      <c r="O21" s="15">
        <v>3427</v>
      </c>
      <c r="P21" s="15">
        <v>1581</v>
      </c>
      <c r="Q21" s="16">
        <v>14</v>
      </c>
      <c r="R21" s="144" t="s">
        <v>41</v>
      </c>
    </row>
    <row r="22" spans="1:18" s="12" customFormat="1" ht="12" customHeight="1">
      <c r="A22" s="16">
        <v>15</v>
      </c>
      <c r="B22" s="416" t="s">
        <v>737</v>
      </c>
      <c r="C22" s="15">
        <v>8852</v>
      </c>
      <c r="D22" s="15">
        <v>266</v>
      </c>
      <c r="E22" s="15">
        <v>151</v>
      </c>
      <c r="F22" s="15">
        <v>1335</v>
      </c>
      <c r="G22" s="15">
        <v>215</v>
      </c>
      <c r="H22" s="15">
        <v>625</v>
      </c>
      <c r="I22" s="15">
        <v>1678</v>
      </c>
      <c r="J22" s="15">
        <v>256</v>
      </c>
      <c r="K22" s="15">
        <v>846</v>
      </c>
      <c r="L22" s="15">
        <v>988</v>
      </c>
      <c r="M22" s="15">
        <v>17</v>
      </c>
      <c r="N22" s="15">
        <v>2626</v>
      </c>
      <c r="O22" s="15">
        <v>2946</v>
      </c>
      <c r="P22" s="15">
        <v>1874</v>
      </c>
      <c r="Q22" s="16">
        <v>15</v>
      </c>
      <c r="R22" s="144" t="s">
        <v>41</v>
      </c>
    </row>
    <row r="23" spans="1:18" s="12" customFormat="1" ht="12" customHeight="1">
      <c r="A23" s="16">
        <v>16</v>
      </c>
      <c r="B23" s="375" t="s">
        <v>738</v>
      </c>
      <c r="C23" s="15">
        <v>6820</v>
      </c>
      <c r="D23" s="15">
        <v>144</v>
      </c>
      <c r="E23" s="15">
        <v>82</v>
      </c>
      <c r="F23" s="15">
        <v>928</v>
      </c>
      <c r="G23" s="15">
        <v>103</v>
      </c>
      <c r="H23" s="15">
        <v>802</v>
      </c>
      <c r="I23" s="15">
        <v>1111</v>
      </c>
      <c r="J23" s="15">
        <v>54</v>
      </c>
      <c r="K23" s="15">
        <v>715</v>
      </c>
      <c r="L23" s="15">
        <v>1603</v>
      </c>
      <c r="M23" s="15">
        <v>44</v>
      </c>
      <c r="N23" s="15">
        <v>1316</v>
      </c>
      <c r="O23" s="15">
        <v>2162</v>
      </c>
      <c r="P23" s="15">
        <v>2335</v>
      </c>
      <c r="Q23" s="16">
        <v>16</v>
      </c>
      <c r="R23" s="144" t="s">
        <v>41</v>
      </c>
    </row>
    <row r="24" spans="1:18" s="12" customFormat="1" ht="12" customHeight="1">
      <c r="A24" s="16">
        <v>17</v>
      </c>
      <c r="B24" s="375" t="s">
        <v>25</v>
      </c>
      <c r="C24" s="15">
        <v>4656</v>
      </c>
      <c r="D24" s="15">
        <v>93</v>
      </c>
      <c r="E24" s="15">
        <v>41</v>
      </c>
      <c r="F24" s="15">
        <v>614</v>
      </c>
      <c r="G24" s="15">
        <v>60</v>
      </c>
      <c r="H24" s="15">
        <v>949</v>
      </c>
      <c r="I24" s="15">
        <v>475</v>
      </c>
      <c r="J24" s="15" t="s">
        <v>581</v>
      </c>
      <c r="K24" s="15">
        <v>455</v>
      </c>
      <c r="L24" s="15">
        <v>1256</v>
      </c>
      <c r="M24" s="15">
        <v>107</v>
      </c>
      <c r="N24" s="15">
        <v>647</v>
      </c>
      <c r="O24" s="15">
        <v>1538</v>
      </c>
      <c r="P24" s="15">
        <v>1719</v>
      </c>
      <c r="Q24" s="16">
        <v>17</v>
      </c>
      <c r="R24" s="144" t="s">
        <v>41</v>
      </c>
    </row>
    <row r="25" spans="1:18" s="19" customFormat="1" ht="12.75" customHeight="1">
      <c r="A25" s="18">
        <v>18</v>
      </c>
      <c r="B25" s="414" t="s">
        <v>83</v>
      </c>
      <c r="C25" s="17">
        <v>43847</v>
      </c>
      <c r="D25" s="17">
        <v>1261</v>
      </c>
      <c r="E25" s="17">
        <v>664</v>
      </c>
      <c r="F25" s="17">
        <v>8383</v>
      </c>
      <c r="G25" s="17">
        <v>765</v>
      </c>
      <c r="H25" s="17">
        <v>2808</v>
      </c>
      <c r="I25" s="17">
        <v>10511</v>
      </c>
      <c r="J25" s="17">
        <v>1249</v>
      </c>
      <c r="K25" s="17">
        <v>4403</v>
      </c>
      <c r="L25" s="17">
        <v>5225</v>
      </c>
      <c r="M25" s="17">
        <v>169</v>
      </c>
      <c r="N25" s="17">
        <v>9073</v>
      </c>
      <c r="O25" s="17">
        <v>16079</v>
      </c>
      <c r="P25" s="17">
        <v>9858</v>
      </c>
      <c r="Q25" s="18">
        <v>18</v>
      </c>
      <c r="R25" s="209" t="s">
        <v>41</v>
      </c>
    </row>
    <row r="26" spans="1:18" s="12" customFormat="1" ht="30.6">
      <c r="A26" s="13">
        <v>19</v>
      </c>
      <c r="B26" s="413" t="s">
        <v>484</v>
      </c>
      <c r="C26" s="15">
        <v>12222</v>
      </c>
      <c r="D26" s="15">
        <v>422</v>
      </c>
      <c r="E26" s="15">
        <v>214</v>
      </c>
      <c r="F26" s="15">
        <v>1620</v>
      </c>
      <c r="G26" s="15">
        <v>231</v>
      </c>
      <c r="H26" s="15">
        <v>1047</v>
      </c>
      <c r="I26" s="15">
        <v>3616</v>
      </c>
      <c r="J26" s="15">
        <v>394</v>
      </c>
      <c r="K26" s="15">
        <v>1084</v>
      </c>
      <c r="L26" s="15">
        <v>2147</v>
      </c>
      <c r="M26" s="15">
        <v>99</v>
      </c>
      <c r="N26" s="15">
        <v>1562</v>
      </c>
      <c r="O26" s="15">
        <v>5530</v>
      </c>
      <c r="P26" s="15">
        <v>3314</v>
      </c>
      <c r="Q26" s="16">
        <v>19</v>
      </c>
      <c r="R26" s="144" t="s">
        <v>41</v>
      </c>
    </row>
    <row r="27" spans="1:18" s="12" customFormat="1" ht="30.6">
      <c r="A27" s="13">
        <v>20</v>
      </c>
      <c r="B27" s="413" t="s">
        <v>485</v>
      </c>
      <c r="C27" s="15">
        <v>6055</v>
      </c>
      <c r="D27" s="15">
        <v>207</v>
      </c>
      <c r="E27" s="15">
        <v>96</v>
      </c>
      <c r="F27" s="15">
        <v>667</v>
      </c>
      <c r="G27" s="15">
        <v>108</v>
      </c>
      <c r="H27" s="15">
        <v>695</v>
      </c>
      <c r="I27" s="15">
        <v>1992</v>
      </c>
      <c r="J27" s="15">
        <v>170</v>
      </c>
      <c r="K27" s="15">
        <v>324</v>
      </c>
      <c r="L27" s="15">
        <v>1342</v>
      </c>
      <c r="M27" s="15">
        <v>79</v>
      </c>
      <c r="N27" s="15">
        <v>471</v>
      </c>
      <c r="O27" s="15">
        <v>3073</v>
      </c>
      <c r="P27" s="15">
        <v>1718</v>
      </c>
      <c r="Q27" s="16">
        <v>20</v>
      </c>
      <c r="R27" s="144" t="s">
        <v>41</v>
      </c>
    </row>
    <row r="28" spans="1:18" s="422" customFormat="1" ht="17.1" customHeight="1">
      <c r="A28" s="448" t="s">
        <v>123</v>
      </c>
      <c r="B28" s="448"/>
      <c r="C28" s="448"/>
      <c r="D28" s="448"/>
      <c r="E28" s="448"/>
      <c r="F28" s="448"/>
      <c r="G28" s="448"/>
      <c r="H28" s="448"/>
      <c r="I28" s="448" t="s">
        <v>752</v>
      </c>
      <c r="J28" s="448"/>
      <c r="K28" s="448"/>
      <c r="L28" s="448"/>
      <c r="M28" s="448"/>
      <c r="N28" s="448"/>
      <c r="O28" s="448"/>
      <c r="P28" s="448"/>
      <c r="Q28" s="448"/>
      <c r="R28" s="420" t="s">
        <v>41</v>
      </c>
    </row>
    <row r="29" spans="1:18" s="12" customFormat="1" ht="12.75" customHeight="1">
      <c r="A29" s="16">
        <v>21</v>
      </c>
      <c r="B29" s="375" t="s">
        <v>2</v>
      </c>
      <c r="C29" s="15">
        <v>2238</v>
      </c>
      <c r="D29" s="15">
        <v>132</v>
      </c>
      <c r="E29" s="15">
        <v>76</v>
      </c>
      <c r="F29" s="15">
        <v>549</v>
      </c>
      <c r="G29" s="15" t="s">
        <v>581</v>
      </c>
      <c r="H29" s="15">
        <v>6</v>
      </c>
      <c r="I29" s="15">
        <v>1215</v>
      </c>
      <c r="J29" s="15">
        <v>7</v>
      </c>
      <c r="K29" s="15">
        <v>287</v>
      </c>
      <c r="L29" s="15">
        <v>41</v>
      </c>
      <c r="M29" s="15" t="s">
        <v>581</v>
      </c>
      <c r="N29" s="15">
        <v>1</v>
      </c>
      <c r="O29" s="15">
        <v>1309</v>
      </c>
      <c r="P29" s="15">
        <v>358</v>
      </c>
      <c r="Q29" s="16">
        <v>21</v>
      </c>
      <c r="R29" s="144" t="s">
        <v>41</v>
      </c>
    </row>
    <row r="30" spans="1:18" s="12" customFormat="1" ht="12" customHeight="1">
      <c r="A30" s="16">
        <v>22</v>
      </c>
      <c r="B30" s="416" t="s">
        <v>673</v>
      </c>
      <c r="C30" s="15">
        <v>3492</v>
      </c>
      <c r="D30" s="15">
        <v>97</v>
      </c>
      <c r="E30" s="15">
        <v>52</v>
      </c>
      <c r="F30" s="15">
        <v>1083</v>
      </c>
      <c r="G30" s="15" t="s">
        <v>581</v>
      </c>
      <c r="H30" s="15">
        <v>22</v>
      </c>
      <c r="I30" s="15">
        <v>1628</v>
      </c>
      <c r="J30" s="15">
        <v>4</v>
      </c>
      <c r="K30" s="15">
        <v>511</v>
      </c>
      <c r="L30" s="15">
        <v>140</v>
      </c>
      <c r="M30" s="15" t="s">
        <v>581</v>
      </c>
      <c r="N30" s="15">
        <v>7</v>
      </c>
      <c r="O30" s="15">
        <v>1713</v>
      </c>
      <c r="P30" s="15">
        <v>669</v>
      </c>
      <c r="Q30" s="16">
        <v>22</v>
      </c>
      <c r="R30" s="144" t="s">
        <v>41</v>
      </c>
    </row>
    <row r="31" spans="1:18" s="12" customFormat="1" ht="12" customHeight="1">
      <c r="A31" s="16">
        <v>23</v>
      </c>
      <c r="B31" s="416" t="s">
        <v>672</v>
      </c>
      <c r="C31" s="15">
        <v>4571</v>
      </c>
      <c r="D31" s="15">
        <v>171</v>
      </c>
      <c r="E31" s="15">
        <v>104</v>
      </c>
      <c r="F31" s="15">
        <v>1354</v>
      </c>
      <c r="G31" s="15">
        <v>63</v>
      </c>
      <c r="H31" s="15">
        <v>50</v>
      </c>
      <c r="I31" s="15">
        <v>1614</v>
      </c>
      <c r="J31" s="15">
        <v>107</v>
      </c>
      <c r="K31" s="15">
        <v>632</v>
      </c>
      <c r="L31" s="15">
        <v>277</v>
      </c>
      <c r="M31" s="15" t="s">
        <v>581</v>
      </c>
      <c r="N31" s="15">
        <v>303</v>
      </c>
      <c r="O31" s="15">
        <v>1945</v>
      </c>
      <c r="P31" s="15">
        <v>940</v>
      </c>
      <c r="Q31" s="16">
        <v>23</v>
      </c>
      <c r="R31" s="144" t="s">
        <v>41</v>
      </c>
    </row>
    <row r="32" spans="1:18" s="12" customFormat="1" ht="12" customHeight="1">
      <c r="A32" s="16">
        <v>24</v>
      </c>
      <c r="B32" s="416" t="s">
        <v>671</v>
      </c>
      <c r="C32" s="15">
        <v>6442</v>
      </c>
      <c r="D32" s="15">
        <v>224</v>
      </c>
      <c r="E32" s="15">
        <v>109</v>
      </c>
      <c r="F32" s="15">
        <v>1405</v>
      </c>
      <c r="G32" s="15">
        <v>146</v>
      </c>
      <c r="H32" s="15">
        <v>118</v>
      </c>
      <c r="I32" s="15">
        <v>1571</v>
      </c>
      <c r="J32" s="15">
        <v>268</v>
      </c>
      <c r="K32" s="15">
        <v>775</v>
      </c>
      <c r="L32" s="15">
        <v>507</v>
      </c>
      <c r="M32" s="15">
        <v>1</v>
      </c>
      <c r="N32" s="15">
        <v>1427</v>
      </c>
      <c r="O32" s="15">
        <v>2221</v>
      </c>
      <c r="P32" s="15">
        <v>1338</v>
      </c>
      <c r="Q32" s="16">
        <v>24</v>
      </c>
      <c r="R32" s="144" t="s">
        <v>41</v>
      </c>
    </row>
    <row r="33" spans="1:18" s="12" customFormat="1" ht="12" customHeight="1">
      <c r="A33" s="16">
        <v>25</v>
      </c>
      <c r="B33" s="416" t="s">
        <v>737</v>
      </c>
      <c r="C33" s="15">
        <v>5901</v>
      </c>
      <c r="D33" s="15">
        <v>162</v>
      </c>
      <c r="E33" s="15">
        <v>92</v>
      </c>
      <c r="F33" s="15">
        <v>1321</v>
      </c>
      <c r="G33" s="15">
        <v>84</v>
      </c>
      <c r="H33" s="15">
        <v>361</v>
      </c>
      <c r="I33" s="15">
        <v>1410</v>
      </c>
      <c r="J33" s="15">
        <v>105</v>
      </c>
      <c r="K33" s="15">
        <v>767</v>
      </c>
      <c r="L33" s="15">
        <v>778</v>
      </c>
      <c r="M33" s="15">
        <v>3</v>
      </c>
      <c r="N33" s="15">
        <v>910</v>
      </c>
      <c r="O33" s="15">
        <v>2057</v>
      </c>
      <c r="P33" s="15">
        <v>1572</v>
      </c>
      <c r="Q33" s="16">
        <v>25</v>
      </c>
      <c r="R33" s="144" t="s">
        <v>41</v>
      </c>
    </row>
    <row r="34" spans="1:18" s="12" customFormat="1" ht="12" customHeight="1">
      <c r="A34" s="16">
        <v>26</v>
      </c>
      <c r="B34" s="375" t="s">
        <v>738</v>
      </c>
      <c r="C34" s="15">
        <v>5718</v>
      </c>
      <c r="D34" s="15">
        <v>133</v>
      </c>
      <c r="E34" s="15">
        <v>83</v>
      </c>
      <c r="F34" s="15">
        <v>1132</v>
      </c>
      <c r="G34" s="216">
        <v>35</v>
      </c>
      <c r="H34" s="15">
        <v>620</v>
      </c>
      <c r="I34" s="15">
        <v>1098</v>
      </c>
      <c r="J34" s="15">
        <v>14</v>
      </c>
      <c r="K34" s="15">
        <v>744</v>
      </c>
      <c r="L34" s="15">
        <v>1370</v>
      </c>
      <c r="M34" s="15">
        <v>41</v>
      </c>
      <c r="N34" s="15">
        <v>531</v>
      </c>
      <c r="O34" s="15">
        <v>1859</v>
      </c>
      <c r="P34" s="15">
        <v>2128</v>
      </c>
      <c r="Q34" s="16">
        <v>26</v>
      </c>
      <c r="R34" s="144" t="s">
        <v>41</v>
      </c>
    </row>
    <row r="35" spans="1:18" s="12" customFormat="1" ht="12" customHeight="1">
      <c r="A35" s="16">
        <v>27</v>
      </c>
      <c r="B35" s="375" t="s">
        <v>25</v>
      </c>
      <c r="C35" s="15">
        <v>3328</v>
      </c>
      <c r="D35" s="15">
        <v>58</v>
      </c>
      <c r="E35" s="15">
        <v>35</v>
      </c>
      <c r="F35" s="15">
        <v>732</v>
      </c>
      <c r="G35" s="15">
        <v>22</v>
      </c>
      <c r="H35" s="15">
        <v>519</v>
      </c>
      <c r="I35" s="15">
        <v>439</v>
      </c>
      <c r="J35" s="15" t="s">
        <v>581</v>
      </c>
      <c r="K35" s="15">
        <v>350</v>
      </c>
      <c r="L35" s="15">
        <v>715</v>
      </c>
      <c r="M35" s="15">
        <v>50</v>
      </c>
      <c r="N35" s="15">
        <v>443</v>
      </c>
      <c r="O35" s="15">
        <v>1023</v>
      </c>
      <c r="P35" s="15">
        <v>1068</v>
      </c>
      <c r="Q35" s="16">
        <v>27</v>
      </c>
      <c r="R35" s="144" t="s">
        <v>41</v>
      </c>
    </row>
    <row r="36" spans="1:18" s="19" customFormat="1" ht="12.75" customHeight="1">
      <c r="A36" s="18">
        <v>28</v>
      </c>
      <c r="B36" s="414" t="s">
        <v>83</v>
      </c>
      <c r="C36" s="17">
        <v>31690</v>
      </c>
      <c r="D36" s="17">
        <v>977</v>
      </c>
      <c r="E36" s="17">
        <v>551</v>
      </c>
      <c r="F36" s="17">
        <v>7576</v>
      </c>
      <c r="G36" s="17">
        <v>350</v>
      </c>
      <c r="H36" s="17">
        <v>1696</v>
      </c>
      <c r="I36" s="17">
        <v>8975</v>
      </c>
      <c r="J36" s="17">
        <v>505</v>
      </c>
      <c r="K36" s="17">
        <v>4066</v>
      </c>
      <c r="L36" s="17">
        <v>3828</v>
      </c>
      <c r="M36" s="17">
        <v>95</v>
      </c>
      <c r="N36" s="17">
        <v>3622</v>
      </c>
      <c r="O36" s="17">
        <v>12127</v>
      </c>
      <c r="P36" s="17">
        <v>8073</v>
      </c>
      <c r="Q36" s="18">
        <v>28</v>
      </c>
      <c r="R36" s="209" t="s">
        <v>41</v>
      </c>
    </row>
    <row r="37" spans="1:18" s="12" customFormat="1" ht="30.6">
      <c r="A37" s="13">
        <v>29</v>
      </c>
      <c r="B37" s="413" t="s">
        <v>484</v>
      </c>
      <c r="C37" s="15">
        <v>8204</v>
      </c>
      <c r="D37" s="15">
        <v>324</v>
      </c>
      <c r="E37" s="15">
        <v>196</v>
      </c>
      <c r="F37" s="15">
        <v>1327</v>
      </c>
      <c r="G37" s="15">
        <v>85</v>
      </c>
      <c r="H37" s="15">
        <v>463</v>
      </c>
      <c r="I37" s="15">
        <v>3010</v>
      </c>
      <c r="J37" s="15">
        <v>139</v>
      </c>
      <c r="K37" s="15">
        <v>946</v>
      </c>
      <c r="L37" s="15">
        <v>1285</v>
      </c>
      <c r="M37" s="15">
        <v>27</v>
      </c>
      <c r="N37" s="15">
        <v>598</v>
      </c>
      <c r="O37" s="15">
        <v>3902</v>
      </c>
      <c r="P37" s="15">
        <v>2288</v>
      </c>
      <c r="Q37" s="16">
        <v>29</v>
      </c>
      <c r="R37" s="144" t="s">
        <v>41</v>
      </c>
    </row>
    <row r="38" spans="1:18" s="12" customFormat="1" ht="30.6">
      <c r="A38" s="13">
        <v>30</v>
      </c>
      <c r="B38" s="413" t="s">
        <v>485</v>
      </c>
      <c r="C38" s="15">
        <v>3335</v>
      </c>
      <c r="D38" s="15">
        <v>156</v>
      </c>
      <c r="E38" s="15">
        <v>89</v>
      </c>
      <c r="F38" s="15">
        <v>478</v>
      </c>
      <c r="G38" s="15">
        <v>48</v>
      </c>
      <c r="H38" s="15">
        <v>210</v>
      </c>
      <c r="I38" s="15">
        <v>1577</v>
      </c>
      <c r="J38" s="15">
        <v>66</v>
      </c>
      <c r="K38" s="15">
        <v>225</v>
      </c>
      <c r="L38" s="15">
        <v>420</v>
      </c>
      <c r="M38" s="15">
        <v>8</v>
      </c>
      <c r="N38" s="15">
        <v>147</v>
      </c>
      <c r="O38" s="15">
        <v>1994</v>
      </c>
      <c r="P38" s="15">
        <v>678</v>
      </c>
      <c r="Q38" s="16">
        <v>30</v>
      </c>
      <c r="R38" s="144" t="s">
        <v>41</v>
      </c>
    </row>
    <row r="39" spans="1:18" s="20" customFormat="1" ht="4.2" customHeight="1">
      <c r="A39" s="217" t="s">
        <v>338</v>
      </c>
      <c r="B39" s="217" t="s">
        <v>338</v>
      </c>
      <c r="C39" s="217" t="s">
        <v>338</v>
      </c>
      <c r="D39" s="217" t="s">
        <v>338</v>
      </c>
      <c r="E39" s="217" t="s">
        <v>338</v>
      </c>
      <c r="F39" s="217" t="s">
        <v>338</v>
      </c>
      <c r="G39" s="217" t="s">
        <v>338</v>
      </c>
      <c r="H39" s="217" t="s">
        <v>338</v>
      </c>
      <c r="I39" s="217" t="s">
        <v>338</v>
      </c>
      <c r="J39" s="217" t="s">
        <v>338</v>
      </c>
      <c r="K39" s="217" t="s">
        <v>338</v>
      </c>
      <c r="L39" s="217" t="s">
        <v>338</v>
      </c>
      <c r="M39" s="217" t="s">
        <v>338</v>
      </c>
      <c r="N39" s="217" t="s">
        <v>338</v>
      </c>
      <c r="O39" s="217" t="s">
        <v>338</v>
      </c>
      <c r="P39" s="217" t="s">
        <v>338</v>
      </c>
      <c r="Q39" s="217" t="s">
        <v>338</v>
      </c>
      <c r="R39" s="144" t="s">
        <v>41</v>
      </c>
    </row>
    <row r="40" spans="1:18" s="20" customFormat="1" ht="13.2" customHeight="1">
      <c r="A40" s="442" t="s">
        <v>3</v>
      </c>
      <c r="B40" s="442"/>
      <c r="C40" s="442"/>
      <c r="D40" s="442"/>
      <c r="E40" s="442"/>
      <c r="F40" s="442"/>
      <c r="G40" s="442"/>
      <c r="H40" s="442"/>
      <c r="I40" s="442"/>
      <c r="J40" s="442"/>
      <c r="K40" s="442"/>
      <c r="L40" s="442"/>
      <c r="M40" s="442"/>
      <c r="N40" s="442"/>
      <c r="O40" s="442"/>
      <c r="P40" s="442"/>
      <c r="Q40" s="442"/>
      <c r="R40" s="144" t="s">
        <v>41</v>
      </c>
    </row>
    <row r="41" spans="1:18" s="20" customFormat="1" ht="8.4" customHeight="1">
      <c r="A41" s="442" t="s">
        <v>12</v>
      </c>
      <c r="B41" s="442"/>
      <c r="C41" s="442"/>
      <c r="D41" s="442"/>
      <c r="E41" s="442"/>
      <c r="F41" s="442"/>
      <c r="G41" s="442"/>
      <c r="H41" s="442"/>
      <c r="I41" s="442"/>
      <c r="J41" s="442"/>
      <c r="K41" s="442"/>
      <c r="L41" s="442"/>
      <c r="M41" s="442"/>
      <c r="N41" s="442"/>
      <c r="O41" s="442"/>
      <c r="P41" s="442"/>
      <c r="Q41" s="442"/>
      <c r="R41" s="144" t="s">
        <v>41</v>
      </c>
    </row>
    <row r="42" spans="1:18" s="20" customFormat="1" ht="12" customHeight="1">
      <c r="A42" s="217" t="s">
        <v>40</v>
      </c>
      <c r="B42" s="217" t="s">
        <v>40</v>
      </c>
      <c r="C42" s="217" t="s">
        <v>40</v>
      </c>
      <c r="D42" s="217" t="s">
        <v>40</v>
      </c>
      <c r="E42" s="217" t="s">
        <v>40</v>
      </c>
      <c r="F42" s="217" t="s">
        <v>40</v>
      </c>
      <c r="G42" s="217" t="s">
        <v>40</v>
      </c>
      <c r="H42" s="217" t="s">
        <v>40</v>
      </c>
      <c r="I42" s="217" t="s">
        <v>40</v>
      </c>
      <c r="J42" s="217" t="s">
        <v>40</v>
      </c>
      <c r="K42" s="217" t="s">
        <v>40</v>
      </c>
      <c r="L42" s="217" t="s">
        <v>40</v>
      </c>
      <c r="M42" s="217" t="s">
        <v>40</v>
      </c>
      <c r="N42" s="217" t="s">
        <v>40</v>
      </c>
      <c r="O42" s="217" t="s">
        <v>40</v>
      </c>
      <c r="P42" s="217" t="s">
        <v>40</v>
      </c>
      <c r="Q42" s="217" t="s">
        <v>40</v>
      </c>
      <c r="R42" s="217" t="s">
        <v>42</v>
      </c>
    </row>
  </sheetData>
  <mergeCells count="13">
    <mergeCell ref="A1:H1"/>
    <mergeCell ref="I1:Q1"/>
    <mergeCell ref="A2:Q2"/>
    <mergeCell ref="A3:Q3"/>
    <mergeCell ref="A4:Q4"/>
    <mergeCell ref="A40:Q40"/>
    <mergeCell ref="A41:Q41"/>
    <mergeCell ref="A6:H6"/>
    <mergeCell ref="I6:Q6"/>
    <mergeCell ref="I28:Q28"/>
    <mergeCell ref="A17:H17"/>
    <mergeCell ref="I17:Q17"/>
    <mergeCell ref="A28:H28"/>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5905511811023623"/>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49B92-F0A5-4424-A549-8E4730BE2D42}">
  <sheetPr>
    <tabColor theme="0" tint="-0.1499900072813034"/>
  </sheetPr>
  <dimension ref="A1:S21"/>
  <sheetViews>
    <sheetView workbookViewId="0" topLeftCell="A1">
      <selection activeCell="A1" sqref="A1:I1"/>
    </sheetView>
  </sheetViews>
  <sheetFormatPr defaultColWidth="11.00390625" defaultRowHeight="15"/>
  <cols>
    <col min="1" max="1" width="3.57421875" style="1" customWidth="1"/>
    <col min="2" max="2" width="1.1484375" style="1" customWidth="1"/>
    <col min="3" max="3" width="25.57421875" style="3" customWidth="1"/>
    <col min="4" max="7" width="10.00390625" style="1" customWidth="1"/>
    <col min="8" max="8" width="9.140625" style="1" customWidth="1"/>
    <col min="9" max="9" width="10.00390625" style="1" customWidth="1"/>
    <col min="10" max="10" width="10.57421875" style="1" customWidth="1"/>
    <col min="11" max="11" width="9.57421875" style="1" customWidth="1"/>
    <col min="12" max="12" width="9.140625" style="1" customWidth="1"/>
    <col min="13" max="15" width="10.57421875" style="1" customWidth="1"/>
    <col min="16" max="16" width="12.421875" style="1" customWidth="1"/>
    <col min="17" max="17" width="11.421875" style="1" customWidth="1"/>
    <col min="18" max="18" width="3.57421875" style="5" customWidth="1"/>
    <col min="19" max="19" width="1.1484375" style="1" customWidth="1"/>
    <col min="20" max="16384" width="11.00390625" style="1" customWidth="1"/>
  </cols>
  <sheetData>
    <row r="1" spans="1:19" s="137" customFormat="1" ht="24" customHeight="1">
      <c r="A1" s="451" t="s">
        <v>107</v>
      </c>
      <c r="B1" s="451"/>
      <c r="C1" s="451"/>
      <c r="D1" s="451"/>
      <c r="E1" s="451"/>
      <c r="F1" s="451"/>
      <c r="G1" s="451"/>
      <c r="H1" s="451"/>
      <c r="I1" s="451"/>
      <c r="J1" s="441" t="s">
        <v>43</v>
      </c>
      <c r="K1" s="441"/>
      <c r="L1" s="441"/>
      <c r="M1" s="441"/>
      <c r="N1" s="441"/>
      <c r="O1" s="441"/>
      <c r="P1" s="441"/>
      <c r="Q1" s="441"/>
      <c r="R1" s="441"/>
      <c r="S1" s="144" t="s">
        <v>41</v>
      </c>
    </row>
    <row r="2" spans="1:19" s="10" customFormat="1" ht="12">
      <c r="A2" s="439" t="s">
        <v>622</v>
      </c>
      <c r="B2" s="439"/>
      <c r="C2" s="443"/>
      <c r="D2" s="443"/>
      <c r="E2" s="443"/>
      <c r="F2" s="443"/>
      <c r="G2" s="443"/>
      <c r="H2" s="443"/>
      <c r="I2" s="443"/>
      <c r="J2" s="443"/>
      <c r="K2" s="443"/>
      <c r="L2" s="443"/>
      <c r="M2" s="443"/>
      <c r="N2" s="443"/>
      <c r="O2" s="443"/>
      <c r="P2" s="443"/>
      <c r="Q2" s="443"/>
      <c r="R2" s="443"/>
      <c r="S2" s="144" t="s">
        <v>41</v>
      </c>
    </row>
    <row r="3" spans="1:19" s="10" customFormat="1" ht="12">
      <c r="A3" s="444" t="s">
        <v>625</v>
      </c>
      <c r="B3" s="444"/>
      <c r="C3" s="444"/>
      <c r="D3" s="444"/>
      <c r="E3" s="444"/>
      <c r="F3" s="444"/>
      <c r="G3" s="444"/>
      <c r="H3" s="444"/>
      <c r="I3" s="444"/>
      <c r="J3" s="444"/>
      <c r="K3" s="444"/>
      <c r="L3" s="444"/>
      <c r="M3" s="444"/>
      <c r="N3" s="444"/>
      <c r="O3" s="444"/>
      <c r="P3" s="444"/>
      <c r="Q3" s="444"/>
      <c r="R3" s="444"/>
      <c r="S3" s="144" t="s">
        <v>41</v>
      </c>
    </row>
    <row r="4" spans="1:19" s="10" customFormat="1" ht="15.75" customHeight="1">
      <c r="A4" s="452" t="s">
        <v>626</v>
      </c>
      <c r="B4" s="446"/>
      <c r="C4" s="452"/>
      <c r="D4" s="452"/>
      <c r="E4" s="452"/>
      <c r="F4" s="452"/>
      <c r="G4" s="452"/>
      <c r="H4" s="452"/>
      <c r="I4" s="452"/>
      <c r="J4" s="452"/>
      <c r="K4" s="452"/>
      <c r="L4" s="452"/>
      <c r="M4" s="452"/>
      <c r="N4" s="452"/>
      <c r="O4" s="452"/>
      <c r="P4" s="452"/>
      <c r="Q4" s="452"/>
      <c r="R4" s="452"/>
      <c r="S4" s="144" t="s">
        <v>41</v>
      </c>
    </row>
    <row r="5" spans="1:19" s="6" customFormat="1" ht="84.9" customHeight="1">
      <c r="A5" s="27" t="s">
        <v>1</v>
      </c>
      <c r="B5" s="331" t="s">
        <v>633</v>
      </c>
      <c r="C5" s="27" t="s">
        <v>135</v>
      </c>
      <c r="D5" s="11" t="s">
        <v>344</v>
      </c>
      <c r="E5" s="11" t="s">
        <v>333</v>
      </c>
      <c r="F5" s="11" t="s">
        <v>347</v>
      </c>
      <c r="G5" s="11" t="s">
        <v>131</v>
      </c>
      <c r="H5" s="11" t="s">
        <v>130</v>
      </c>
      <c r="I5" s="32" t="s">
        <v>129</v>
      </c>
      <c r="J5" s="27" t="s">
        <v>345</v>
      </c>
      <c r="K5" s="11" t="s">
        <v>128</v>
      </c>
      <c r="L5" s="11" t="s">
        <v>127</v>
      </c>
      <c r="M5" s="11" t="s">
        <v>126</v>
      </c>
      <c r="N5" s="11" t="s">
        <v>125</v>
      </c>
      <c r="O5" s="11" t="s">
        <v>124</v>
      </c>
      <c r="P5" s="11" t="s">
        <v>342</v>
      </c>
      <c r="Q5" s="11" t="s">
        <v>401</v>
      </c>
      <c r="R5" s="28" t="s">
        <v>1</v>
      </c>
      <c r="S5" s="144" t="s">
        <v>41</v>
      </c>
    </row>
    <row r="6" spans="1:19" s="20" customFormat="1" ht="14.1" customHeight="1">
      <c r="A6" s="24">
        <v>1</v>
      </c>
      <c r="B6" s="453" t="s">
        <v>219</v>
      </c>
      <c r="C6" s="453"/>
      <c r="D6" s="15">
        <v>23165</v>
      </c>
      <c r="E6" s="15">
        <v>364</v>
      </c>
      <c r="F6" s="15">
        <v>239</v>
      </c>
      <c r="G6" s="15">
        <v>16585</v>
      </c>
      <c r="H6" s="15">
        <v>192</v>
      </c>
      <c r="I6" s="15">
        <v>994</v>
      </c>
      <c r="J6" s="15">
        <v>1466</v>
      </c>
      <c r="K6" s="15">
        <v>213</v>
      </c>
      <c r="L6" s="15">
        <v>1758</v>
      </c>
      <c r="M6" s="15">
        <v>985</v>
      </c>
      <c r="N6" s="15">
        <v>67</v>
      </c>
      <c r="O6" s="15">
        <v>541</v>
      </c>
      <c r="P6" s="15">
        <v>3114</v>
      </c>
      <c r="Q6" s="15">
        <v>2807</v>
      </c>
      <c r="R6" s="16">
        <v>1</v>
      </c>
      <c r="S6" s="144" t="s">
        <v>41</v>
      </c>
    </row>
    <row r="7" spans="1:19" s="20" customFormat="1" ht="10.2">
      <c r="A7" s="24">
        <v>2</v>
      </c>
      <c r="B7" s="454" t="s">
        <v>642</v>
      </c>
      <c r="C7" s="454"/>
      <c r="D7" s="15">
        <v>34001</v>
      </c>
      <c r="E7" s="15">
        <v>1330</v>
      </c>
      <c r="F7" s="15">
        <v>639</v>
      </c>
      <c r="G7" s="15">
        <v>15055</v>
      </c>
      <c r="H7" s="15">
        <v>717</v>
      </c>
      <c r="I7" s="15">
        <v>3041</v>
      </c>
      <c r="J7" s="15">
        <v>5103</v>
      </c>
      <c r="K7" s="15">
        <v>714</v>
      </c>
      <c r="L7" s="15">
        <v>156</v>
      </c>
      <c r="M7" s="15">
        <v>3418</v>
      </c>
      <c r="N7" s="15">
        <v>142</v>
      </c>
      <c r="O7" s="15">
        <v>4325</v>
      </c>
      <c r="P7" s="15">
        <v>10320</v>
      </c>
      <c r="Q7" s="15">
        <v>3877</v>
      </c>
      <c r="R7" s="16">
        <v>2</v>
      </c>
      <c r="S7" s="144" t="s">
        <v>41</v>
      </c>
    </row>
    <row r="8" spans="1:19" s="20" customFormat="1" ht="20.4">
      <c r="A8" s="13">
        <v>3</v>
      </c>
      <c r="B8" s="431" t="s">
        <v>641</v>
      </c>
      <c r="C8" s="14" t="s">
        <v>349</v>
      </c>
      <c r="D8" s="15">
        <v>3271</v>
      </c>
      <c r="E8" s="15">
        <v>24</v>
      </c>
      <c r="F8" s="15">
        <v>11</v>
      </c>
      <c r="G8" s="15">
        <v>2759</v>
      </c>
      <c r="H8" s="15">
        <v>14</v>
      </c>
      <c r="I8" s="15">
        <v>108</v>
      </c>
      <c r="J8" s="15">
        <v>145</v>
      </c>
      <c r="K8" s="15">
        <v>55</v>
      </c>
      <c r="L8" s="15">
        <v>1</v>
      </c>
      <c r="M8" s="15">
        <v>96</v>
      </c>
      <c r="N8" s="15">
        <v>1</v>
      </c>
      <c r="O8" s="15">
        <v>68</v>
      </c>
      <c r="P8" s="15">
        <v>338</v>
      </c>
      <c r="Q8" s="15">
        <v>101</v>
      </c>
      <c r="R8" s="16">
        <v>3</v>
      </c>
      <c r="S8" s="144" t="s">
        <v>41</v>
      </c>
    </row>
    <row r="9" spans="1:19" s="20" customFormat="1" ht="30.6">
      <c r="A9" s="13">
        <v>4</v>
      </c>
      <c r="B9" s="431" t="s">
        <v>641</v>
      </c>
      <c r="C9" s="14" t="s">
        <v>634</v>
      </c>
      <c r="D9" s="15">
        <v>3254</v>
      </c>
      <c r="E9" s="15">
        <v>70</v>
      </c>
      <c r="F9" s="15">
        <v>38</v>
      </c>
      <c r="G9" s="15">
        <v>1634</v>
      </c>
      <c r="H9" s="15">
        <v>154</v>
      </c>
      <c r="I9" s="15">
        <v>374</v>
      </c>
      <c r="J9" s="15">
        <v>456</v>
      </c>
      <c r="K9" s="15">
        <v>43</v>
      </c>
      <c r="L9" s="15">
        <v>3</v>
      </c>
      <c r="M9" s="15">
        <v>205</v>
      </c>
      <c r="N9" s="15">
        <v>13</v>
      </c>
      <c r="O9" s="15">
        <v>302</v>
      </c>
      <c r="P9" s="15">
        <v>1069</v>
      </c>
      <c r="Q9" s="15">
        <v>211</v>
      </c>
      <c r="R9" s="16">
        <v>4</v>
      </c>
      <c r="S9" s="144" t="s">
        <v>41</v>
      </c>
    </row>
    <row r="10" spans="1:19" s="20" customFormat="1" ht="20.4">
      <c r="A10" s="13">
        <v>5</v>
      </c>
      <c r="B10" s="431" t="s">
        <v>641</v>
      </c>
      <c r="C10" s="14" t="s">
        <v>346</v>
      </c>
      <c r="D10" s="15">
        <v>409</v>
      </c>
      <c r="E10" s="15">
        <v>15</v>
      </c>
      <c r="F10" s="15">
        <v>7</v>
      </c>
      <c r="G10" s="15">
        <v>1</v>
      </c>
      <c r="H10" s="15">
        <v>16</v>
      </c>
      <c r="I10" s="15">
        <v>58</v>
      </c>
      <c r="J10" s="15">
        <v>138</v>
      </c>
      <c r="K10" s="15">
        <v>20</v>
      </c>
      <c r="L10" s="15">
        <v>3</v>
      </c>
      <c r="M10" s="15">
        <v>31</v>
      </c>
      <c r="N10" s="15">
        <v>17</v>
      </c>
      <c r="O10" s="15">
        <v>110</v>
      </c>
      <c r="P10" s="15">
        <v>247</v>
      </c>
      <c r="Q10" s="15">
        <v>34</v>
      </c>
      <c r="R10" s="16">
        <v>5</v>
      </c>
      <c r="S10" s="144" t="s">
        <v>41</v>
      </c>
    </row>
    <row r="11" spans="1:19" s="20" customFormat="1" ht="20.4">
      <c r="A11" s="13">
        <v>6</v>
      </c>
      <c r="B11" s="431" t="s">
        <v>641</v>
      </c>
      <c r="C11" s="14" t="s">
        <v>635</v>
      </c>
      <c r="D11" s="15">
        <v>5423</v>
      </c>
      <c r="E11" s="15">
        <v>149</v>
      </c>
      <c r="F11" s="15">
        <v>64</v>
      </c>
      <c r="G11" s="15">
        <v>3457</v>
      </c>
      <c r="H11" s="15">
        <v>111</v>
      </c>
      <c r="I11" s="15">
        <v>263</v>
      </c>
      <c r="J11" s="15">
        <v>464</v>
      </c>
      <c r="K11" s="15">
        <v>155</v>
      </c>
      <c r="L11" s="15">
        <v>5</v>
      </c>
      <c r="M11" s="15">
        <v>603</v>
      </c>
      <c r="N11" s="15">
        <v>9</v>
      </c>
      <c r="O11" s="15">
        <v>207</v>
      </c>
      <c r="P11" s="15">
        <v>1065</v>
      </c>
      <c r="Q11" s="15">
        <v>651</v>
      </c>
      <c r="R11" s="16">
        <v>6</v>
      </c>
      <c r="S11" s="144" t="s">
        <v>41</v>
      </c>
    </row>
    <row r="12" spans="1:19" s="20" customFormat="1" ht="20.4">
      <c r="A12" s="13">
        <v>7</v>
      </c>
      <c r="B12" s="431" t="s">
        <v>641</v>
      </c>
      <c r="C12" s="14" t="s">
        <v>636</v>
      </c>
      <c r="D12" s="15">
        <v>5466</v>
      </c>
      <c r="E12" s="15">
        <v>52</v>
      </c>
      <c r="F12" s="15">
        <v>14</v>
      </c>
      <c r="G12" s="15">
        <v>4394</v>
      </c>
      <c r="H12" s="15">
        <v>68</v>
      </c>
      <c r="I12" s="15">
        <v>229</v>
      </c>
      <c r="J12" s="15">
        <v>302</v>
      </c>
      <c r="K12" s="15">
        <v>68</v>
      </c>
      <c r="L12" s="15">
        <v>18</v>
      </c>
      <c r="M12" s="15">
        <v>267</v>
      </c>
      <c r="N12" s="15">
        <v>7</v>
      </c>
      <c r="O12" s="15">
        <v>61</v>
      </c>
      <c r="P12" s="15">
        <v>682</v>
      </c>
      <c r="Q12" s="15">
        <v>302</v>
      </c>
      <c r="R12" s="16">
        <v>7</v>
      </c>
      <c r="S12" s="144" t="s">
        <v>41</v>
      </c>
    </row>
    <row r="13" spans="1:19" s="20" customFormat="1" ht="21.6">
      <c r="A13" s="13">
        <v>8</v>
      </c>
      <c r="B13" s="431" t="s">
        <v>641</v>
      </c>
      <c r="C13" s="14" t="s">
        <v>637</v>
      </c>
      <c r="D13" s="15">
        <v>49</v>
      </c>
      <c r="E13" s="15">
        <v>3</v>
      </c>
      <c r="F13" s="15">
        <v>3</v>
      </c>
      <c r="G13" s="15" t="s">
        <v>581</v>
      </c>
      <c r="H13" s="15">
        <v>6</v>
      </c>
      <c r="I13" s="15">
        <v>5</v>
      </c>
      <c r="J13" s="15">
        <v>9</v>
      </c>
      <c r="K13" s="15">
        <v>3</v>
      </c>
      <c r="L13" s="15" t="s">
        <v>581</v>
      </c>
      <c r="M13" s="15">
        <v>16</v>
      </c>
      <c r="N13" s="15">
        <v>1</v>
      </c>
      <c r="O13" s="15">
        <v>6</v>
      </c>
      <c r="P13" s="15">
        <v>26</v>
      </c>
      <c r="Q13" s="15">
        <v>16</v>
      </c>
      <c r="R13" s="16">
        <v>8</v>
      </c>
      <c r="S13" s="144" t="s">
        <v>41</v>
      </c>
    </row>
    <row r="14" spans="1:19" s="20" customFormat="1" ht="20.4">
      <c r="A14" s="13">
        <v>9</v>
      </c>
      <c r="B14" s="431" t="s">
        <v>641</v>
      </c>
      <c r="C14" s="14" t="s">
        <v>638</v>
      </c>
      <c r="D14" s="15">
        <v>12525</v>
      </c>
      <c r="E14" s="15">
        <v>788</v>
      </c>
      <c r="F14" s="15">
        <v>378</v>
      </c>
      <c r="G14" s="15">
        <v>2810</v>
      </c>
      <c r="H14" s="15">
        <v>294</v>
      </c>
      <c r="I14" s="15">
        <v>1623</v>
      </c>
      <c r="J14" s="15">
        <v>2895</v>
      </c>
      <c r="K14" s="15">
        <v>299</v>
      </c>
      <c r="L14" s="15">
        <v>101</v>
      </c>
      <c r="M14" s="15">
        <v>1832</v>
      </c>
      <c r="N14" s="15">
        <v>81</v>
      </c>
      <c r="O14" s="15">
        <v>1802</v>
      </c>
      <c r="P14" s="15">
        <v>5555</v>
      </c>
      <c r="Q14" s="15">
        <v>2114</v>
      </c>
      <c r="R14" s="16">
        <v>9</v>
      </c>
      <c r="S14" s="144" t="s">
        <v>41</v>
      </c>
    </row>
    <row r="15" spans="1:19" s="20" customFormat="1" ht="20.4">
      <c r="A15" s="13">
        <v>10</v>
      </c>
      <c r="B15" s="431" t="s">
        <v>641</v>
      </c>
      <c r="C15" s="14" t="s">
        <v>639</v>
      </c>
      <c r="D15" s="15">
        <v>706</v>
      </c>
      <c r="E15" s="15">
        <v>97</v>
      </c>
      <c r="F15" s="15">
        <v>54</v>
      </c>
      <c r="G15" s="15" t="s">
        <v>581</v>
      </c>
      <c r="H15" s="15">
        <v>4</v>
      </c>
      <c r="I15" s="15">
        <v>94</v>
      </c>
      <c r="J15" s="15">
        <v>170</v>
      </c>
      <c r="K15" s="15">
        <v>4</v>
      </c>
      <c r="L15" s="15">
        <v>16</v>
      </c>
      <c r="M15" s="15">
        <v>61</v>
      </c>
      <c r="N15" s="15">
        <v>2</v>
      </c>
      <c r="O15" s="15">
        <v>258</v>
      </c>
      <c r="P15" s="15">
        <v>328</v>
      </c>
      <c r="Q15" s="15">
        <v>95</v>
      </c>
      <c r="R15" s="16">
        <v>10</v>
      </c>
      <c r="S15" s="144" t="s">
        <v>41</v>
      </c>
    </row>
    <row r="16" spans="1:19" s="20" customFormat="1" ht="20.4">
      <c r="A16" s="13">
        <v>11</v>
      </c>
      <c r="B16" s="431" t="s">
        <v>641</v>
      </c>
      <c r="C16" s="14" t="s">
        <v>640</v>
      </c>
      <c r="D16" s="15">
        <v>2898</v>
      </c>
      <c r="E16" s="15">
        <v>132</v>
      </c>
      <c r="F16" s="15">
        <v>71</v>
      </c>
      <c r="G16" s="15" t="s">
        <v>581</v>
      </c>
      <c r="H16" s="15">
        <v>50</v>
      </c>
      <c r="I16" s="15">
        <v>287</v>
      </c>
      <c r="J16" s="15">
        <v>524</v>
      </c>
      <c r="K16" s="15">
        <v>67</v>
      </c>
      <c r="L16" s="15">
        <v>9</v>
      </c>
      <c r="M16" s="15">
        <v>307</v>
      </c>
      <c r="N16" s="15">
        <v>11</v>
      </c>
      <c r="O16" s="15">
        <v>1511</v>
      </c>
      <c r="P16" s="15">
        <v>1010</v>
      </c>
      <c r="Q16" s="15">
        <v>353</v>
      </c>
      <c r="R16" s="16">
        <v>11</v>
      </c>
      <c r="S16" s="144" t="s">
        <v>41</v>
      </c>
    </row>
    <row r="17" spans="1:19" s="22" customFormat="1" ht="19.5" customHeight="1">
      <c r="A17" s="18">
        <v>12</v>
      </c>
      <c r="B17" s="435" t="s">
        <v>0</v>
      </c>
      <c r="C17" s="435"/>
      <c r="D17" s="17">
        <v>57166</v>
      </c>
      <c r="E17" s="17">
        <v>1694</v>
      </c>
      <c r="F17" s="17">
        <v>878</v>
      </c>
      <c r="G17" s="17">
        <v>31640</v>
      </c>
      <c r="H17" s="17">
        <v>909</v>
      </c>
      <c r="I17" s="17">
        <v>4035</v>
      </c>
      <c r="J17" s="17">
        <v>6569</v>
      </c>
      <c r="K17" s="17">
        <v>927</v>
      </c>
      <c r="L17" s="17">
        <v>1914</v>
      </c>
      <c r="M17" s="17">
        <v>4403</v>
      </c>
      <c r="N17" s="17">
        <v>209</v>
      </c>
      <c r="O17" s="17">
        <v>4866</v>
      </c>
      <c r="P17" s="17">
        <v>13434</v>
      </c>
      <c r="Q17" s="17">
        <v>6684</v>
      </c>
      <c r="R17" s="18">
        <v>12</v>
      </c>
      <c r="S17" s="144" t="s">
        <v>41</v>
      </c>
    </row>
    <row r="18" spans="1:19" s="20" customFormat="1" ht="10.35" customHeight="1">
      <c r="A18" s="449" t="s">
        <v>338</v>
      </c>
      <c r="B18" s="449"/>
      <c r="C18" s="449"/>
      <c r="D18" s="449"/>
      <c r="E18" s="449"/>
      <c r="F18" s="449"/>
      <c r="G18" s="449"/>
      <c r="H18" s="449"/>
      <c r="I18" s="449"/>
      <c r="J18" s="449"/>
      <c r="K18" s="449"/>
      <c r="L18" s="449"/>
      <c r="M18" s="449"/>
      <c r="N18" s="449"/>
      <c r="O18" s="449"/>
      <c r="P18" s="449"/>
      <c r="Q18" s="449"/>
      <c r="R18" s="449"/>
      <c r="S18" s="144" t="s">
        <v>41</v>
      </c>
    </row>
    <row r="19" spans="1:19" s="20" customFormat="1" ht="13.5" customHeight="1">
      <c r="A19" s="442" t="s">
        <v>134</v>
      </c>
      <c r="B19" s="442"/>
      <c r="C19" s="442"/>
      <c r="D19" s="442"/>
      <c r="E19" s="442"/>
      <c r="F19" s="442"/>
      <c r="G19" s="442"/>
      <c r="H19" s="442"/>
      <c r="I19" s="442"/>
      <c r="J19" s="442"/>
      <c r="K19" s="442"/>
      <c r="L19" s="442"/>
      <c r="M19" s="442"/>
      <c r="N19" s="442"/>
      <c r="O19" s="442"/>
      <c r="P19" s="442"/>
      <c r="Q19" s="442"/>
      <c r="R19" s="442"/>
      <c r="S19" s="144" t="s">
        <v>41</v>
      </c>
    </row>
    <row r="20" spans="1:19" s="20" customFormat="1" ht="12" customHeight="1">
      <c r="A20" s="442" t="s">
        <v>133</v>
      </c>
      <c r="B20" s="442"/>
      <c r="C20" s="442"/>
      <c r="D20" s="442"/>
      <c r="E20" s="442"/>
      <c r="F20" s="442"/>
      <c r="G20" s="442"/>
      <c r="H20" s="442"/>
      <c r="I20" s="442"/>
      <c r="J20" s="442"/>
      <c r="K20" s="442"/>
      <c r="L20" s="442"/>
      <c r="M20" s="442"/>
      <c r="N20" s="442"/>
      <c r="O20" s="442"/>
      <c r="P20" s="442"/>
      <c r="Q20" s="442"/>
      <c r="R20" s="442"/>
      <c r="S20" s="144" t="s">
        <v>41</v>
      </c>
    </row>
    <row r="21" spans="1:19" s="6" customFormat="1" ht="10.2">
      <c r="A21" s="144" t="s">
        <v>40</v>
      </c>
      <c r="B21" s="144" t="s">
        <v>40</v>
      </c>
      <c r="C21" s="144" t="s">
        <v>40</v>
      </c>
      <c r="D21" s="144" t="s">
        <v>40</v>
      </c>
      <c r="E21" s="144" t="s">
        <v>40</v>
      </c>
      <c r="F21" s="144" t="s">
        <v>40</v>
      </c>
      <c r="G21" s="144" t="s">
        <v>40</v>
      </c>
      <c r="H21" s="144" t="s">
        <v>40</v>
      </c>
      <c r="I21" s="144" t="s">
        <v>40</v>
      </c>
      <c r="J21" s="144" t="s">
        <v>40</v>
      </c>
      <c r="K21" s="144" t="s">
        <v>40</v>
      </c>
      <c r="L21" s="144" t="s">
        <v>40</v>
      </c>
      <c r="M21" s="144" t="s">
        <v>40</v>
      </c>
      <c r="N21" s="144" t="s">
        <v>40</v>
      </c>
      <c r="O21" s="144" t="s">
        <v>40</v>
      </c>
      <c r="P21" s="144" t="s">
        <v>40</v>
      </c>
      <c r="Q21" s="144" t="s">
        <v>40</v>
      </c>
      <c r="R21" s="144" t="s">
        <v>40</v>
      </c>
      <c r="S21" s="144" t="s">
        <v>42</v>
      </c>
    </row>
  </sheetData>
  <mergeCells count="11">
    <mergeCell ref="A19:R19"/>
    <mergeCell ref="A20:R20"/>
    <mergeCell ref="A1:I1"/>
    <mergeCell ref="J1:R1"/>
    <mergeCell ref="A2:R2"/>
    <mergeCell ref="A3:R3"/>
    <mergeCell ref="A4:R4"/>
    <mergeCell ref="A18:R18"/>
    <mergeCell ref="B6:C6"/>
    <mergeCell ref="B7:C7"/>
    <mergeCell ref="B17:C17"/>
  </mergeCells>
  <hyperlinks>
    <hyperlink ref="A1" location="Inhalt!A1" display="Zurück zum Inhalt"/>
    <hyperlink ref="J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2C773-28BC-4677-946F-8F4AF016B44E}">
  <sheetPr>
    <tabColor theme="0" tint="-0.1499900072813034"/>
  </sheetPr>
  <dimension ref="A1:S21"/>
  <sheetViews>
    <sheetView workbookViewId="0" topLeftCell="A1">
      <selection activeCell="A1" sqref="A1:I1"/>
    </sheetView>
  </sheetViews>
  <sheetFormatPr defaultColWidth="11.00390625" defaultRowHeight="15"/>
  <cols>
    <col min="1" max="1" width="3.57421875" style="1" customWidth="1"/>
    <col min="2" max="2" width="1.1484375" style="1" customWidth="1"/>
    <col min="3" max="3" width="25.57421875" style="3" customWidth="1"/>
    <col min="4" max="7" width="10.00390625" style="1" customWidth="1"/>
    <col min="8" max="8" width="9.421875" style="1" customWidth="1"/>
    <col min="9" max="9" width="10.00390625" style="1" customWidth="1"/>
    <col min="10" max="11" width="10.57421875" style="1" customWidth="1"/>
    <col min="12" max="12" width="8.421875" style="1" customWidth="1"/>
    <col min="13" max="15" width="10.57421875" style="1" customWidth="1"/>
    <col min="16" max="16" width="11.421875" style="1" customWidth="1"/>
    <col min="17" max="17" width="11.57421875" style="1" customWidth="1"/>
    <col min="18" max="18" width="3.57421875" style="5" customWidth="1"/>
    <col min="19" max="19" width="1.1484375" style="1" customWidth="1"/>
    <col min="20" max="16384" width="11.00390625" style="1" customWidth="1"/>
  </cols>
  <sheetData>
    <row r="1" spans="1:19" s="137" customFormat="1" ht="24" customHeight="1">
      <c r="A1" s="440" t="s">
        <v>107</v>
      </c>
      <c r="B1" s="440"/>
      <c r="C1" s="440"/>
      <c r="D1" s="440"/>
      <c r="E1" s="440"/>
      <c r="F1" s="440"/>
      <c r="G1" s="440"/>
      <c r="H1" s="440"/>
      <c r="I1" s="440"/>
      <c r="J1" s="441" t="s">
        <v>43</v>
      </c>
      <c r="K1" s="441"/>
      <c r="L1" s="441"/>
      <c r="M1" s="441"/>
      <c r="N1" s="441"/>
      <c r="O1" s="441"/>
      <c r="P1" s="441"/>
      <c r="Q1" s="441"/>
      <c r="R1" s="441"/>
      <c r="S1" s="144" t="s">
        <v>41</v>
      </c>
    </row>
    <row r="2" spans="1:19" s="199" customFormat="1" ht="12">
      <c r="A2" s="439" t="s">
        <v>622</v>
      </c>
      <c r="B2" s="439"/>
      <c r="C2" s="443"/>
      <c r="D2" s="443"/>
      <c r="E2" s="443"/>
      <c r="F2" s="443"/>
      <c r="G2" s="443"/>
      <c r="H2" s="443"/>
      <c r="I2" s="443"/>
      <c r="J2" s="443"/>
      <c r="K2" s="443"/>
      <c r="L2" s="443"/>
      <c r="M2" s="443"/>
      <c r="N2" s="443"/>
      <c r="O2" s="443"/>
      <c r="P2" s="443"/>
      <c r="Q2" s="443"/>
      <c r="R2" s="443"/>
      <c r="S2" s="144" t="s">
        <v>41</v>
      </c>
    </row>
    <row r="3" spans="1:19" s="199" customFormat="1" ht="12">
      <c r="A3" s="444" t="s">
        <v>625</v>
      </c>
      <c r="B3" s="444"/>
      <c r="C3" s="444"/>
      <c r="D3" s="444"/>
      <c r="E3" s="444"/>
      <c r="F3" s="444"/>
      <c r="G3" s="444"/>
      <c r="H3" s="444"/>
      <c r="I3" s="444"/>
      <c r="J3" s="444"/>
      <c r="K3" s="444"/>
      <c r="L3" s="444"/>
      <c r="M3" s="444"/>
      <c r="N3" s="444"/>
      <c r="O3" s="444"/>
      <c r="P3" s="444"/>
      <c r="Q3" s="444"/>
      <c r="R3" s="444"/>
      <c r="S3" s="144" t="s">
        <v>41</v>
      </c>
    </row>
    <row r="4" spans="1:19" s="199" customFormat="1" ht="16.35" customHeight="1">
      <c r="A4" s="452" t="s">
        <v>627</v>
      </c>
      <c r="B4" s="446"/>
      <c r="C4" s="452"/>
      <c r="D4" s="452"/>
      <c r="E4" s="452"/>
      <c r="F4" s="452"/>
      <c r="G4" s="452"/>
      <c r="H4" s="452"/>
      <c r="I4" s="452"/>
      <c r="J4" s="452"/>
      <c r="K4" s="452"/>
      <c r="L4" s="452"/>
      <c r="M4" s="452"/>
      <c r="N4" s="452"/>
      <c r="O4" s="452"/>
      <c r="P4" s="452"/>
      <c r="Q4" s="452"/>
      <c r="R4" s="452"/>
      <c r="S4" s="144" t="s">
        <v>41</v>
      </c>
    </row>
    <row r="5" spans="1:19" s="26" customFormat="1" ht="84.9" customHeight="1">
      <c r="A5" s="27" t="s">
        <v>1</v>
      </c>
      <c r="B5" s="331" t="s">
        <v>633</v>
      </c>
      <c r="C5" s="27" t="s">
        <v>135</v>
      </c>
      <c r="D5" s="11" t="s">
        <v>344</v>
      </c>
      <c r="E5" s="11" t="s">
        <v>333</v>
      </c>
      <c r="F5" s="11" t="s">
        <v>347</v>
      </c>
      <c r="G5" s="11" t="s">
        <v>131</v>
      </c>
      <c r="H5" s="11" t="s">
        <v>130</v>
      </c>
      <c r="I5" s="32" t="s">
        <v>129</v>
      </c>
      <c r="J5" s="27" t="s">
        <v>345</v>
      </c>
      <c r="K5" s="11" t="s">
        <v>128</v>
      </c>
      <c r="L5" s="11" t="s">
        <v>127</v>
      </c>
      <c r="M5" s="11" t="s">
        <v>126</v>
      </c>
      <c r="N5" s="11" t="s">
        <v>125</v>
      </c>
      <c r="O5" s="11" t="s">
        <v>124</v>
      </c>
      <c r="P5" s="11" t="s">
        <v>342</v>
      </c>
      <c r="Q5" s="11" t="s">
        <v>401</v>
      </c>
      <c r="R5" s="28" t="s">
        <v>1</v>
      </c>
      <c r="S5" s="144" t="s">
        <v>41</v>
      </c>
    </row>
    <row r="6" spans="1:19" s="12" customFormat="1" ht="14.1" customHeight="1">
      <c r="A6" s="24">
        <v>1</v>
      </c>
      <c r="B6" s="453" t="s">
        <v>219</v>
      </c>
      <c r="C6" s="453"/>
      <c r="D6" s="29">
        <v>23497</v>
      </c>
      <c r="E6" s="29">
        <v>385</v>
      </c>
      <c r="F6" s="29">
        <v>252</v>
      </c>
      <c r="G6" s="29">
        <v>16797</v>
      </c>
      <c r="H6" s="29">
        <v>169</v>
      </c>
      <c r="I6" s="29">
        <v>1100</v>
      </c>
      <c r="J6" s="29">
        <v>1393</v>
      </c>
      <c r="K6" s="29">
        <v>218</v>
      </c>
      <c r="L6" s="29">
        <v>1830</v>
      </c>
      <c r="M6" s="29">
        <v>1141</v>
      </c>
      <c r="N6" s="29">
        <v>86</v>
      </c>
      <c r="O6" s="29">
        <v>378</v>
      </c>
      <c r="P6" s="29">
        <v>3145</v>
      </c>
      <c r="Q6" s="29">
        <v>3034</v>
      </c>
      <c r="R6" s="16">
        <v>1</v>
      </c>
      <c r="S6" s="144" t="s">
        <v>41</v>
      </c>
    </row>
    <row r="7" spans="1:19" s="12" customFormat="1" ht="10.2">
      <c r="A7" s="24">
        <v>2</v>
      </c>
      <c r="B7" s="454" t="s">
        <v>642</v>
      </c>
      <c r="C7" s="454"/>
      <c r="D7" s="29">
        <v>32469</v>
      </c>
      <c r="E7" s="29">
        <v>1276</v>
      </c>
      <c r="F7" s="29">
        <v>596</v>
      </c>
      <c r="G7" s="29">
        <v>14682</v>
      </c>
      <c r="H7" s="29">
        <v>673</v>
      </c>
      <c r="I7" s="29">
        <v>3062</v>
      </c>
      <c r="J7" s="29">
        <v>4593</v>
      </c>
      <c r="K7" s="29">
        <v>710</v>
      </c>
      <c r="L7" s="29">
        <v>147</v>
      </c>
      <c r="M7" s="29">
        <v>3509</v>
      </c>
      <c r="N7" s="29">
        <v>207</v>
      </c>
      <c r="O7" s="29">
        <v>3610</v>
      </c>
      <c r="P7" s="29">
        <v>9747</v>
      </c>
      <c r="Q7" s="29">
        <v>3940</v>
      </c>
      <c r="R7" s="16">
        <v>2</v>
      </c>
      <c r="S7" s="144" t="s">
        <v>41</v>
      </c>
    </row>
    <row r="8" spans="1:19" s="12" customFormat="1" ht="20.4">
      <c r="A8" s="13">
        <v>3</v>
      </c>
      <c r="B8" s="431" t="s">
        <v>641</v>
      </c>
      <c r="C8" s="14" t="s">
        <v>349</v>
      </c>
      <c r="D8" s="29">
        <v>3197</v>
      </c>
      <c r="E8" s="29">
        <v>30</v>
      </c>
      <c r="F8" s="15">
        <v>18</v>
      </c>
      <c r="G8" s="29">
        <v>2686</v>
      </c>
      <c r="H8" s="29">
        <v>22</v>
      </c>
      <c r="I8" s="29">
        <v>108</v>
      </c>
      <c r="J8" s="29">
        <v>137</v>
      </c>
      <c r="K8" s="29">
        <v>49</v>
      </c>
      <c r="L8" s="15">
        <v>8</v>
      </c>
      <c r="M8" s="29">
        <v>101</v>
      </c>
      <c r="N8" s="29">
        <v>2</v>
      </c>
      <c r="O8" s="29">
        <v>54</v>
      </c>
      <c r="P8" s="29">
        <v>340</v>
      </c>
      <c r="Q8" s="29">
        <v>112</v>
      </c>
      <c r="R8" s="16">
        <v>3</v>
      </c>
      <c r="S8" s="144" t="s">
        <v>41</v>
      </c>
    </row>
    <row r="9" spans="1:19" s="12" customFormat="1" ht="30.6">
      <c r="A9" s="13">
        <v>4</v>
      </c>
      <c r="B9" s="431" t="s">
        <v>641</v>
      </c>
      <c r="C9" s="14" t="s">
        <v>634</v>
      </c>
      <c r="D9" s="29">
        <v>3083</v>
      </c>
      <c r="E9" s="29">
        <v>72</v>
      </c>
      <c r="F9" s="29">
        <v>34</v>
      </c>
      <c r="G9" s="29">
        <v>1591</v>
      </c>
      <c r="H9" s="29">
        <v>118</v>
      </c>
      <c r="I9" s="29">
        <v>348</v>
      </c>
      <c r="J9" s="29">
        <v>451</v>
      </c>
      <c r="K9" s="29">
        <v>39</v>
      </c>
      <c r="L9" s="15">
        <v>2</v>
      </c>
      <c r="M9" s="29">
        <v>201</v>
      </c>
      <c r="N9" s="29">
        <v>12</v>
      </c>
      <c r="O9" s="29">
        <v>249</v>
      </c>
      <c r="P9" s="29">
        <v>999</v>
      </c>
      <c r="Q9" s="29">
        <v>210</v>
      </c>
      <c r="R9" s="16">
        <v>4</v>
      </c>
      <c r="S9" s="144" t="s">
        <v>41</v>
      </c>
    </row>
    <row r="10" spans="1:19" s="12" customFormat="1" ht="20.4">
      <c r="A10" s="13">
        <v>5</v>
      </c>
      <c r="B10" s="431" t="s">
        <v>641</v>
      </c>
      <c r="C10" s="14" t="s">
        <v>346</v>
      </c>
      <c r="D10" s="29">
        <v>382</v>
      </c>
      <c r="E10" s="29">
        <v>28</v>
      </c>
      <c r="F10" s="29">
        <v>11</v>
      </c>
      <c r="G10" s="15" t="s">
        <v>581</v>
      </c>
      <c r="H10" s="29">
        <v>15</v>
      </c>
      <c r="I10" s="29">
        <v>48</v>
      </c>
      <c r="J10" s="29">
        <v>147</v>
      </c>
      <c r="K10" s="29">
        <v>25</v>
      </c>
      <c r="L10" s="15">
        <v>2</v>
      </c>
      <c r="M10" s="29">
        <v>35</v>
      </c>
      <c r="N10" s="29">
        <v>15</v>
      </c>
      <c r="O10" s="29">
        <v>67</v>
      </c>
      <c r="P10" s="29">
        <v>261</v>
      </c>
      <c r="Q10" s="29">
        <v>38</v>
      </c>
      <c r="R10" s="16">
        <v>5</v>
      </c>
      <c r="S10" s="144" t="s">
        <v>41</v>
      </c>
    </row>
    <row r="11" spans="1:19" s="12" customFormat="1" ht="20.4">
      <c r="A11" s="13">
        <v>6</v>
      </c>
      <c r="B11" s="431" t="s">
        <v>641</v>
      </c>
      <c r="C11" s="14" t="s">
        <v>635</v>
      </c>
      <c r="D11" s="29">
        <v>5382</v>
      </c>
      <c r="E11" s="29">
        <v>156</v>
      </c>
      <c r="F11" s="29">
        <v>54</v>
      </c>
      <c r="G11" s="29">
        <v>3359</v>
      </c>
      <c r="H11" s="29">
        <v>147</v>
      </c>
      <c r="I11" s="29">
        <v>267</v>
      </c>
      <c r="J11" s="29">
        <v>449</v>
      </c>
      <c r="K11" s="29">
        <v>171</v>
      </c>
      <c r="L11" s="29">
        <v>6</v>
      </c>
      <c r="M11" s="29">
        <v>622</v>
      </c>
      <c r="N11" s="29">
        <v>12</v>
      </c>
      <c r="O11" s="29">
        <v>193</v>
      </c>
      <c r="P11" s="29">
        <v>1104</v>
      </c>
      <c r="Q11" s="29">
        <v>668</v>
      </c>
      <c r="R11" s="16">
        <v>6</v>
      </c>
      <c r="S11" s="144" t="s">
        <v>41</v>
      </c>
    </row>
    <row r="12" spans="1:19" s="12" customFormat="1" ht="20.4">
      <c r="A12" s="13">
        <v>7</v>
      </c>
      <c r="B12" s="431" t="s">
        <v>641</v>
      </c>
      <c r="C12" s="14" t="s">
        <v>636</v>
      </c>
      <c r="D12" s="29">
        <v>5267</v>
      </c>
      <c r="E12" s="29">
        <v>54</v>
      </c>
      <c r="F12" s="29">
        <v>13</v>
      </c>
      <c r="G12" s="29">
        <v>4192</v>
      </c>
      <c r="H12" s="29">
        <v>76</v>
      </c>
      <c r="I12" s="29">
        <v>235</v>
      </c>
      <c r="J12" s="29">
        <v>267</v>
      </c>
      <c r="K12" s="29">
        <v>76</v>
      </c>
      <c r="L12" s="29">
        <v>11</v>
      </c>
      <c r="M12" s="29">
        <v>281</v>
      </c>
      <c r="N12" s="29">
        <v>7</v>
      </c>
      <c r="O12" s="29">
        <v>68</v>
      </c>
      <c r="P12" s="29">
        <v>669</v>
      </c>
      <c r="Q12" s="29">
        <v>310</v>
      </c>
      <c r="R12" s="16">
        <v>7</v>
      </c>
      <c r="S12" s="144" t="s">
        <v>41</v>
      </c>
    </row>
    <row r="13" spans="1:19" s="12" customFormat="1" ht="21.6">
      <c r="A13" s="13">
        <v>8</v>
      </c>
      <c r="B13" s="431" t="s">
        <v>641</v>
      </c>
      <c r="C13" s="14" t="s">
        <v>637</v>
      </c>
      <c r="D13" s="29">
        <v>63</v>
      </c>
      <c r="E13" s="29">
        <v>3</v>
      </c>
      <c r="F13" s="15">
        <v>1</v>
      </c>
      <c r="G13" s="15" t="s">
        <v>581</v>
      </c>
      <c r="H13" s="29">
        <v>2</v>
      </c>
      <c r="I13" s="29">
        <v>7</v>
      </c>
      <c r="J13" s="29">
        <v>11</v>
      </c>
      <c r="K13" s="29">
        <v>4</v>
      </c>
      <c r="L13" s="15">
        <v>1</v>
      </c>
      <c r="M13" s="29">
        <v>27</v>
      </c>
      <c r="N13" s="15">
        <v>1</v>
      </c>
      <c r="O13" s="29">
        <v>7</v>
      </c>
      <c r="P13" s="29">
        <v>26</v>
      </c>
      <c r="Q13" s="29">
        <v>28</v>
      </c>
      <c r="R13" s="16">
        <v>8</v>
      </c>
      <c r="S13" s="144" t="s">
        <v>41</v>
      </c>
    </row>
    <row r="14" spans="1:19" s="12" customFormat="1" ht="20.4">
      <c r="A14" s="13">
        <v>9</v>
      </c>
      <c r="B14" s="431" t="s">
        <v>641</v>
      </c>
      <c r="C14" s="14" t="s">
        <v>638</v>
      </c>
      <c r="D14" s="29">
        <v>11939</v>
      </c>
      <c r="E14" s="29">
        <v>711</v>
      </c>
      <c r="F14" s="29">
        <v>358</v>
      </c>
      <c r="G14" s="29">
        <v>2854</v>
      </c>
      <c r="H14" s="29">
        <v>255</v>
      </c>
      <c r="I14" s="29">
        <v>1671</v>
      </c>
      <c r="J14" s="29">
        <v>2541</v>
      </c>
      <c r="K14" s="29">
        <v>261</v>
      </c>
      <c r="L14" s="29">
        <v>86</v>
      </c>
      <c r="M14" s="29">
        <v>1882</v>
      </c>
      <c r="N14" s="29">
        <v>144</v>
      </c>
      <c r="O14" s="29">
        <v>1534</v>
      </c>
      <c r="P14" s="29">
        <v>5138</v>
      </c>
      <c r="Q14" s="29">
        <v>2121</v>
      </c>
      <c r="R14" s="16">
        <v>9</v>
      </c>
      <c r="S14" s="144" t="s">
        <v>41</v>
      </c>
    </row>
    <row r="15" spans="1:19" s="12" customFormat="1" ht="20.4">
      <c r="A15" s="13">
        <v>10</v>
      </c>
      <c r="B15" s="431" t="s">
        <v>641</v>
      </c>
      <c r="C15" s="14" t="s">
        <v>639</v>
      </c>
      <c r="D15" s="29">
        <v>626</v>
      </c>
      <c r="E15" s="29">
        <v>94</v>
      </c>
      <c r="F15" s="29">
        <v>47</v>
      </c>
      <c r="G15" s="15" t="s">
        <v>581</v>
      </c>
      <c r="H15" s="29">
        <v>6</v>
      </c>
      <c r="I15" s="29">
        <v>94</v>
      </c>
      <c r="J15" s="29">
        <v>159</v>
      </c>
      <c r="K15" s="29">
        <v>4</v>
      </c>
      <c r="L15" s="29">
        <v>22</v>
      </c>
      <c r="M15" s="29">
        <v>63</v>
      </c>
      <c r="N15" s="29">
        <v>6</v>
      </c>
      <c r="O15" s="29">
        <v>178</v>
      </c>
      <c r="P15" s="29">
        <v>313</v>
      </c>
      <c r="Q15" s="29">
        <v>109</v>
      </c>
      <c r="R15" s="16">
        <v>10</v>
      </c>
      <c r="S15" s="144" t="s">
        <v>41</v>
      </c>
    </row>
    <row r="16" spans="1:19" s="19" customFormat="1" ht="20.4">
      <c r="A16" s="13">
        <v>11</v>
      </c>
      <c r="B16" s="431" t="s">
        <v>641</v>
      </c>
      <c r="C16" s="14" t="s">
        <v>640</v>
      </c>
      <c r="D16" s="29">
        <v>2530</v>
      </c>
      <c r="E16" s="29">
        <v>128</v>
      </c>
      <c r="F16" s="29">
        <v>60</v>
      </c>
      <c r="G16" s="15" t="s">
        <v>581</v>
      </c>
      <c r="H16" s="29">
        <v>32</v>
      </c>
      <c r="I16" s="29">
        <v>284</v>
      </c>
      <c r="J16" s="29">
        <v>431</v>
      </c>
      <c r="K16" s="29">
        <v>81</v>
      </c>
      <c r="L16" s="29">
        <v>9</v>
      </c>
      <c r="M16" s="29">
        <v>297</v>
      </c>
      <c r="N16" s="29">
        <v>8</v>
      </c>
      <c r="O16" s="29">
        <v>1260</v>
      </c>
      <c r="P16" s="29">
        <v>897</v>
      </c>
      <c r="Q16" s="29">
        <v>344</v>
      </c>
      <c r="R16" s="16">
        <v>11</v>
      </c>
      <c r="S16" s="144" t="s">
        <v>41</v>
      </c>
    </row>
    <row r="17" spans="1:19" s="19" customFormat="1" ht="19.5" customHeight="1">
      <c r="A17" s="18">
        <v>12</v>
      </c>
      <c r="B17" s="435" t="s">
        <v>0</v>
      </c>
      <c r="C17" s="435"/>
      <c r="D17" s="30">
        <v>55966</v>
      </c>
      <c r="E17" s="30">
        <v>1661</v>
      </c>
      <c r="F17" s="30">
        <v>848</v>
      </c>
      <c r="G17" s="30">
        <v>31479</v>
      </c>
      <c r="H17" s="30">
        <v>842</v>
      </c>
      <c r="I17" s="30">
        <v>4162</v>
      </c>
      <c r="J17" s="30">
        <v>5986</v>
      </c>
      <c r="K17" s="30">
        <v>928</v>
      </c>
      <c r="L17" s="30">
        <v>1977</v>
      </c>
      <c r="M17" s="30">
        <v>4650</v>
      </c>
      <c r="N17" s="30">
        <v>293</v>
      </c>
      <c r="O17" s="30">
        <v>3988</v>
      </c>
      <c r="P17" s="30">
        <v>12892</v>
      </c>
      <c r="Q17" s="30">
        <v>6974</v>
      </c>
      <c r="R17" s="18">
        <v>12</v>
      </c>
      <c r="S17" s="144" t="s">
        <v>41</v>
      </c>
    </row>
    <row r="18" spans="1:19" s="20" customFormat="1" ht="10.35" customHeight="1">
      <c r="A18" s="455" t="s">
        <v>338</v>
      </c>
      <c r="B18" s="455"/>
      <c r="C18" s="455"/>
      <c r="D18" s="455"/>
      <c r="E18" s="455"/>
      <c r="F18" s="455"/>
      <c r="G18" s="455"/>
      <c r="H18" s="455"/>
      <c r="I18" s="455"/>
      <c r="J18" s="455"/>
      <c r="K18" s="455"/>
      <c r="L18" s="455"/>
      <c r="M18" s="455"/>
      <c r="N18" s="455"/>
      <c r="O18" s="455"/>
      <c r="P18" s="455"/>
      <c r="Q18" s="455"/>
      <c r="R18" s="455"/>
      <c r="S18" s="144" t="s">
        <v>41</v>
      </c>
    </row>
    <row r="19" spans="1:19" s="23" customFormat="1" ht="15" customHeight="1">
      <c r="A19" s="442" t="s">
        <v>134</v>
      </c>
      <c r="B19" s="442"/>
      <c r="C19" s="442"/>
      <c r="D19" s="442"/>
      <c r="E19" s="442"/>
      <c r="F19" s="442"/>
      <c r="G19" s="442"/>
      <c r="H19" s="442"/>
      <c r="I19" s="442"/>
      <c r="J19" s="442"/>
      <c r="K19" s="442"/>
      <c r="L19" s="442"/>
      <c r="M19" s="442"/>
      <c r="N19" s="442"/>
      <c r="O19" s="442"/>
      <c r="P19" s="442"/>
      <c r="Q19" s="442"/>
      <c r="R19" s="442"/>
      <c r="S19" s="144" t="s">
        <v>41</v>
      </c>
    </row>
    <row r="20" spans="1:19" s="21" customFormat="1" ht="8.4" customHeight="1">
      <c r="A20" s="442" t="s">
        <v>133</v>
      </c>
      <c r="B20" s="442"/>
      <c r="C20" s="442"/>
      <c r="D20" s="442"/>
      <c r="E20" s="442"/>
      <c r="F20" s="442"/>
      <c r="G20" s="442"/>
      <c r="H20" s="442"/>
      <c r="I20" s="442"/>
      <c r="J20" s="442"/>
      <c r="K20" s="442"/>
      <c r="L20" s="442"/>
      <c r="M20" s="442"/>
      <c r="N20" s="442"/>
      <c r="O20" s="442"/>
      <c r="P20" s="442"/>
      <c r="Q20" s="442"/>
      <c r="R20" s="442"/>
      <c r="S20" s="144" t="s">
        <v>41</v>
      </c>
    </row>
    <row r="21" spans="1:19" s="6" customFormat="1" ht="10.2">
      <c r="A21" s="144" t="s">
        <v>40</v>
      </c>
      <c r="B21" s="144" t="s">
        <v>40</v>
      </c>
      <c r="C21" s="144" t="s">
        <v>40</v>
      </c>
      <c r="D21" s="144" t="s">
        <v>40</v>
      </c>
      <c r="E21" s="144" t="s">
        <v>40</v>
      </c>
      <c r="F21" s="144" t="s">
        <v>40</v>
      </c>
      <c r="G21" s="144" t="s">
        <v>40</v>
      </c>
      <c r="H21" s="144" t="s">
        <v>40</v>
      </c>
      <c r="I21" s="144" t="s">
        <v>40</v>
      </c>
      <c r="J21" s="144" t="s">
        <v>40</v>
      </c>
      <c r="K21" s="144" t="s">
        <v>40</v>
      </c>
      <c r="L21" s="144" t="s">
        <v>40</v>
      </c>
      <c r="M21" s="144" t="s">
        <v>40</v>
      </c>
      <c r="N21" s="144" t="s">
        <v>40</v>
      </c>
      <c r="O21" s="144" t="s">
        <v>40</v>
      </c>
      <c r="P21" s="144" t="s">
        <v>40</v>
      </c>
      <c r="Q21" s="144" t="s">
        <v>40</v>
      </c>
      <c r="R21" s="144" t="s">
        <v>40</v>
      </c>
      <c r="S21" s="144" t="s">
        <v>42</v>
      </c>
    </row>
  </sheetData>
  <mergeCells count="11">
    <mergeCell ref="A20:R20"/>
    <mergeCell ref="A19:R19"/>
    <mergeCell ref="A1:I1"/>
    <mergeCell ref="J1:R1"/>
    <mergeCell ref="A2:R2"/>
    <mergeCell ref="A3:R3"/>
    <mergeCell ref="A4:R4"/>
    <mergeCell ref="A18:R18"/>
    <mergeCell ref="B6:C6"/>
    <mergeCell ref="B7:C7"/>
    <mergeCell ref="B17:C17"/>
  </mergeCells>
  <hyperlinks>
    <hyperlink ref="A1" location="Inhalt!A1" display="Zurück zum Inhalt"/>
    <hyperlink ref="J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7DDC0-1775-4209-A067-7E81E3B4F5A3}">
  <sheetPr>
    <tabColor theme="0" tint="-0.1499900072813034"/>
  </sheetPr>
  <dimension ref="A1:S21"/>
  <sheetViews>
    <sheetView workbookViewId="0" topLeftCell="A1">
      <selection activeCell="A1" sqref="A1:I1"/>
    </sheetView>
  </sheetViews>
  <sheetFormatPr defaultColWidth="10.8515625" defaultRowHeight="15"/>
  <cols>
    <col min="1" max="1" width="3.57421875" style="1" customWidth="1"/>
    <col min="2" max="2" width="1.1484375" style="1" customWidth="1"/>
    <col min="3" max="3" width="25.57421875" style="3" customWidth="1"/>
    <col min="4" max="7" width="10.00390625" style="1" customWidth="1"/>
    <col min="8" max="8" width="9.140625" style="1" customWidth="1"/>
    <col min="9" max="9" width="10.00390625" style="1" customWidth="1"/>
    <col min="10" max="11" width="10.57421875" style="1" customWidth="1"/>
    <col min="12" max="12" width="8.421875" style="1" customWidth="1"/>
    <col min="13" max="15" width="10.57421875" style="1" customWidth="1"/>
    <col min="16" max="16" width="12.00390625" style="1" customWidth="1"/>
    <col min="17" max="17" width="11.57421875" style="1" customWidth="1"/>
    <col min="18" max="18" width="3.57421875" style="5" customWidth="1"/>
    <col min="19" max="19" width="1.1484375" style="1" customWidth="1"/>
    <col min="20" max="16384" width="10.8515625" style="1" customWidth="1"/>
  </cols>
  <sheetData>
    <row r="1" spans="1:19" s="137" customFormat="1" ht="24" customHeight="1">
      <c r="A1" s="440" t="s">
        <v>107</v>
      </c>
      <c r="B1" s="440"/>
      <c r="C1" s="440"/>
      <c r="D1" s="440"/>
      <c r="E1" s="440"/>
      <c r="F1" s="440"/>
      <c r="G1" s="440"/>
      <c r="H1" s="440"/>
      <c r="I1" s="440"/>
      <c r="J1" s="441" t="s">
        <v>43</v>
      </c>
      <c r="K1" s="441"/>
      <c r="L1" s="441"/>
      <c r="M1" s="441"/>
      <c r="N1" s="441"/>
      <c r="O1" s="441"/>
      <c r="P1" s="441"/>
      <c r="Q1" s="441"/>
      <c r="R1" s="441"/>
      <c r="S1" s="217" t="s">
        <v>41</v>
      </c>
    </row>
    <row r="2" spans="1:19" s="31" customFormat="1" ht="12">
      <c r="A2" s="439" t="s">
        <v>622</v>
      </c>
      <c r="B2" s="439"/>
      <c r="C2" s="443"/>
      <c r="D2" s="443"/>
      <c r="E2" s="443"/>
      <c r="F2" s="443"/>
      <c r="G2" s="443"/>
      <c r="H2" s="443"/>
      <c r="I2" s="443"/>
      <c r="J2" s="443"/>
      <c r="K2" s="443"/>
      <c r="L2" s="443"/>
      <c r="M2" s="443"/>
      <c r="N2" s="443"/>
      <c r="O2" s="443"/>
      <c r="P2" s="443"/>
      <c r="Q2" s="443"/>
      <c r="R2" s="443"/>
      <c r="S2" s="217" t="s">
        <v>41</v>
      </c>
    </row>
    <row r="3" spans="1:19" s="31" customFormat="1" ht="12">
      <c r="A3" s="444" t="s">
        <v>625</v>
      </c>
      <c r="B3" s="444"/>
      <c r="C3" s="444"/>
      <c r="D3" s="444"/>
      <c r="E3" s="444"/>
      <c r="F3" s="444"/>
      <c r="G3" s="444"/>
      <c r="H3" s="444"/>
      <c r="I3" s="444"/>
      <c r="J3" s="444"/>
      <c r="K3" s="444"/>
      <c r="L3" s="444"/>
      <c r="M3" s="444"/>
      <c r="N3" s="444"/>
      <c r="O3" s="444"/>
      <c r="P3" s="444"/>
      <c r="Q3" s="444"/>
      <c r="R3" s="444"/>
      <c r="S3" s="217" t="s">
        <v>41</v>
      </c>
    </row>
    <row r="4" spans="1:19" s="328" customFormat="1" ht="16.35" customHeight="1">
      <c r="A4" s="452" t="s">
        <v>628</v>
      </c>
      <c r="B4" s="446"/>
      <c r="C4" s="452"/>
      <c r="D4" s="452"/>
      <c r="E4" s="452"/>
      <c r="F4" s="452"/>
      <c r="G4" s="452"/>
      <c r="H4" s="452"/>
      <c r="I4" s="452"/>
      <c r="J4" s="452"/>
      <c r="K4" s="452"/>
      <c r="L4" s="452"/>
      <c r="M4" s="452"/>
      <c r="N4" s="452"/>
      <c r="O4" s="452"/>
      <c r="P4" s="452"/>
      <c r="Q4" s="452"/>
      <c r="R4" s="452"/>
      <c r="S4" s="327" t="s">
        <v>41</v>
      </c>
    </row>
    <row r="5" spans="1:19" s="6" customFormat="1" ht="84.9" customHeight="1">
      <c r="A5" s="27" t="s">
        <v>1</v>
      </c>
      <c r="B5" s="331" t="s">
        <v>633</v>
      </c>
      <c r="C5" s="27" t="s">
        <v>135</v>
      </c>
      <c r="D5" s="11" t="s">
        <v>344</v>
      </c>
      <c r="E5" s="11" t="s">
        <v>333</v>
      </c>
      <c r="F5" s="11" t="s">
        <v>347</v>
      </c>
      <c r="G5" s="11" t="s">
        <v>131</v>
      </c>
      <c r="H5" s="11" t="s">
        <v>130</v>
      </c>
      <c r="I5" s="32" t="s">
        <v>129</v>
      </c>
      <c r="J5" s="27" t="s">
        <v>345</v>
      </c>
      <c r="K5" s="11" t="s">
        <v>128</v>
      </c>
      <c r="L5" s="11" t="s">
        <v>127</v>
      </c>
      <c r="M5" s="11" t="s">
        <v>126</v>
      </c>
      <c r="N5" s="11" t="s">
        <v>125</v>
      </c>
      <c r="O5" s="11" t="s">
        <v>124</v>
      </c>
      <c r="P5" s="11" t="s">
        <v>342</v>
      </c>
      <c r="Q5" s="11" t="s">
        <v>401</v>
      </c>
      <c r="R5" s="28" t="s">
        <v>1</v>
      </c>
      <c r="S5" s="217" t="s">
        <v>41</v>
      </c>
    </row>
    <row r="6" spans="1:19" s="12" customFormat="1" ht="14.1" customHeight="1">
      <c r="A6" s="24">
        <v>1</v>
      </c>
      <c r="B6" s="453" t="s">
        <v>219</v>
      </c>
      <c r="C6" s="453"/>
      <c r="D6" s="29">
        <v>24430</v>
      </c>
      <c r="E6" s="320">
        <v>397</v>
      </c>
      <c r="F6" s="320">
        <v>231</v>
      </c>
      <c r="G6" s="29">
        <v>8396</v>
      </c>
      <c r="H6" s="320">
        <v>224</v>
      </c>
      <c r="I6" s="320">
        <v>1170</v>
      </c>
      <c r="J6" s="29">
        <v>2247</v>
      </c>
      <c r="K6" s="320">
        <v>406</v>
      </c>
      <c r="L6" s="29">
        <v>8070</v>
      </c>
      <c r="M6" s="29">
        <v>1962</v>
      </c>
      <c r="N6" s="320">
        <v>95</v>
      </c>
      <c r="O6" s="29">
        <v>1463</v>
      </c>
      <c r="P6" s="29">
        <v>4296</v>
      </c>
      <c r="Q6" s="29">
        <v>10110</v>
      </c>
      <c r="R6" s="16">
        <v>1</v>
      </c>
      <c r="S6" s="217" t="s">
        <v>41</v>
      </c>
    </row>
    <row r="7" spans="1:19" s="12" customFormat="1" ht="10.2">
      <c r="A7" s="16">
        <v>2</v>
      </c>
      <c r="B7" s="454" t="s">
        <v>642</v>
      </c>
      <c r="C7" s="454"/>
      <c r="D7" s="29">
        <v>41299</v>
      </c>
      <c r="E7" s="29">
        <v>1381</v>
      </c>
      <c r="F7" s="29">
        <v>606</v>
      </c>
      <c r="G7" s="29">
        <v>7563</v>
      </c>
      <c r="H7" s="29">
        <v>891</v>
      </c>
      <c r="I7" s="29">
        <v>3334</v>
      </c>
      <c r="J7" s="29">
        <v>7891</v>
      </c>
      <c r="K7" s="29">
        <v>1348</v>
      </c>
      <c r="L7" s="29">
        <v>399</v>
      </c>
      <c r="M7" s="29">
        <v>7091</v>
      </c>
      <c r="N7" s="29">
        <v>169</v>
      </c>
      <c r="O7" s="29">
        <v>11232</v>
      </c>
      <c r="P7" s="29">
        <v>14184</v>
      </c>
      <c r="Q7" s="29">
        <v>7821</v>
      </c>
      <c r="R7" s="16">
        <v>2</v>
      </c>
      <c r="S7" s="217" t="s">
        <v>41</v>
      </c>
    </row>
    <row r="8" spans="1:19" s="12" customFormat="1" ht="20.4">
      <c r="A8" s="13">
        <v>3</v>
      </c>
      <c r="B8" s="431" t="s">
        <v>641</v>
      </c>
      <c r="C8" s="14" t="s">
        <v>349</v>
      </c>
      <c r="D8" s="29">
        <v>2108</v>
      </c>
      <c r="E8" s="29">
        <v>40</v>
      </c>
      <c r="F8" s="29">
        <v>18</v>
      </c>
      <c r="G8" s="29">
        <v>1064</v>
      </c>
      <c r="H8" s="29">
        <v>45</v>
      </c>
      <c r="I8" s="29">
        <v>179</v>
      </c>
      <c r="J8" s="29">
        <v>338</v>
      </c>
      <c r="K8" s="29">
        <v>104</v>
      </c>
      <c r="L8" s="15">
        <v>33</v>
      </c>
      <c r="M8" s="29">
        <v>158</v>
      </c>
      <c r="N8" s="29">
        <v>2</v>
      </c>
      <c r="O8" s="29">
        <v>145</v>
      </c>
      <c r="P8" s="29">
        <v>689</v>
      </c>
      <c r="Q8" s="29">
        <v>204</v>
      </c>
      <c r="R8" s="16">
        <v>3</v>
      </c>
      <c r="S8" s="217" t="s">
        <v>41</v>
      </c>
    </row>
    <row r="9" spans="1:19" s="12" customFormat="1" ht="30.6">
      <c r="A9" s="13">
        <v>4</v>
      </c>
      <c r="B9" s="431" t="s">
        <v>641</v>
      </c>
      <c r="C9" s="14" t="s">
        <v>634</v>
      </c>
      <c r="D9" s="29">
        <v>3609</v>
      </c>
      <c r="E9" s="29">
        <v>84</v>
      </c>
      <c r="F9" s="29">
        <v>31</v>
      </c>
      <c r="G9" s="29">
        <v>787</v>
      </c>
      <c r="H9" s="29">
        <v>104</v>
      </c>
      <c r="I9" s="29">
        <v>393</v>
      </c>
      <c r="J9" s="29">
        <v>787</v>
      </c>
      <c r="K9" s="29">
        <v>54</v>
      </c>
      <c r="L9" s="29">
        <v>4</v>
      </c>
      <c r="M9" s="29">
        <v>382</v>
      </c>
      <c r="N9" s="29">
        <v>12</v>
      </c>
      <c r="O9" s="29">
        <v>1002</v>
      </c>
      <c r="P9" s="29">
        <v>1378</v>
      </c>
      <c r="Q9" s="29">
        <v>397</v>
      </c>
      <c r="R9" s="16">
        <v>4</v>
      </c>
      <c r="S9" s="217" t="s">
        <v>41</v>
      </c>
    </row>
    <row r="10" spans="1:19" s="12" customFormat="1" ht="20.4">
      <c r="A10" s="13">
        <v>5</v>
      </c>
      <c r="B10" s="431" t="s">
        <v>641</v>
      </c>
      <c r="C10" s="14" t="s">
        <v>346</v>
      </c>
      <c r="D10" s="29">
        <v>638</v>
      </c>
      <c r="E10" s="29">
        <v>15</v>
      </c>
      <c r="F10" s="29">
        <v>6</v>
      </c>
      <c r="G10" s="15">
        <v>1</v>
      </c>
      <c r="H10" s="29">
        <v>18</v>
      </c>
      <c r="I10" s="29">
        <v>46</v>
      </c>
      <c r="J10" s="29">
        <v>184</v>
      </c>
      <c r="K10" s="29">
        <v>18</v>
      </c>
      <c r="L10" s="15">
        <v>1</v>
      </c>
      <c r="M10" s="29">
        <v>46</v>
      </c>
      <c r="N10" s="29">
        <v>11</v>
      </c>
      <c r="O10" s="29">
        <v>298</v>
      </c>
      <c r="P10" s="29">
        <v>281</v>
      </c>
      <c r="Q10" s="29">
        <v>47</v>
      </c>
      <c r="R10" s="16">
        <v>5</v>
      </c>
      <c r="S10" s="217" t="s">
        <v>41</v>
      </c>
    </row>
    <row r="11" spans="1:19" s="12" customFormat="1" ht="20.4">
      <c r="A11" s="13">
        <v>6</v>
      </c>
      <c r="B11" s="431" t="s">
        <v>641</v>
      </c>
      <c r="C11" s="14" t="s">
        <v>635</v>
      </c>
      <c r="D11" s="29">
        <v>4837</v>
      </c>
      <c r="E11" s="29">
        <v>142</v>
      </c>
      <c r="F11" s="29">
        <v>57</v>
      </c>
      <c r="G11" s="29">
        <v>1518</v>
      </c>
      <c r="H11" s="29">
        <v>203</v>
      </c>
      <c r="I11" s="29">
        <v>268</v>
      </c>
      <c r="J11" s="29">
        <v>742</v>
      </c>
      <c r="K11" s="29">
        <v>327</v>
      </c>
      <c r="L11" s="29">
        <v>13</v>
      </c>
      <c r="M11" s="29">
        <v>1115</v>
      </c>
      <c r="N11" s="29">
        <v>11</v>
      </c>
      <c r="O11" s="29">
        <v>498</v>
      </c>
      <c r="P11" s="29">
        <v>1608</v>
      </c>
      <c r="Q11" s="29">
        <v>1170</v>
      </c>
      <c r="R11" s="16">
        <v>6</v>
      </c>
      <c r="S11" s="217" t="s">
        <v>41</v>
      </c>
    </row>
    <row r="12" spans="1:19" s="12" customFormat="1" ht="20.4">
      <c r="A12" s="13">
        <v>7</v>
      </c>
      <c r="B12" s="431" t="s">
        <v>641</v>
      </c>
      <c r="C12" s="14" t="s">
        <v>636</v>
      </c>
      <c r="D12" s="29">
        <v>4409</v>
      </c>
      <c r="E12" s="29">
        <v>25</v>
      </c>
      <c r="F12" s="29">
        <v>9</v>
      </c>
      <c r="G12" s="29">
        <v>2730</v>
      </c>
      <c r="H12" s="29">
        <v>37</v>
      </c>
      <c r="I12" s="29">
        <v>237</v>
      </c>
      <c r="J12" s="29">
        <v>420</v>
      </c>
      <c r="K12" s="29">
        <v>160</v>
      </c>
      <c r="L12" s="29">
        <v>49</v>
      </c>
      <c r="M12" s="29">
        <v>575</v>
      </c>
      <c r="N12" s="29">
        <v>7</v>
      </c>
      <c r="O12" s="29">
        <v>169</v>
      </c>
      <c r="P12" s="29">
        <v>865</v>
      </c>
      <c r="Q12" s="29">
        <v>630</v>
      </c>
      <c r="R12" s="16">
        <v>7</v>
      </c>
      <c r="S12" s="217" t="s">
        <v>41</v>
      </c>
    </row>
    <row r="13" spans="1:19" s="12" customFormat="1" ht="21.6">
      <c r="A13" s="13">
        <v>8</v>
      </c>
      <c r="B13" s="431" t="s">
        <v>641</v>
      </c>
      <c r="C13" s="14" t="s">
        <v>637</v>
      </c>
      <c r="D13" s="29">
        <v>100</v>
      </c>
      <c r="E13" s="15">
        <v>2</v>
      </c>
      <c r="F13" s="29">
        <v>2</v>
      </c>
      <c r="G13" s="15" t="s">
        <v>581</v>
      </c>
      <c r="H13" s="29">
        <v>8</v>
      </c>
      <c r="I13" s="29">
        <v>2</v>
      </c>
      <c r="J13" s="29">
        <v>18</v>
      </c>
      <c r="K13" s="29">
        <v>11</v>
      </c>
      <c r="L13" s="15" t="s">
        <v>581</v>
      </c>
      <c r="M13" s="29">
        <v>37</v>
      </c>
      <c r="N13" s="15">
        <v>3</v>
      </c>
      <c r="O13" s="29">
        <v>19</v>
      </c>
      <c r="P13" s="29">
        <v>41</v>
      </c>
      <c r="Q13" s="29">
        <v>37</v>
      </c>
      <c r="R13" s="16">
        <v>8</v>
      </c>
      <c r="S13" s="217" t="s">
        <v>41</v>
      </c>
    </row>
    <row r="14" spans="1:19" s="12" customFormat="1" ht="20.4">
      <c r="A14" s="13">
        <v>9</v>
      </c>
      <c r="B14" s="431" t="s">
        <v>641</v>
      </c>
      <c r="C14" s="14" t="s">
        <v>638</v>
      </c>
      <c r="D14" s="29">
        <v>18601</v>
      </c>
      <c r="E14" s="29">
        <v>819</v>
      </c>
      <c r="F14" s="29">
        <v>376</v>
      </c>
      <c r="G14" s="29">
        <v>1463</v>
      </c>
      <c r="H14" s="29">
        <v>406</v>
      </c>
      <c r="I14" s="29">
        <v>1743</v>
      </c>
      <c r="J14" s="29">
        <v>4343</v>
      </c>
      <c r="K14" s="29">
        <v>546</v>
      </c>
      <c r="L14" s="29">
        <v>225</v>
      </c>
      <c r="M14" s="29">
        <v>3989</v>
      </c>
      <c r="N14" s="29">
        <v>111</v>
      </c>
      <c r="O14" s="29">
        <v>4956</v>
      </c>
      <c r="P14" s="29">
        <v>7480</v>
      </c>
      <c r="Q14" s="29">
        <v>4383</v>
      </c>
      <c r="R14" s="16">
        <v>9</v>
      </c>
      <c r="S14" s="217" t="s">
        <v>41</v>
      </c>
    </row>
    <row r="15" spans="1:19" s="12" customFormat="1" ht="20.4">
      <c r="A15" s="13">
        <v>10</v>
      </c>
      <c r="B15" s="431" t="s">
        <v>641</v>
      </c>
      <c r="C15" s="14" t="s">
        <v>639</v>
      </c>
      <c r="D15" s="29">
        <v>1379</v>
      </c>
      <c r="E15" s="29">
        <v>126</v>
      </c>
      <c r="F15" s="29">
        <v>50</v>
      </c>
      <c r="G15" s="15" t="s">
        <v>581</v>
      </c>
      <c r="H15" s="29">
        <v>11</v>
      </c>
      <c r="I15" s="29">
        <v>129</v>
      </c>
      <c r="J15" s="29">
        <v>272</v>
      </c>
      <c r="K15" s="29">
        <v>6</v>
      </c>
      <c r="L15" s="29">
        <v>43</v>
      </c>
      <c r="M15" s="29">
        <v>154</v>
      </c>
      <c r="N15" s="29">
        <v>2</v>
      </c>
      <c r="O15" s="29">
        <v>636</v>
      </c>
      <c r="P15" s="29">
        <v>471</v>
      </c>
      <c r="Q15" s="29">
        <v>245</v>
      </c>
      <c r="R15" s="16">
        <v>10</v>
      </c>
      <c r="S15" s="217" t="s">
        <v>41</v>
      </c>
    </row>
    <row r="16" spans="1:19" s="12" customFormat="1" ht="20.4">
      <c r="A16" s="13">
        <v>11</v>
      </c>
      <c r="B16" s="431" t="s">
        <v>641</v>
      </c>
      <c r="C16" s="14" t="s">
        <v>640</v>
      </c>
      <c r="D16" s="29">
        <v>5618</v>
      </c>
      <c r="E16" s="29">
        <v>128</v>
      </c>
      <c r="F16" s="29">
        <v>57</v>
      </c>
      <c r="G16" s="15" t="s">
        <v>581</v>
      </c>
      <c r="H16" s="29">
        <v>59</v>
      </c>
      <c r="I16" s="29">
        <v>337</v>
      </c>
      <c r="J16" s="29">
        <v>787</v>
      </c>
      <c r="K16" s="29">
        <v>122</v>
      </c>
      <c r="L16" s="29">
        <v>31</v>
      </c>
      <c r="M16" s="29">
        <v>635</v>
      </c>
      <c r="N16" s="29">
        <v>10</v>
      </c>
      <c r="O16" s="29">
        <v>3509</v>
      </c>
      <c r="P16" s="29">
        <v>1371</v>
      </c>
      <c r="Q16" s="29">
        <v>708</v>
      </c>
      <c r="R16" s="16">
        <v>11</v>
      </c>
      <c r="S16" s="217" t="s">
        <v>41</v>
      </c>
    </row>
    <row r="17" spans="1:19" s="19" customFormat="1" ht="20.1" customHeight="1">
      <c r="A17" s="18">
        <v>12</v>
      </c>
      <c r="B17" s="435" t="s">
        <v>0</v>
      </c>
      <c r="C17" s="435"/>
      <c r="D17" s="30">
        <v>65729</v>
      </c>
      <c r="E17" s="30">
        <v>1778</v>
      </c>
      <c r="F17" s="30">
        <v>837</v>
      </c>
      <c r="G17" s="30">
        <v>15959</v>
      </c>
      <c r="H17" s="30">
        <v>1115</v>
      </c>
      <c r="I17" s="30">
        <v>4504</v>
      </c>
      <c r="J17" s="30">
        <v>10138</v>
      </c>
      <c r="K17" s="30">
        <v>1754</v>
      </c>
      <c r="L17" s="30">
        <v>8469</v>
      </c>
      <c r="M17" s="30">
        <v>9053</v>
      </c>
      <c r="N17" s="30">
        <v>264</v>
      </c>
      <c r="O17" s="30">
        <v>12695</v>
      </c>
      <c r="P17" s="30">
        <v>18480</v>
      </c>
      <c r="Q17" s="30">
        <v>17931</v>
      </c>
      <c r="R17" s="18">
        <v>12</v>
      </c>
      <c r="S17" s="217" t="s">
        <v>41</v>
      </c>
    </row>
    <row r="18" spans="1:19" s="20" customFormat="1" ht="12" customHeight="1">
      <c r="A18" s="449" t="s">
        <v>338</v>
      </c>
      <c r="B18" s="449"/>
      <c r="C18" s="449"/>
      <c r="D18" s="449"/>
      <c r="E18" s="449"/>
      <c r="F18" s="449"/>
      <c r="G18" s="449"/>
      <c r="H18" s="449"/>
      <c r="I18" s="449"/>
      <c r="J18" s="449"/>
      <c r="K18" s="449"/>
      <c r="L18" s="449"/>
      <c r="M18" s="449"/>
      <c r="N18" s="449"/>
      <c r="O18" s="449"/>
      <c r="P18" s="449"/>
      <c r="Q18" s="449"/>
      <c r="R18" s="449"/>
      <c r="S18" s="217" t="s">
        <v>41</v>
      </c>
    </row>
    <row r="19" spans="1:19" s="20" customFormat="1" ht="15" customHeight="1">
      <c r="A19" s="442" t="s">
        <v>134</v>
      </c>
      <c r="B19" s="442"/>
      <c r="C19" s="442"/>
      <c r="D19" s="442"/>
      <c r="E19" s="442"/>
      <c r="F19" s="442"/>
      <c r="G19" s="442"/>
      <c r="H19" s="442"/>
      <c r="I19" s="442"/>
      <c r="J19" s="442"/>
      <c r="K19" s="442"/>
      <c r="L19" s="442"/>
      <c r="M19" s="442"/>
      <c r="N19" s="442"/>
      <c r="O19" s="442"/>
      <c r="P19" s="442"/>
      <c r="Q19" s="442"/>
      <c r="R19" s="442"/>
      <c r="S19" s="217" t="s">
        <v>41</v>
      </c>
    </row>
    <row r="20" spans="1:19" s="20" customFormat="1" ht="8.4" customHeight="1">
      <c r="A20" s="442" t="s">
        <v>133</v>
      </c>
      <c r="B20" s="442"/>
      <c r="C20" s="442"/>
      <c r="D20" s="442"/>
      <c r="E20" s="442"/>
      <c r="F20" s="442"/>
      <c r="G20" s="442"/>
      <c r="H20" s="442"/>
      <c r="I20" s="442"/>
      <c r="J20" s="442"/>
      <c r="K20" s="442"/>
      <c r="L20" s="442"/>
      <c r="M20" s="442"/>
      <c r="N20" s="442"/>
      <c r="O20" s="442"/>
      <c r="P20" s="442"/>
      <c r="Q20" s="442"/>
      <c r="R20" s="442"/>
      <c r="S20" s="217" t="s">
        <v>41</v>
      </c>
    </row>
    <row r="21" spans="1:19" ht="12" customHeight="1">
      <c r="A21" s="218" t="s">
        <v>40</v>
      </c>
      <c r="B21" s="218" t="s">
        <v>40</v>
      </c>
      <c r="C21" s="218" t="s">
        <v>40</v>
      </c>
      <c r="D21" s="218" t="s">
        <v>40</v>
      </c>
      <c r="E21" s="218" t="s">
        <v>40</v>
      </c>
      <c r="F21" s="218" t="s">
        <v>40</v>
      </c>
      <c r="G21" s="218" t="s">
        <v>40</v>
      </c>
      <c r="H21" s="218" t="s">
        <v>40</v>
      </c>
      <c r="I21" s="218" t="s">
        <v>40</v>
      </c>
      <c r="J21" s="218" t="s">
        <v>40</v>
      </c>
      <c r="K21" s="218" t="s">
        <v>40</v>
      </c>
      <c r="L21" s="218" t="s">
        <v>40</v>
      </c>
      <c r="M21" s="218" t="s">
        <v>40</v>
      </c>
      <c r="N21" s="218" t="s">
        <v>40</v>
      </c>
      <c r="O21" s="218" t="s">
        <v>40</v>
      </c>
      <c r="P21" s="218" t="s">
        <v>40</v>
      </c>
      <c r="Q21" s="218" t="s">
        <v>40</v>
      </c>
      <c r="R21" s="218" t="s">
        <v>40</v>
      </c>
      <c r="S21" s="218" t="s">
        <v>42</v>
      </c>
    </row>
  </sheetData>
  <mergeCells count="11">
    <mergeCell ref="A19:R19"/>
    <mergeCell ref="A20:R20"/>
    <mergeCell ref="A1:I1"/>
    <mergeCell ref="J1:R1"/>
    <mergeCell ref="A2:R2"/>
    <mergeCell ref="A3:R3"/>
    <mergeCell ref="A4:R4"/>
    <mergeCell ref="A18:R18"/>
    <mergeCell ref="B7:C7"/>
    <mergeCell ref="B6:C6"/>
    <mergeCell ref="B17:C17"/>
  </mergeCells>
  <hyperlinks>
    <hyperlink ref="A1" location="Inhalt!A1" display="Zurück zum Inhalt"/>
    <hyperlink ref="J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21B2D-E569-4103-9B59-18BFE7158BE8}">
  <sheetPr>
    <tabColor theme="0" tint="-0.1499900072813034"/>
  </sheetPr>
  <dimension ref="A1:R32"/>
  <sheetViews>
    <sheetView workbookViewId="0" topLeftCell="A1">
      <selection activeCell="A1" sqref="A1:H1"/>
    </sheetView>
  </sheetViews>
  <sheetFormatPr defaultColWidth="11.421875" defaultRowHeight="15"/>
  <cols>
    <col min="1" max="1" width="3.57421875" style="330" customWidth="1"/>
    <col min="2" max="2" width="24.00390625" style="3" customWidth="1"/>
    <col min="3" max="5" width="10.421875" style="1" customWidth="1"/>
    <col min="6" max="6" width="9.57421875" style="1" customWidth="1"/>
    <col min="7" max="7" width="10.421875" style="1" customWidth="1"/>
    <col min="8" max="8" width="10.57421875" style="1" customWidth="1"/>
    <col min="9" max="10" width="10.421875" style="1" customWidth="1"/>
    <col min="11" max="11" width="8.8515625" style="1" customWidth="1"/>
    <col min="12" max="14" width="10.421875" style="1" customWidth="1"/>
    <col min="15" max="16" width="11.8515625" style="1" customWidth="1"/>
    <col min="17" max="17" width="3.57421875" style="5" customWidth="1"/>
    <col min="18" max="18" width="1.1484375" style="1" customWidth="1"/>
    <col min="19" max="16384" width="11.421875" style="1" customWidth="1"/>
  </cols>
  <sheetData>
    <row r="1" spans="1:18" s="137" customFormat="1" ht="24" customHeight="1">
      <c r="A1" s="440" t="s">
        <v>107</v>
      </c>
      <c r="B1" s="440"/>
      <c r="C1" s="440"/>
      <c r="D1" s="440"/>
      <c r="E1" s="440"/>
      <c r="F1" s="440"/>
      <c r="G1" s="440"/>
      <c r="H1" s="440"/>
      <c r="I1" s="441" t="s">
        <v>43</v>
      </c>
      <c r="J1" s="441"/>
      <c r="K1" s="441"/>
      <c r="L1" s="441"/>
      <c r="M1" s="441"/>
      <c r="N1" s="441"/>
      <c r="O1" s="441"/>
      <c r="P1" s="441"/>
      <c r="Q1" s="441"/>
      <c r="R1" s="144" t="s">
        <v>41</v>
      </c>
    </row>
    <row r="2" spans="1:18" s="31" customFormat="1" ht="12">
      <c r="A2" s="439" t="s">
        <v>629</v>
      </c>
      <c r="B2" s="443"/>
      <c r="C2" s="443"/>
      <c r="D2" s="443"/>
      <c r="E2" s="443"/>
      <c r="F2" s="443"/>
      <c r="G2" s="443"/>
      <c r="H2" s="443"/>
      <c r="I2" s="443"/>
      <c r="J2" s="443"/>
      <c r="K2" s="443"/>
      <c r="L2" s="443"/>
      <c r="M2" s="443"/>
      <c r="N2" s="443"/>
      <c r="O2" s="443"/>
      <c r="P2" s="443"/>
      <c r="Q2" s="443"/>
      <c r="R2" s="209" t="s">
        <v>41</v>
      </c>
    </row>
    <row r="3" spans="1:18" s="31" customFormat="1" ht="28.35" customHeight="1">
      <c r="A3" s="459" t="s">
        <v>630</v>
      </c>
      <c r="B3" s="459"/>
      <c r="C3" s="459"/>
      <c r="D3" s="459"/>
      <c r="E3" s="459"/>
      <c r="F3" s="459"/>
      <c r="G3" s="459"/>
      <c r="H3" s="459"/>
      <c r="I3" s="459"/>
      <c r="J3" s="459"/>
      <c r="K3" s="459"/>
      <c r="L3" s="459"/>
      <c r="M3" s="459"/>
      <c r="N3" s="459"/>
      <c r="O3" s="459"/>
      <c r="P3" s="459"/>
      <c r="Q3" s="459"/>
      <c r="R3" s="209" t="s">
        <v>41</v>
      </c>
    </row>
    <row r="4" spans="1:18" s="128" customFormat="1" ht="84.9" customHeight="1">
      <c r="A4" s="34" t="s">
        <v>1</v>
      </c>
      <c r="B4" s="11" t="s">
        <v>145</v>
      </c>
      <c r="C4" s="11" t="s">
        <v>344</v>
      </c>
      <c r="D4" s="11" t="s">
        <v>333</v>
      </c>
      <c r="E4" s="11" t="s">
        <v>419</v>
      </c>
      <c r="F4" s="11" t="s">
        <v>131</v>
      </c>
      <c r="G4" s="11" t="s">
        <v>130</v>
      </c>
      <c r="H4" s="32" t="s">
        <v>129</v>
      </c>
      <c r="I4" s="27" t="s">
        <v>345</v>
      </c>
      <c r="J4" s="11" t="s">
        <v>128</v>
      </c>
      <c r="K4" s="11" t="s">
        <v>127</v>
      </c>
      <c r="L4" s="11" t="s">
        <v>126</v>
      </c>
      <c r="M4" s="11" t="s">
        <v>125</v>
      </c>
      <c r="N4" s="11" t="s">
        <v>124</v>
      </c>
      <c r="O4" s="11" t="s">
        <v>334</v>
      </c>
      <c r="P4" s="11" t="s">
        <v>632</v>
      </c>
      <c r="Q4" s="28" t="s">
        <v>1</v>
      </c>
      <c r="R4" s="144" t="s">
        <v>41</v>
      </c>
    </row>
    <row r="5" spans="1:18" s="19" customFormat="1" ht="20.1" customHeight="1">
      <c r="A5" s="447" t="s">
        <v>144</v>
      </c>
      <c r="B5" s="447"/>
      <c r="C5" s="447"/>
      <c r="D5" s="447"/>
      <c r="E5" s="447"/>
      <c r="F5" s="447"/>
      <c r="G5" s="447"/>
      <c r="H5" s="447"/>
      <c r="I5" s="447" t="s">
        <v>757</v>
      </c>
      <c r="J5" s="447"/>
      <c r="K5" s="447"/>
      <c r="L5" s="447"/>
      <c r="M5" s="447"/>
      <c r="N5" s="447"/>
      <c r="O5" s="447"/>
      <c r="P5" s="447"/>
      <c r="Q5" s="447"/>
      <c r="R5" s="209" t="s">
        <v>41</v>
      </c>
    </row>
    <row r="6" spans="1:18" s="12" customFormat="1" ht="10.2">
      <c r="A6" s="424">
        <v>1</v>
      </c>
      <c r="B6" s="129" t="s">
        <v>141</v>
      </c>
      <c r="C6" s="29">
        <v>22473</v>
      </c>
      <c r="D6" s="29">
        <v>620</v>
      </c>
      <c r="E6" s="29">
        <v>319</v>
      </c>
      <c r="F6" s="29">
        <v>13953</v>
      </c>
      <c r="G6" s="29">
        <v>378</v>
      </c>
      <c r="H6" s="29">
        <v>1033</v>
      </c>
      <c r="I6" s="29">
        <v>2318</v>
      </c>
      <c r="J6" s="29">
        <v>276</v>
      </c>
      <c r="K6" s="29">
        <v>320</v>
      </c>
      <c r="L6" s="29">
        <v>850</v>
      </c>
      <c r="M6" s="29">
        <v>54</v>
      </c>
      <c r="N6" s="29">
        <v>2671</v>
      </c>
      <c r="O6" s="29">
        <v>4364</v>
      </c>
      <c r="P6" s="29">
        <v>1312</v>
      </c>
      <c r="Q6" s="129">
        <v>1</v>
      </c>
      <c r="R6" s="144" t="s">
        <v>41</v>
      </c>
    </row>
    <row r="7" spans="1:18" s="12" customFormat="1" ht="30.6">
      <c r="A7" s="424">
        <v>2</v>
      </c>
      <c r="B7" s="14" t="s">
        <v>336</v>
      </c>
      <c r="C7" s="29">
        <v>22879</v>
      </c>
      <c r="D7" s="29">
        <v>719</v>
      </c>
      <c r="E7" s="29">
        <v>384</v>
      </c>
      <c r="F7" s="29">
        <v>12078</v>
      </c>
      <c r="G7" s="29">
        <v>328</v>
      </c>
      <c r="H7" s="29">
        <v>1654</v>
      </c>
      <c r="I7" s="29">
        <v>3198</v>
      </c>
      <c r="J7" s="29">
        <v>420</v>
      </c>
      <c r="K7" s="29">
        <v>1045</v>
      </c>
      <c r="L7" s="29">
        <v>1869</v>
      </c>
      <c r="M7" s="29">
        <v>69</v>
      </c>
      <c r="N7" s="29">
        <v>1499</v>
      </c>
      <c r="O7" s="29">
        <v>6024</v>
      </c>
      <c r="P7" s="29">
        <v>3069</v>
      </c>
      <c r="Q7" s="129">
        <v>2</v>
      </c>
      <c r="R7" s="144" t="s">
        <v>41</v>
      </c>
    </row>
    <row r="8" spans="1:18" s="12" customFormat="1" ht="30.6">
      <c r="A8" s="424">
        <v>3</v>
      </c>
      <c r="B8" s="14" t="s">
        <v>337</v>
      </c>
      <c r="C8" s="29">
        <v>9107</v>
      </c>
      <c r="D8" s="29">
        <v>257</v>
      </c>
      <c r="E8" s="29">
        <v>121</v>
      </c>
      <c r="F8" s="29">
        <v>4745</v>
      </c>
      <c r="G8" s="29">
        <v>177</v>
      </c>
      <c r="H8" s="29">
        <v>781</v>
      </c>
      <c r="I8" s="29">
        <v>1009</v>
      </c>
      <c r="J8" s="29">
        <v>212</v>
      </c>
      <c r="K8" s="29">
        <v>282</v>
      </c>
      <c r="L8" s="29">
        <v>1091</v>
      </c>
      <c r="M8" s="29">
        <v>39</v>
      </c>
      <c r="N8" s="29">
        <v>514</v>
      </c>
      <c r="O8" s="29">
        <v>2322</v>
      </c>
      <c r="P8" s="29">
        <v>1432</v>
      </c>
      <c r="Q8" s="129">
        <v>3</v>
      </c>
      <c r="R8" s="144" t="s">
        <v>41</v>
      </c>
    </row>
    <row r="9" spans="1:18" s="12" customFormat="1" ht="10.2">
      <c r="A9" s="424">
        <v>4</v>
      </c>
      <c r="B9" s="12" t="s">
        <v>140</v>
      </c>
      <c r="C9" s="29">
        <v>411</v>
      </c>
      <c r="D9" s="29">
        <v>11</v>
      </c>
      <c r="E9" s="15">
        <v>6</v>
      </c>
      <c r="F9" s="29">
        <v>108</v>
      </c>
      <c r="G9" s="15" t="s">
        <v>581</v>
      </c>
      <c r="H9" s="29">
        <v>80</v>
      </c>
      <c r="I9" s="29">
        <v>13</v>
      </c>
      <c r="J9" s="15">
        <v>5</v>
      </c>
      <c r="K9" s="29">
        <v>61</v>
      </c>
      <c r="L9" s="29">
        <v>104</v>
      </c>
      <c r="M9" s="15">
        <v>6</v>
      </c>
      <c r="N9" s="29">
        <v>23</v>
      </c>
      <c r="O9" s="29">
        <v>106</v>
      </c>
      <c r="P9" s="29">
        <v>166</v>
      </c>
      <c r="Q9" s="129">
        <v>4</v>
      </c>
      <c r="R9" s="144" t="s">
        <v>41</v>
      </c>
    </row>
    <row r="10" spans="1:18" s="12" customFormat="1" ht="10.2">
      <c r="A10" s="424">
        <v>5</v>
      </c>
      <c r="B10" s="12" t="s">
        <v>139</v>
      </c>
      <c r="C10" s="29">
        <v>2296</v>
      </c>
      <c r="D10" s="29">
        <v>87</v>
      </c>
      <c r="E10" s="15">
        <v>48</v>
      </c>
      <c r="F10" s="29">
        <v>756</v>
      </c>
      <c r="G10" s="15">
        <v>26</v>
      </c>
      <c r="H10" s="29">
        <v>487</v>
      </c>
      <c r="I10" s="29">
        <v>31</v>
      </c>
      <c r="J10" s="15">
        <v>14</v>
      </c>
      <c r="K10" s="29">
        <v>206</v>
      </c>
      <c r="L10" s="29">
        <v>489</v>
      </c>
      <c r="M10" s="29">
        <v>41</v>
      </c>
      <c r="N10" s="29">
        <v>159</v>
      </c>
      <c r="O10" s="29">
        <v>618</v>
      </c>
      <c r="P10" s="29">
        <v>705</v>
      </c>
      <c r="Q10" s="129">
        <v>5</v>
      </c>
      <c r="R10" s="144" t="s">
        <v>41</v>
      </c>
    </row>
    <row r="11" spans="1:18" s="19" customFormat="1" ht="10.2">
      <c r="A11" s="425">
        <v>6</v>
      </c>
      <c r="B11" s="19" t="s">
        <v>0</v>
      </c>
      <c r="C11" s="30">
        <v>57166</v>
      </c>
      <c r="D11" s="30">
        <v>1694</v>
      </c>
      <c r="E11" s="30">
        <v>878</v>
      </c>
      <c r="F11" s="30">
        <v>31640</v>
      </c>
      <c r="G11" s="30">
        <v>909</v>
      </c>
      <c r="H11" s="30">
        <v>4035</v>
      </c>
      <c r="I11" s="30">
        <v>6569</v>
      </c>
      <c r="J11" s="30">
        <v>927</v>
      </c>
      <c r="K11" s="30">
        <v>1914</v>
      </c>
      <c r="L11" s="30">
        <v>4403</v>
      </c>
      <c r="M11" s="30">
        <v>209</v>
      </c>
      <c r="N11" s="30">
        <v>4866</v>
      </c>
      <c r="O11" s="30">
        <v>13434</v>
      </c>
      <c r="P11" s="30">
        <v>6684</v>
      </c>
      <c r="Q11" s="130">
        <v>6</v>
      </c>
      <c r="R11" s="209" t="s">
        <v>41</v>
      </c>
    </row>
    <row r="12" spans="1:18" s="12" customFormat="1" ht="21.6">
      <c r="A12" s="424">
        <v>7</v>
      </c>
      <c r="B12" s="415" t="s">
        <v>631</v>
      </c>
      <c r="C12" s="29">
        <v>17688</v>
      </c>
      <c r="D12" s="29">
        <v>955</v>
      </c>
      <c r="E12" s="29">
        <v>488</v>
      </c>
      <c r="F12" s="29">
        <v>4895</v>
      </c>
      <c r="G12" s="29">
        <v>396</v>
      </c>
      <c r="H12" s="29">
        <v>1857</v>
      </c>
      <c r="I12" s="29">
        <v>3923</v>
      </c>
      <c r="J12" s="29">
        <v>560</v>
      </c>
      <c r="K12" s="29">
        <v>1451</v>
      </c>
      <c r="L12" s="29">
        <v>2403</v>
      </c>
      <c r="M12" s="29">
        <v>83</v>
      </c>
      <c r="N12" s="29">
        <v>1165</v>
      </c>
      <c r="O12" s="29">
        <v>7282</v>
      </c>
      <c r="P12" s="29">
        <v>4071</v>
      </c>
      <c r="Q12" s="129">
        <v>7</v>
      </c>
      <c r="R12" s="144" t="s">
        <v>41</v>
      </c>
    </row>
    <row r="13" spans="1:18" s="19" customFormat="1" ht="20.1" customHeight="1">
      <c r="A13" s="447" t="s">
        <v>143</v>
      </c>
      <c r="B13" s="447"/>
      <c r="C13" s="447"/>
      <c r="D13" s="447"/>
      <c r="E13" s="447"/>
      <c r="F13" s="447"/>
      <c r="G13" s="447"/>
      <c r="H13" s="447"/>
      <c r="I13" s="447" t="s">
        <v>756</v>
      </c>
      <c r="J13" s="447"/>
      <c r="K13" s="447"/>
      <c r="L13" s="447"/>
      <c r="M13" s="447"/>
      <c r="N13" s="447"/>
      <c r="O13" s="447"/>
      <c r="P13" s="447"/>
      <c r="Q13" s="447"/>
      <c r="R13" s="209" t="s">
        <v>41</v>
      </c>
    </row>
    <row r="14" spans="1:18" s="12" customFormat="1" ht="10.2">
      <c r="A14" s="424">
        <v>8</v>
      </c>
      <c r="B14" s="129" t="s">
        <v>141</v>
      </c>
      <c r="C14" s="29">
        <v>21314</v>
      </c>
      <c r="D14" s="29">
        <v>578</v>
      </c>
      <c r="E14" s="29">
        <v>299</v>
      </c>
      <c r="F14" s="29">
        <v>13610</v>
      </c>
      <c r="G14" s="29">
        <v>353</v>
      </c>
      <c r="H14" s="29">
        <v>1024</v>
      </c>
      <c r="I14" s="29">
        <v>2105</v>
      </c>
      <c r="J14" s="29">
        <v>262</v>
      </c>
      <c r="K14" s="29">
        <v>329</v>
      </c>
      <c r="L14" s="29">
        <v>867</v>
      </c>
      <c r="M14" s="29">
        <v>48</v>
      </c>
      <c r="N14" s="29">
        <v>2138</v>
      </c>
      <c r="O14" s="29">
        <v>4083</v>
      </c>
      <c r="P14" s="29">
        <v>1319</v>
      </c>
      <c r="Q14" s="129">
        <v>8</v>
      </c>
      <c r="R14" s="144" t="s">
        <v>41</v>
      </c>
    </row>
    <row r="15" spans="1:18" s="12" customFormat="1" ht="30.6">
      <c r="A15" s="424">
        <v>9</v>
      </c>
      <c r="B15" s="14" t="s">
        <v>336</v>
      </c>
      <c r="C15" s="29">
        <v>22230</v>
      </c>
      <c r="D15" s="29">
        <v>693</v>
      </c>
      <c r="E15" s="29">
        <v>364</v>
      </c>
      <c r="F15" s="29">
        <v>12152</v>
      </c>
      <c r="G15" s="29">
        <v>320</v>
      </c>
      <c r="H15" s="29">
        <v>1603</v>
      </c>
      <c r="I15" s="29">
        <v>2878</v>
      </c>
      <c r="J15" s="29">
        <v>412</v>
      </c>
      <c r="K15" s="29">
        <v>1031</v>
      </c>
      <c r="L15" s="29">
        <v>1782</v>
      </c>
      <c r="M15" s="29">
        <v>81</v>
      </c>
      <c r="N15" s="29">
        <v>1278</v>
      </c>
      <c r="O15" s="29">
        <v>5619</v>
      </c>
      <c r="P15" s="29">
        <v>2965</v>
      </c>
      <c r="Q15" s="129">
        <v>9</v>
      </c>
      <c r="R15" s="144" t="s">
        <v>41</v>
      </c>
    </row>
    <row r="16" spans="1:18" s="12" customFormat="1" ht="30.6">
      <c r="A16" s="424">
        <v>10</v>
      </c>
      <c r="B16" s="14" t="s">
        <v>535</v>
      </c>
      <c r="C16" s="29">
        <v>9161</v>
      </c>
      <c r="D16" s="29">
        <v>293</v>
      </c>
      <c r="E16" s="29">
        <v>138</v>
      </c>
      <c r="F16" s="29">
        <v>4858</v>
      </c>
      <c r="G16" s="29">
        <v>138</v>
      </c>
      <c r="H16" s="29">
        <v>824</v>
      </c>
      <c r="I16" s="29">
        <v>971</v>
      </c>
      <c r="J16" s="29">
        <v>230</v>
      </c>
      <c r="K16" s="29">
        <v>322</v>
      </c>
      <c r="L16" s="29">
        <v>1042</v>
      </c>
      <c r="M16" s="29">
        <v>58</v>
      </c>
      <c r="N16" s="29">
        <v>425</v>
      </c>
      <c r="O16" s="29">
        <v>2326</v>
      </c>
      <c r="P16" s="29">
        <v>1426</v>
      </c>
      <c r="Q16" s="129">
        <v>10</v>
      </c>
      <c r="R16" s="144" t="s">
        <v>41</v>
      </c>
    </row>
    <row r="17" spans="1:18" s="12" customFormat="1" ht="10.2">
      <c r="A17" s="424">
        <v>11</v>
      </c>
      <c r="B17" s="12" t="s">
        <v>140</v>
      </c>
      <c r="C17" s="29">
        <v>444</v>
      </c>
      <c r="D17" s="29">
        <v>10</v>
      </c>
      <c r="E17" s="29">
        <v>4</v>
      </c>
      <c r="F17" s="29">
        <v>123</v>
      </c>
      <c r="G17" s="15" t="s">
        <v>581</v>
      </c>
      <c r="H17" s="29">
        <v>98</v>
      </c>
      <c r="I17" s="29">
        <v>9</v>
      </c>
      <c r="J17" s="15">
        <v>5</v>
      </c>
      <c r="K17" s="29">
        <v>65</v>
      </c>
      <c r="L17" s="29">
        <v>106</v>
      </c>
      <c r="M17" s="29">
        <v>2</v>
      </c>
      <c r="N17" s="29">
        <v>26</v>
      </c>
      <c r="O17" s="29">
        <v>119</v>
      </c>
      <c r="P17" s="29">
        <v>172</v>
      </c>
      <c r="Q17" s="129">
        <v>11</v>
      </c>
      <c r="R17" s="144" t="s">
        <v>41</v>
      </c>
    </row>
    <row r="18" spans="1:18" s="12" customFormat="1" ht="10.2">
      <c r="A18" s="424">
        <v>12</v>
      </c>
      <c r="B18" s="12" t="s">
        <v>139</v>
      </c>
      <c r="C18" s="29">
        <v>2817</v>
      </c>
      <c r="D18" s="29">
        <v>87</v>
      </c>
      <c r="E18" s="29">
        <v>43</v>
      </c>
      <c r="F18" s="29">
        <v>736</v>
      </c>
      <c r="G18" s="15">
        <v>31</v>
      </c>
      <c r="H18" s="29">
        <v>613</v>
      </c>
      <c r="I18" s="29">
        <v>23</v>
      </c>
      <c r="J18" s="15">
        <v>19</v>
      </c>
      <c r="K18" s="29">
        <v>230</v>
      </c>
      <c r="L18" s="29">
        <v>853</v>
      </c>
      <c r="M18" s="29">
        <v>104</v>
      </c>
      <c r="N18" s="29">
        <v>121</v>
      </c>
      <c r="O18" s="29">
        <v>745</v>
      </c>
      <c r="P18" s="29">
        <v>1092</v>
      </c>
      <c r="Q18" s="129">
        <v>12</v>
      </c>
      <c r="R18" s="144" t="s">
        <v>41</v>
      </c>
    </row>
    <row r="19" spans="1:18" s="19" customFormat="1" ht="10.2">
      <c r="A19" s="426">
        <v>13</v>
      </c>
      <c r="B19" s="19" t="s">
        <v>0</v>
      </c>
      <c r="C19" s="30">
        <v>55966</v>
      </c>
      <c r="D19" s="30">
        <v>1661</v>
      </c>
      <c r="E19" s="30">
        <v>848</v>
      </c>
      <c r="F19" s="30">
        <v>31479</v>
      </c>
      <c r="G19" s="30">
        <v>842</v>
      </c>
      <c r="H19" s="30">
        <v>4162</v>
      </c>
      <c r="I19" s="30">
        <v>5986</v>
      </c>
      <c r="J19" s="30">
        <v>928</v>
      </c>
      <c r="K19" s="30">
        <v>1977</v>
      </c>
      <c r="L19" s="30">
        <v>4650</v>
      </c>
      <c r="M19" s="30">
        <v>293</v>
      </c>
      <c r="N19" s="30">
        <v>3988</v>
      </c>
      <c r="O19" s="30">
        <v>12892</v>
      </c>
      <c r="P19" s="30">
        <v>6974</v>
      </c>
      <c r="Q19" s="130">
        <v>13</v>
      </c>
      <c r="R19" s="209" t="s">
        <v>41</v>
      </c>
    </row>
    <row r="20" spans="1:18" s="12" customFormat="1" ht="21.6">
      <c r="A20" s="427">
        <v>14</v>
      </c>
      <c r="B20" s="415" t="s">
        <v>631</v>
      </c>
      <c r="C20" s="29">
        <v>17557</v>
      </c>
      <c r="D20" s="131">
        <v>921</v>
      </c>
      <c r="E20" s="29">
        <v>464</v>
      </c>
      <c r="F20" s="29">
        <v>5123</v>
      </c>
      <c r="G20" s="29">
        <v>360</v>
      </c>
      <c r="H20" s="29">
        <v>1996</v>
      </c>
      <c r="I20" s="29">
        <v>3720</v>
      </c>
      <c r="J20" s="29">
        <v>557</v>
      </c>
      <c r="K20" s="29">
        <v>1479</v>
      </c>
      <c r="L20" s="29">
        <v>2349</v>
      </c>
      <c r="M20" s="29">
        <v>120</v>
      </c>
      <c r="N20" s="29">
        <v>932</v>
      </c>
      <c r="O20" s="29">
        <v>7153</v>
      </c>
      <c r="P20" s="29">
        <v>4037</v>
      </c>
      <c r="Q20" s="12">
        <v>14</v>
      </c>
      <c r="R20" s="144" t="s">
        <v>41</v>
      </c>
    </row>
    <row r="21" spans="1:18" s="19" customFormat="1" ht="20.1" customHeight="1">
      <c r="A21" s="447" t="s">
        <v>142</v>
      </c>
      <c r="B21" s="447"/>
      <c r="C21" s="447"/>
      <c r="D21" s="447"/>
      <c r="E21" s="447"/>
      <c r="F21" s="447"/>
      <c r="G21" s="447"/>
      <c r="H21" s="447"/>
      <c r="I21" s="447" t="s">
        <v>755</v>
      </c>
      <c r="J21" s="447"/>
      <c r="K21" s="447"/>
      <c r="L21" s="447"/>
      <c r="M21" s="447"/>
      <c r="N21" s="447"/>
      <c r="O21" s="447"/>
      <c r="P21" s="447"/>
      <c r="Q21" s="447"/>
      <c r="R21" s="209" t="s">
        <v>41</v>
      </c>
    </row>
    <row r="22" spans="1:18" s="12" customFormat="1" ht="10.2">
      <c r="A22" s="424">
        <v>15</v>
      </c>
      <c r="B22" s="129" t="s">
        <v>141</v>
      </c>
      <c r="C22" s="29">
        <v>23769</v>
      </c>
      <c r="D22" s="29">
        <v>674</v>
      </c>
      <c r="E22" s="29">
        <v>311</v>
      </c>
      <c r="F22" s="29">
        <v>6947</v>
      </c>
      <c r="G22" s="29">
        <v>449</v>
      </c>
      <c r="H22" s="29">
        <v>1174</v>
      </c>
      <c r="I22" s="29">
        <v>3654</v>
      </c>
      <c r="J22" s="29">
        <v>528</v>
      </c>
      <c r="K22" s="29">
        <v>1391</v>
      </c>
      <c r="L22" s="29">
        <v>1603</v>
      </c>
      <c r="M22" s="29">
        <v>60</v>
      </c>
      <c r="N22" s="29">
        <v>7289</v>
      </c>
      <c r="O22" s="29">
        <v>6166</v>
      </c>
      <c r="P22" s="29">
        <v>3172</v>
      </c>
      <c r="Q22" s="129">
        <v>15</v>
      </c>
      <c r="R22" s="144" t="s">
        <v>41</v>
      </c>
    </row>
    <row r="23" spans="1:18" s="12" customFormat="1" ht="30.6">
      <c r="A23" s="424">
        <v>16</v>
      </c>
      <c r="B23" s="14" t="s">
        <v>516</v>
      </c>
      <c r="C23" s="29">
        <v>27781</v>
      </c>
      <c r="D23" s="29">
        <v>755</v>
      </c>
      <c r="E23" s="29">
        <v>363</v>
      </c>
      <c r="F23" s="29">
        <v>6304</v>
      </c>
      <c r="G23" s="29">
        <v>409</v>
      </c>
      <c r="H23" s="29">
        <v>1959</v>
      </c>
      <c r="I23" s="29">
        <v>4992</v>
      </c>
      <c r="J23" s="29">
        <v>839</v>
      </c>
      <c r="K23" s="29">
        <v>4710</v>
      </c>
      <c r="L23" s="29">
        <v>4026</v>
      </c>
      <c r="M23" s="29">
        <v>82</v>
      </c>
      <c r="N23" s="29">
        <v>3705</v>
      </c>
      <c r="O23" s="29">
        <v>8608</v>
      </c>
      <c r="P23" s="29">
        <v>8891</v>
      </c>
      <c r="Q23" s="129">
        <v>16</v>
      </c>
      <c r="R23" s="144" t="s">
        <v>41</v>
      </c>
    </row>
    <row r="24" spans="1:18" s="12" customFormat="1" ht="30.6">
      <c r="A24" s="424">
        <v>17</v>
      </c>
      <c r="B24" s="14" t="s">
        <v>535</v>
      </c>
      <c r="C24" s="29">
        <v>10484</v>
      </c>
      <c r="D24" s="29">
        <v>266</v>
      </c>
      <c r="E24" s="29">
        <v>119</v>
      </c>
      <c r="F24" s="29">
        <v>2351</v>
      </c>
      <c r="G24" s="29">
        <v>223</v>
      </c>
      <c r="H24" s="29">
        <v>836</v>
      </c>
      <c r="I24" s="29">
        <v>1440</v>
      </c>
      <c r="J24" s="29">
        <v>360</v>
      </c>
      <c r="K24" s="29">
        <v>1468</v>
      </c>
      <c r="L24" s="29">
        <v>2211</v>
      </c>
      <c r="M24" s="29">
        <v>50</v>
      </c>
      <c r="N24" s="29">
        <v>1279</v>
      </c>
      <c r="O24" s="29">
        <v>3001</v>
      </c>
      <c r="P24" s="29">
        <v>3742</v>
      </c>
      <c r="Q24" s="129">
        <v>17</v>
      </c>
      <c r="R24" s="144" t="s">
        <v>41</v>
      </c>
    </row>
    <row r="25" spans="1:18" s="12" customFormat="1" ht="10.2">
      <c r="A25" s="424">
        <v>18</v>
      </c>
      <c r="B25" s="12" t="s">
        <v>140</v>
      </c>
      <c r="C25" s="29">
        <v>606</v>
      </c>
      <c r="D25" s="29">
        <v>12</v>
      </c>
      <c r="E25" s="29">
        <v>5</v>
      </c>
      <c r="F25" s="29">
        <v>52</v>
      </c>
      <c r="G25" s="15">
        <v>2</v>
      </c>
      <c r="H25" s="29">
        <v>91</v>
      </c>
      <c r="I25" s="29">
        <v>18</v>
      </c>
      <c r="J25" s="15">
        <v>6</v>
      </c>
      <c r="K25" s="29">
        <v>175</v>
      </c>
      <c r="L25" s="29">
        <v>198</v>
      </c>
      <c r="M25" s="29">
        <v>4</v>
      </c>
      <c r="N25" s="29">
        <v>48</v>
      </c>
      <c r="O25" s="29">
        <v>124</v>
      </c>
      <c r="P25" s="29">
        <v>376</v>
      </c>
      <c r="Q25" s="129">
        <v>18</v>
      </c>
      <c r="R25" s="144" t="s">
        <v>41</v>
      </c>
    </row>
    <row r="26" spans="1:18" s="12" customFormat="1" ht="10.2">
      <c r="A26" s="424">
        <v>19</v>
      </c>
      <c r="B26" s="12" t="s">
        <v>139</v>
      </c>
      <c r="C26" s="29">
        <v>3089</v>
      </c>
      <c r="D26" s="29">
        <v>71</v>
      </c>
      <c r="E26" s="29">
        <v>39</v>
      </c>
      <c r="F26" s="29">
        <v>305</v>
      </c>
      <c r="G26" s="15">
        <v>32</v>
      </c>
      <c r="H26" s="29">
        <v>444</v>
      </c>
      <c r="I26" s="29">
        <v>34</v>
      </c>
      <c r="J26" s="15">
        <v>21</v>
      </c>
      <c r="K26" s="29">
        <v>725</v>
      </c>
      <c r="L26" s="29">
        <v>1015</v>
      </c>
      <c r="M26" s="29">
        <v>68</v>
      </c>
      <c r="N26" s="29">
        <v>374</v>
      </c>
      <c r="O26" s="29">
        <v>581</v>
      </c>
      <c r="P26" s="29">
        <v>1750</v>
      </c>
      <c r="Q26" s="129">
        <v>19</v>
      </c>
      <c r="R26" s="144" t="s">
        <v>41</v>
      </c>
    </row>
    <row r="27" spans="1:18" s="19" customFormat="1" ht="10.2">
      <c r="A27" s="425">
        <v>20</v>
      </c>
      <c r="B27" s="19" t="s">
        <v>0</v>
      </c>
      <c r="C27" s="30">
        <v>65729</v>
      </c>
      <c r="D27" s="30">
        <v>1778</v>
      </c>
      <c r="E27" s="30">
        <v>837</v>
      </c>
      <c r="F27" s="30">
        <v>15959</v>
      </c>
      <c r="G27" s="30">
        <v>1115</v>
      </c>
      <c r="H27" s="30">
        <v>4504</v>
      </c>
      <c r="I27" s="30">
        <v>10138</v>
      </c>
      <c r="J27" s="30">
        <v>1754</v>
      </c>
      <c r="K27" s="30">
        <v>8469</v>
      </c>
      <c r="L27" s="30">
        <v>9053</v>
      </c>
      <c r="M27" s="30">
        <v>264</v>
      </c>
      <c r="N27" s="30">
        <v>12695</v>
      </c>
      <c r="O27" s="30">
        <v>18480</v>
      </c>
      <c r="P27" s="30">
        <v>17931</v>
      </c>
      <c r="Q27" s="130">
        <v>20</v>
      </c>
      <c r="R27" s="209" t="s">
        <v>41</v>
      </c>
    </row>
    <row r="28" spans="1:18" s="19" customFormat="1" ht="21.6">
      <c r="A28" s="424">
        <v>21</v>
      </c>
      <c r="B28" s="415" t="s">
        <v>631</v>
      </c>
      <c r="C28" s="29">
        <v>29030</v>
      </c>
      <c r="D28" s="131">
        <v>1054</v>
      </c>
      <c r="E28" s="29">
        <v>481</v>
      </c>
      <c r="F28" s="29">
        <v>2312</v>
      </c>
      <c r="G28" s="29">
        <v>570</v>
      </c>
      <c r="H28" s="29">
        <v>2177</v>
      </c>
      <c r="I28" s="29">
        <v>6559</v>
      </c>
      <c r="J28" s="29">
        <v>1060</v>
      </c>
      <c r="K28" s="29">
        <v>6897</v>
      </c>
      <c r="L28" s="29">
        <v>5564</v>
      </c>
      <c r="M28" s="29">
        <v>107</v>
      </c>
      <c r="N28" s="29">
        <v>2730</v>
      </c>
      <c r="O28" s="29">
        <v>10916</v>
      </c>
      <c r="P28" s="29">
        <v>12717</v>
      </c>
      <c r="Q28" s="129">
        <v>21</v>
      </c>
      <c r="R28" s="144" t="s">
        <v>41</v>
      </c>
    </row>
    <row r="29" spans="1:18" s="20" customFormat="1" ht="10.2">
      <c r="A29" s="458" t="s">
        <v>338</v>
      </c>
      <c r="B29" s="458"/>
      <c r="C29" s="458"/>
      <c r="D29" s="458"/>
      <c r="E29" s="458"/>
      <c r="F29" s="458"/>
      <c r="G29" s="458"/>
      <c r="H29" s="458"/>
      <c r="I29" s="458"/>
      <c r="J29" s="458"/>
      <c r="K29" s="458"/>
      <c r="L29" s="458"/>
      <c r="M29" s="458"/>
      <c r="N29" s="458"/>
      <c r="O29" s="458"/>
      <c r="P29" s="458"/>
      <c r="Q29" s="458"/>
      <c r="R29" s="144" t="s">
        <v>41</v>
      </c>
    </row>
    <row r="30" spans="1:18" s="132" customFormat="1" ht="15" customHeight="1">
      <c r="A30" s="457" t="s">
        <v>138</v>
      </c>
      <c r="B30" s="457"/>
      <c r="C30" s="457"/>
      <c r="D30" s="457"/>
      <c r="E30" s="457"/>
      <c r="F30" s="457"/>
      <c r="G30" s="457"/>
      <c r="H30" s="457"/>
      <c r="I30" s="457"/>
      <c r="J30" s="457"/>
      <c r="K30" s="457"/>
      <c r="L30" s="457"/>
      <c r="M30" s="457"/>
      <c r="N30" s="457"/>
      <c r="O30" s="457"/>
      <c r="P30" s="457"/>
      <c r="Q30" s="457"/>
      <c r="R30" s="144" t="s">
        <v>41</v>
      </c>
    </row>
    <row r="31" spans="1:18" s="20" customFormat="1" ht="18.75" customHeight="1">
      <c r="A31" s="456" t="s">
        <v>339</v>
      </c>
      <c r="B31" s="456"/>
      <c r="C31" s="456"/>
      <c r="D31" s="456"/>
      <c r="E31" s="456"/>
      <c r="F31" s="456"/>
      <c r="G31" s="456"/>
      <c r="H31" s="456"/>
      <c r="I31" s="456"/>
      <c r="J31" s="456"/>
      <c r="K31" s="456"/>
      <c r="L31" s="456"/>
      <c r="M31" s="456"/>
      <c r="N31" s="456"/>
      <c r="O31" s="456"/>
      <c r="P31" s="456"/>
      <c r="Q31" s="456"/>
      <c r="R31" s="144" t="s">
        <v>41</v>
      </c>
    </row>
    <row r="32" spans="1:18" s="6" customFormat="1" ht="10.2">
      <c r="A32" s="329" t="s">
        <v>40</v>
      </c>
      <c r="B32" s="219" t="s">
        <v>40</v>
      </c>
      <c r="C32" s="219" t="s">
        <v>40</v>
      </c>
      <c r="D32" s="219" t="s">
        <v>40</v>
      </c>
      <c r="E32" s="219" t="s">
        <v>40</v>
      </c>
      <c r="F32" s="219" t="s">
        <v>40</v>
      </c>
      <c r="G32" s="219" t="s">
        <v>40</v>
      </c>
      <c r="H32" s="219" t="s">
        <v>40</v>
      </c>
      <c r="I32" s="219" t="s">
        <v>40</v>
      </c>
      <c r="J32" s="219" t="s">
        <v>40</v>
      </c>
      <c r="K32" s="219" t="s">
        <v>40</v>
      </c>
      <c r="L32" s="219" t="s">
        <v>40</v>
      </c>
      <c r="M32" s="219" t="s">
        <v>40</v>
      </c>
      <c r="N32" s="219" t="s">
        <v>40</v>
      </c>
      <c r="O32" s="219" t="s">
        <v>40</v>
      </c>
      <c r="P32" s="219" t="s">
        <v>40</v>
      </c>
      <c r="Q32" s="219" t="s">
        <v>40</v>
      </c>
      <c r="R32" s="144" t="s">
        <v>42</v>
      </c>
    </row>
  </sheetData>
  <mergeCells count="13">
    <mergeCell ref="A31:Q31"/>
    <mergeCell ref="A30:Q30"/>
    <mergeCell ref="A29:Q29"/>
    <mergeCell ref="A1:H1"/>
    <mergeCell ref="I1:Q1"/>
    <mergeCell ref="A2:Q2"/>
    <mergeCell ref="A3:Q3"/>
    <mergeCell ref="A5:H5"/>
    <mergeCell ref="I5:Q5"/>
    <mergeCell ref="A13:H13"/>
    <mergeCell ref="I13:Q13"/>
    <mergeCell ref="A21:H21"/>
    <mergeCell ref="I21:Q21"/>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59FF4-8F6D-421D-BC56-72E9AA554D15}">
  <sheetPr>
    <tabColor theme="0" tint="-0.1499900072813034"/>
  </sheetPr>
  <dimension ref="A1:Q21"/>
  <sheetViews>
    <sheetView workbookViewId="0" topLeftCell="A1">
      <selection activeCell="A1" sqref="A1:G1"/>
    </sheetView>
  </sheetViews>
  <sheetFormatPr defaultColWidth="10.8515625" defaultRowHeight="15"/>
  <cols>
    <col min="1" max="1" width="3.57421875" style="5" customWidth="1"/>
    <col min="2" max="2" width="34.00390625" style="3" customWidth="1"/>
    <col min="3" max="3" width="9.8515625" style="3" customWidth="1"/>
    <col min="4" max="4" width="9.7109375" style="3" customWidth="1"/>
    <col min="5" max="7" width="11.00390625" style="1" customWidth="1"/>
    <col min="8" max="15" width="10.57421875" style="1" customWidth="1"/>
    <col min="16" max="16" width="3.57421875" style="5" customWidth="1"/>
    <col min="17" max="17" width="1.57421875" style="1" customWidth="1"/>
    <col min="18" max="248" width="10.8515625" style="1" customWidth="1"/>
    <col min="249" max="249" width="3.57421875" style="1" customWidth="1"/>
    <col min="250" max="250" width="31.00390625" style="1" customWidth="1"/>
    <col min="251" max="263" width="10.8515625" style="1" customWidth="1"/>
    <col min="264" max="264" width="4.57421875" style="1" customWidth="1"/>
    <col min="265" max="504" width="10.8515625" style="1" customWidth="1"/>
    <col min="505" max="505" width="3.57421875" style="1" customWidth="1"/>
    <col min="506" max="506" width="31.00390625" style="1" customWidth="1"/>
    <col min="507" max="519" width="10.8515625" style="1" customWidth="1"/>
    <col min="520" max="520" width="4.57421875" style="1" customWidth="1"/>
    <col min="521" max="760" width="10.8515625" style="1" customWidth="1"/>
    <col min="761" max="761" width="3.57421875" style="1" customWidth="1"/>
    <col min="762" max="762" width="31.00390625" style="1" customWidth="1"/>
    <col min="763" max="775" width="10.8515625" style="1" customWidth="1"/>
    <col min="776" max="776" width="4.57421875" style="1" customWidth="1"/>
    <col min="777" max="1016" width="10.8515625" style="1" customWidth="1"/>
    <col min="1017" max="1017" width="3.57421875" style="1" customWidth="1"/>
    <col min="1018" max="1018" width="31.00390625" style="1" customWidth="1"/>
    <col min="1019" max="1031" width="10.8515625" style="1" customWidth="1"/>
    <col min="1032" max="1032" width="4.57421875" style="1" customWidth="1"/>
    <col min="1033" max="1272" width="10.8515625" style="1" customWidth="1"/>
    <col min="1273" max="1273" width="3.57421875" style="1" customWidth="1"/>
    <col min="1274" max="1274" width="31.00390625" style="1" customWidth="1"/>
    <col min="1275" max="1287" width="10.8515625" style="1" customWidth="1"/>
    <col min="1288" max="1288" width="4.57421875" style="1" customWidth="1"/>
    <col min="1289" max="1528" width="10.8515625" style="1" customWidth="1"/>
    <col min="1529" max="1529" width="3.57421875" style="1" customWidth="1"/>
    <col min="1530" max="1530" width="31.00390625" style="1" customWidth="1"/>
    <col min="1531" max="1543" width="10.8515625" style="1" customWidth="1"/>
    <col min="1544" max="1544" width="4.57421875" style="1" customWidth="1"/>
    <col min="1545" max="1784" width="10.8515625" style="1" customWidth="1"/>
    <col min="1785" max="1785" width="3.57421875" style="1" customWidth="1"/>
    <col min="1786" max="1786" width="31.00390625" style="1" customWidth="1"/>
    <col min="1787" max="1799" width="10.8515625" style="1" customWidth="1"/>
    <col min="1800" max="1800" width="4.57421875" style="1" customWidth="1"/>
    <col min="1801" max="2040" width="10.8515625" style="1" customWidth="1"/>
    <col min="2041" max="2041" width="3.57421875" style="1" customWidth="1"/>
    <col min="2042" max="2042" width="31.00390625" style="1" customWidth="1"/>
    <col min="2043" max="2055" width="10.8515625" style="1" customWidth="1"/>
    <col min="2056" max="2056" width="4.57421875" style="1" customWidth="1"/>
    <col min="2057" max="2296" width="10.8515625" style="1" customWidth="1"/>
    <col min="2297" max="2297" width="3.57421875" style="1" customWidth="1"/>
    <col min="2298" max="2298" width="31.00390625" style="1" customWidth="1"/>
    <col min="2299" max="2311" width="10.8515625" style="1" customWidth="1"/>
    <col min="2312" max="2312" width="4.57421875" style="1" customWidth="1"/>
    <col min="2313" max="2552" width="10.8515625" style="1" customWidth="1"/>
    <col min="2553" max="2553" width="3.57421875" style="1" customWidth="1"/>
    <col min="2554" max="2554" width="31.00390625" style="1" customWidth="1"/>
    <col min="2555" max="2567" width="10.8515625" style="1" customWidth="1"/>
    <col min="2568" max="2568" width="4.57421875" style="1" customWidth="1"/>
    <col min="2569" max="2808" width="10.8515625" style="1" customWidth="1"/>
    <col min="2809" max="2809" width="3.57421875" style="1" customWidth="1"/>
    <col min="2810" max="2810" width="31.00390625" style="1" customWidth="1"/>
    <col min="2811" max="2823" width="10.8515625" style="1" customWidth="1"/>
    <col min="2824" max="2824" width="4.57421875" style="1" customWidth="1"/>
    <col min="2825" max="3064" width="10.8515625" style="1" customWidth="1"/>
    <col min="3065" max="3065" width="3.57421875" style="1" customWidth="1"/>
    <col min="3066" max="3066" width="31.00390625" style="1" customWidth="1"/>
    <col min="3067" max="3079" width="10.8515625" style="1" customWidth="1"/>
    <col min="3080" max="3080" width="4.57421875" style="1" customWidth="1"/>
    <col min="3081" max="3320" width="10.8515625" style="1" customWidth="1"/>
    <col min="3321" max="3321" width="3.57421875" style="1" customWidth="1"/>
    <col min="3322" max="3322" width="31.00390625" style="1" customWidth="1"/>
    <col min="3323" max="3335" width="10.8515625" style="1" customWidth="1"/>
    <col min="3336" max="3336" width="4.57421875" style="1" customWidth="1"/>
    <col min="3337" max="3576" width="10.8515625" style="1" customWidth="1"/>
    <col min="3577" max="3577" width="3.57421875" style="1" customWidth="1"/>
    <col min="3578" max="3578" width="31.00390625" style="1" customWidth="1"/>
    <col min="3579" max="3591" width="10.8515625" style="1" customWidth="1"/>
    <col min="3592" max="3592" width="4.57421875" style="1" customWidth="1"/>
    <col min="3593" max="3832" width="10.8515625" style="1" customWidth="1"/>
    <col min="3833" max="3833" width="3.57421875" style="1" customWidth="1"/>
    <col min="3834" max="3834" width="31.00390625" style="1" customWidth="1"/>
    <col min="3835" max="3847" width="10.8515625" style="1" customWidth="1"/>
    <col min="3848" max="3848" width="4.57421875" style="1" customWidth="1"/>
    <col min="3849" max="4088" width="10.8515625" style="1" customWidth="1"/>
    <col min="4089" max="4089" width="3.57421875" style="1" customWidth="1"/>
    <col min="4090" max="4090" width="31.00390625" style="1" customWidth="1"/>
    <col min="4091" max="4103" width="10.8515625" style="1" customWidth="1"/>
    <col min="4104" max="4104" width="4.57421875" style="1" customWidth="1"/>
    <col min="4105" max="4344" width="10.8515625" style="1" customWidth="1"/>
    <col min="4345" max="4345" width="3.57421875" style="1" customWidth="1"/>
    <col min="4346" max="4346" width="31.00390625" style="1" customWidth="1"/>
    <col min="4347" max="4359" width="10.8515625" style="1" customWidth="1"/>
    <col min="4360" max="4360" width="4.57421875" style="1" customWidth="1"/>
    <col min="4361" max="4600" width="10.8515625" style="1" customWidth="1"/>
    <col min="4601" max="4601" width="3.57421875" style="1" customWidth="1"/>
    <col min="4602" max="4602" width="31.00390625" style="1" customWidth="1"/>
    <col min="4603" max="4615" width="10.8515625" style="1" customWidth="1"/>
    <col min="4616" max="4616" width="4.57421875" style="1" customWidth="1"/>
    <col min="4617" max="4856" width="10.8515625" style="1" customWidth="1"/>
    <col min="4857" max="4857" width="3.57421875" style="1" customWidth="1"/>
    <col min="4858" max="4858" width="31.00390625" style="1" customWidth="1"/>
    <col min="4859" max="4871" width="10.8515625" style="1" customWidth="1"/>
    <col min="4872" max="4872" width="4.57421875" style="1" customWidth="1"/>
    <col min="4873" max="5112" width="10.8515625" style="1" customWidth="1"/>
    <col min="5113" max="5113" width="3.57421875" style="1" customWidth="1"/>
    <col min="5114" max="5114" width="31.00390625" style="1" customWidth="1"/>
    <col min="5115" max="5127" width="10.8515625" style="1" customWidth="1"/>
    <col min="5128" max="5128" width="4.57421875" style="1" customWidth="1"/>
    <col min="5129" max="5368" width="10.8515625" style="1" customWidth="1"/>
    <col min="5369" max="5369" width="3.57421875" style="1" customWidth="1"/>
    <col min="5370" max="5370" width="31.00390625" style="1" customWidth="1"/>
    <col min="5371" max="5383" width="10.8515625" style="1" customWidth="1"/>
    <col min="5384" max="5384" width="4.57421875" style="1" customWidth="1"/>
    <col min="5385" max="5624" width="10.8515625" style="1" customWidth="1"/>
    <col min="5625" max="5625" width="3.57421875" style="1" customWidth="1"/>
    <col min="5626" max="5626" width="31.00390625" style="1" customWidth="1"/>
    <col min="5627" max="5639" width="10.8515625" style="1" customWidth="1"/>
    <col min="5640" max="5640" width="4.57421875" style="1" customWidth="1"/>
    <col min="5641" max="5880" width="10.8515625" style="1" customWidth="1"/>
    <col min="5881" max="5881" width="3.57421875" style="1" customWidth="1"/>
    <col min="5882" max="5882" width="31.00390625" style="1" customWidth="1"/>
    <col min="5883" max="5895" width="10.8515625" style="1" customWidth="1"/>
    <col min="5896" max="5896" width="4.57421875" style="1" customWidth="1"/>
    <col min="5897" max="6136" width="10.8515625" style="1" customWidth="1"/>
    <col min="6137" max="6137" width="3.57421875" style="1" customWidth="1"/>
    <col min="6138" max="6138" width="31.00390625" style="1" customWidth="1"/>
    <col min="6139" max="6151" width="10.8515625" style="1" customWidth="1"/>
    <col min="6152" max="6152" width="4.57421875" style="1" customWidth="1"/>
    <col min="6153" max="6392" width="10.8515625" style="1" customWidth="1"/>
    <col min="6393" max="6393" width="3.57421875" style="1" customWidth="1"/>
    <col min="6394" max="6394" width="31.00390625" style="1" customWidth="1"/>
    <col min="6395" max="6407" width="10.8515625" style="1" customWidth="1"/>
    <col min="6408" max="6408" width="4.57421875" style="1" customWidth="1"/>
    <col min="6409" max="6648" width="10.8515625" style="1" customWidth="1"/>
    <col min="6649" max="6649" width="3.57421875" style="1" customWidth="1"/>
    <col min="6650" max="6650" width="31.00390625" style="1" customWidth="1"/>
    <col min="6651" max="6663" width="10.8515625" style="1" customWidth="1"/>
    <col min="6664" max="6664" width="4.57421875" style="1" customWidth="1"/>
    <col min="6665" max="6904" width="10.8515625" style="1" customWidth="1"/>
    <col min="6905" max="6905" width="3.57421875" style="1" customWidth="1"/>
    <col min="6906" max="6906" width="31.00390625" style="1" customWidth="1"/>
    <col min="6907" max="6919" width="10.8515625" style="1" customWidth="1"/>
    <col min="6920" max="6920" width="4.57421875" style="1" customWidth="1"/>
    <col min="6921" max="7160" width="10.8515625" style="1" customWidth="1"/>
    <col min="7161" max="7161" width="3.57421875" style="1" customWidth="1"/>
    <col min="7162" max="7162" width="31.00390625" style="1" customWidth="1"/>
    <col min="7163" max="7175" width="10.8515625" style="1" customWidth="1"/>
    <col min="7176" max="7176" width="4.57421875" style="1" customWidth="1"/>
    <col min="7177" max="7416" width="10.8515625" style="1" customWidth="1"/>
    <col min="7417" max="7417" width="3.57421875" style="1" customWidth="1"/>
    <col min="7418" max="7418" width="31.00390625" style="1" customWidth="1"/>
    <col min="7419" max="7431" width="10.8515625" style="1" customWidth="1"/>
    <col min="7432" max="7432" width="4.57421875" style="1" customWidth="1"/>
    <col min="7433" max="7672" width="10.8515625" style="1" customWidth="1"/>
    <col min="7673" max="7673" width="3.57421875" style="1" customWidth="1"/>
    <col min="7674" max="7674" width="31.00390625" style="1" customWidth="1"/>
    <col min="7675" max="7687" width="10.8515625" style="1" customWidth="1"/>
    <col min="7688" max="7688" width="4.57421875" style="1" customWidth="1"/>
    <col min="7689" max="7928" width="10.8515625" style="1" customWidth="1"/>
    <col min="7929" max="7929" width="3.57421875" style="1" customWidth="1"/>
    <col min="7930" max="7930" width="31.00390625" style="1" customWidth="1"/>
    <col min="7931" max="7943" width="10.8515625" style="1" customWidth="1"/>
    <col min="7944" max="7944" width="4.57421875" style="1" customWidth="1"/>
    <col min="7945" max="8184" width="10.8515625" style="1" customWidth="1"/>
    <col min="8185" max="8185" width="3.57421875" style="1" customWidth="1"/>
    <col min="8186" max="8186" width="31.00390625" style="1" customWidth="1"/>
    <col min="8187" max="8199" width="10.8515625" style="1" customWidth="1"/>
    <col min="8200" max="8200" width="4.57421875" style="1" customWidth="1"/>
    <col min="8201" max="8440" width="10.8515625" style="1" customWidth="1"/>
    <col min="8441" max="8441" width="3.57421875" style="1" customWidth="1"/>
    <col min="8442" max="8442" width="31.00390625" style="1" customWidth="1"/>
    <col min="8443" max="8455" width="10.8515625" style="1" customWidth="1"/>
    <col min="8456" max="8456" width="4.57421875" style="1" customWidth="1"/>
    <col min="8457" max="8696" width="10.8515625" style="1" customWidth="1"/>
    <col min="8697" max="8697" width="3.57421875" style="1" customWidth="1"/>
    <col min="8698" max="8698" width="31.00390625" style="1" customWidth="1"/>
    <col min="8699" max="8711" width="10.8515625" style="1" customWidth="1"/>
    <col min="8712" max="8712" width="4.57421875" style="1" customWidth="1"/>
    <col min="8713" max="8952" width="10.8515625" style="1" customWidth="1"/>
    <col min="8953" max="8953" width="3.57421875" style="1" customWidth="1"/>
    <col min="8954" max="8954" width="31.00390625" style="1" customWidth="1"/>
    <col min="8955" max="8967" width="10.8515625" style="1" customWidth="1"/>
    <col min="8968" max="8968" width="4.57421875" style="1" customWidth="1"/>
    <col min="8969" max="9208" width="10.8515625" style="1" customWidth="1"/>
    <col min="9209" max="9209" width="3.57421875" style="1" customWidth="1"/>
    <col min="9210" max="9210" width="31.00390625" style="1" customWidth="1"/>
    <col min="9211" max="9223" width="10.8515625" style="1" customWidth="1"/>
    <col min="9224" max="9224" width="4.57421875" style="1" customWidth="1"/>
    <col min="9225" max="9464" width="10.8515625" style="1" customWidth="1"/>
    <col min="9465" max="9465" width="3.57421875" style="1" customWidth="1"/>
    <col min="9466" max="9466" width="31.00390625" style="1" customWidth="1"/>
    <col min="9467" max="9479" width="10.8515625" style="1" customWidth="1"/>
    <col min="9480" max="9480" width="4.57421875" style="1" customWidth="1"/>
    <col min="9481" max="9720" width="10.8515625" style="1" customWidth="1"/>
    <col min="9721" max="9721" width="3.57421875" style="1" customWidth="1"/>
    <col min="9722" max="9722" width="31.00390625" style="1" customWidth="1"/>
    <col min="9723" max="9735" width="10.8515625" style="1" customWidth="1"/>
    <col min="9736" max="9736" width="4.57421875" style="1" customWidth="1"/>
    <col min="9737" max="9976" width="10.8515625" style="1" customWidth="1"/>
    <col min="9977" max="9977" width="3.57421875" style="1" customWidth="1"/>
    <col min="9978" max="9978" width="31.00390625" style="1" customWidth="1"/>
    <col min="9979" max="9991" width="10.8515625" style="1" customWidth="1"/>
    <col min="9992" max="9992" width="4.57421875" style="1" customWidth="1"/>
    <col min="9993" max="10232" width="10.8515625" style="1" customWidth="1"/>
    <col min="10233" max="10233" width="3.57421875" style="1" customWidth="1"/>
    <col min="10234" max="10234" width="31.00390625" style="1" customWidth="1"/>
    <col min="10235" max="10247" width="10.8515625" style="1" customWidth="1"/>
    <col min="10248" max="10248" width="4.57421875" style="1" customWidth="1"/>
    <col min="10249" max="10488" width="10.8515625" style="1" customWidth="1"/>
    <col min="10489" max="10489" width="3.57421875" style="1" customWidth="1"/>
    <col min="10490" max="10490" width="31.00390625" style="1" customWidth="1"/>
    <col min="10491" max="10503" width="10.8515625" style="1" customWidth="1"/>
    <col min="10504" max="10504" width="4.57421875" style="1" customWidth="1"/>
    <col min="10505" max="10744" width="10.8515625" style="1" customWidth="1"/>
    <col min="10745" max="10745" width="3.57421875" style="1" customWidth="1"/>
    <col min="10746" max="10746" width="31.00390625" style="1" customWidth="1"/>
    <col min="10747" max="10759" width="10.8515625" style="1" customWidth="1"/>
    <col min="10760" max="10760" width="4.57421875" style="1" customWidth="1"/>
    <col min="10761" max="11000" width="10.8515625" style="1" customWidth="1"/>
    <col min="11001" max="11001" width="3.57421875" style="1" customWidth="1"/>
    <col min="11002" max="11002" width="31.00390625" style="1" customWidth="1"/>
    <col min="11003" max="11015" width="10.8515625" style="1" customWidth="1"/>
    <col min="11016" max="11016" width="4.57421875" style="1" customWidth="1"/>
    <col min="11017" max="11256" width="10.8515625" style="1" customWidth="1"/>
    <col min="11257" max="11257" width="3.57421875" style="1" customWidth="1"/>
    <col min="11258" max="11258" width="31.00390625" style="1" customWidth="1"/>
    <col min="11259" max="11271" width="10.8515625" style="1" customWidth="1"/>
    <col min="11272" max="11272" width="4.57421875" style="1" customWidth="1"/>
    <col min="11273" max="11512" width="10.8515625" style="1" customWidth="1"/>
    <col min="11513" max="11513" width="3.57421875" style="1" customWidth="1"/>
    <col min="11514" max="11514" width="31.00390625" style="1" customWidth="1"/>
    <col min="11515" max="11527" width="10.8515625" style="1" customWidth="1"/>
    <col min="11528" max="11528" width="4.57421875" style="1" customWidth="1"/>
    <col min="11529" max="11768" width="10.8515625" style="1" customWidth="1"/>
    <col min="11769" max="11769" width="3.57421875" style="1" customWidth="1"/>
    <col min="11770" max="11770" width="31.00390625" style="1" customWidth="1"/>
    <col min="11771" max="11783" width="10.8515625" style="1" customWidth="1"/>
    <col min="11784" max="11784" width="4.57421875" style="1" customWidth="1"/>
    <col min="11785" max="12024" width="10.8515625" style="1" customWidth="1"/>
    <col min="12025" max="12025" width="3.57421875" style="1" customWidth="1"/>
    <col min="12026" max="12026" width="31.00390625" style="1" customWidth="1"/>
    <col min="12027" max="12039" width="10.8515625" style="1" customWidth="1"/>
    <col min="12040" max="12040" width="4.57421875" style="1" customWidth="1"/>
    <col min="12041" max="12280" width="10.8515625" style="1" customWidth="1"/>
    <col min="12281" max="12281" width="3.57421875" style="1" customWidth="1"/>
    <col min="12282" max="12282" width="31.00390625" style="1" customWidth="1"/>
    <col min="12283" max="12295" width="10.8515625" style="1" customWidth="1"/>
    <col min="12296" max="12296" width="4.57421875" style="1" customWidth="1"/>
    <col min="12297" max="12536" width="10.8515625" style="1" customWidth="1"/>
    <col min="12537" max="12537" width="3.57421875" style="1" customWidth="1"/>
    <col min="12538" max="12538" width="31.00390625" style="1" customWidth="1"/>
    <col min="12539" max="12551" width="10.8515625" style="1" customWidth="1"/>
    <col min="12552" max="12552" width="4.57421875" style="1" customWidth="1"/>
    <col min="12553" max="12792" width="10.8515625" style="1" customWidth="1"/>
    <col min="12793" max="12793" width="3.57421875" style="1" customWidth="1"/>
    <col min="12794" max="12794" width="31.00390625" style="1" customWidth="1"/>
    <col min="12795" max="12807" width="10.8515625" style="1" customWidth="1"/>
    <col min="12808" max="12808" width="4.57421875" style="1" customWidth="1"/>
    <col min="12809" max="13048" width="10.8515625" style="1" customWidth="1"/>
    <col min="13049" max="13049" width="3.57421875" style="1" customWidth="1"/>
    <col min="13050" max="13050" width="31.00390625" style="1" customWidth="1"/>
    <col min="13051" max="13063" width="10.8515625" style="1" customWidth="1"/>
    <col min="13064" max="13064" width="4.57421875" style="1" customWidth="1"/>
    <col min="13065" max="13304" width="10.8515625" style="1" customWidth="1"/>
    <col min="13305" max="13305" width="3.57421875" style="1" customWidth="1"/>
    <col min="13306" max="13306" width="31.00390625" style="1" customWidth="1"/>
    <col min="13307" max="13319" width="10.8515625" style="1" customWidth="1"/>
    <col min="13320" max="13320" width="4.57421875" style="1" customWidth="1"/>
    <col min="13321" max="13560" width="10.8515625" style="1" customWidth="1"/>
    <col min="13561" max="13561" width="3.57421875" style="1" customWidth="1"/>
    <col min="13562" max="13562" width="31.00390625" style="1" customWidth="1"/>
    <col min="13563" max="13575" width="10.8515625" style="1" customWidth="1"/>
    <col min="13576" max="13576" width="4.57421875" style="1" customWidth="1"/>
    <col min="13577" max="13816" width="10.8515625" style="1" customWidth="1"/>
    <col min="13817" max="13817" width="3.57421875" style="1" customWidth="1"/>
    <col min="13818" max="13818" width="31.00390625" style="1" customWidth="1"/>
    <col min="13819" max="13831" width="10.8515625" style="1" customWidth="1"/>
    <col min="13832" max="13832" width="4.57421875" style="1" customWidth="1"/>
    <col min="13833" max="14072" width="10.8515625" style="1" customWidth="1"/>
    <col min="14073" max="14073" width="3.57421875" style="1" customWidth="1"/>
    <col min="14074" max="14074" width="31.00390625" style="1" customWidth="1"/>
    <col min="14075" max="14087" width="10.8515625" style="1" customWidth="1"/>
    <col min="14088" max="14088" width="4.57421875" style="1" customWidth="1"/>
    <col min="14089" max="14328" width="10.8515625" style="1" customWidth="1"/>
    <col min="14329" max="14329" width="3.57421875" style="1" customWidth="1"/>
    <col min="14330" max="14330" width="31.00390625" style="1" customWidth="1"/>
    <col min="14331" max="14343" width="10.8515625" style="1" customWidth="1"/>
    <col min="14344" max="14344" width="4.57421875" style="1" customWidth="1"/>
    <col min="14345" max="14584" width="10.8515625" style="1" customWidth="1"/>
    <col min="14585" max="14585" width="3.57421875" style="1" customWidth="1"/>
    <col min="14586" max="14586" width="31.00390625" style="1" customWidth="1"/>
    <col min="14587" max="14599" width="10.8515625" style="1" customWidth="1"/>
    <col min="14600" max="14600" width="4.57421875" style="1" customWidth="1"/>
    <col min="14601" max="14840" width="10.8515625" style="1" customWidth="1"/>
    <col min="14841" max="14841" width="3.57421875" style="1" customWidth="1"/>
    <col min="14842" max="14842" width="31.00390625" style="1" customWidth="1"/>
    <col min="14843" max="14855" width="10.8515625" style="1" customWidth="1"/>
    <col min="14856" max="14856" width="4.57421875" style="1" customWidth="1"/>
    <col min="14857" max="15096" width="10.8515625" style="1" customWidth="1"/>
    <col min="15097" max="15097" width="3.57421875" style="1" customWidth="1"/>
    <col min="15098" max="15098" width="31.00390625" style="1" customWidth="1"/>
    <col min="15099" max="15111" width="10.8515625" style="1" customWidth="1"/>
    <col min="15112" max="15112" width="4.57421875" style="1" customWidth="1"/>
    <col min="15113" max="15352" width="10.8515625" style="1" customWidth="1"/>
    <col min="15353" max="15353" width="3.57421875" style="1" customWidth="1"/>
    <col min="15354" max="15354" width="31.00390625" style="1" customWidth="1"/>
    <col min="15355" max="15367" width="10.8515625" style="1" customWidth="1"/>
    <col min="15368" max="15368" width="4.57421875" style="1" customWidth="1"/>
    <col min="15369" max="15608" width="10.8515625" style="1" customWidth="1"/>
    <col min="15609" max="15609" width="3.57421875" style="1" customWidth="1"/>
    <col min="15610" max="15610" width="31.00390625" style="1" customWidth="1"/>
    <col min="15611" max="15623" width="10.8515625" style="1" customWidth="1"/>
    <col min="15624" max="15624" width="4.57421875" style="1" customWidth="1"/>
    <col min="15625" max="15864" width="10.8515625" style="1" customWidth="1"/>
    <col min="15865" max="15865" width="3.57421875" style="1" customWidth="1"/>
    <col min="15866" max="15866" width="31.00390625" style="1" customWidth="1"/>
    <col min="15867" max="15879" width="10.8515625" style="1" customWidth="1"/>
    <col min="15880" max="15880" width="4.57421875" style="1" customWidth="1"/>
    <col min="15881" max="16120" width="10.8515625" style="1" customWidth="1"/>
    <col min="16121" max="16121" width="3.57421875" style="1" customWidth="1"/>
    <col min="16122" max="16122" width="31.00390625" style="1" customWidth="1"/>
    <col min="16123" max="16135" width="10.8515625" style="1" customWidth="1"/>
    <col min="16136" max="16136" width="4.57421875" style="1" customWidth="1"/>
    <col min="16137" max="16384" width="10.8515625" style="1" customWidth="1"/>
  </cols>
  <sheetData>
    <row r="1" spans="1:17" s="137" customFormat="1" ht="24" customHeight="1">
      <c r="A1" s="440" t="s">
        <v>107</v>
      </c>
      <c r="B1" s="440"/>
      <c r="C1" s="440"/>
      <c r="D1" s="440"/>
      <c r="E1" s="440"/>
      <c r="F1" s="440"/>
      <c r="G1" s="440"/>
      <c r="H1" s="441" t="s">
        <v>43</v>
      </c>
      <c r="I1" s="441"/>
      <c r="J1" s="441"/>
      <c r="K1" s="441"/>
      <c r="L1" s="441"/>
      <c r="M1" s="441"/>
      <c r="N1" s="441"/>
      <c r="O1" s="441"/>
      <c r="P1" s="441"/>
      <c r="Q1" s="144" t="s">
        <v>41</v>
      </c>
    </row>
    <row r="2" spans="1:17" s="31" customFormat="1" ht="12">
      <c r="A2" s="439" t="s">
        <v>629</v>
      </c>
      <c r="B2" s="439"/>
      <c r="C2" s="439"/>
      <c r="D2" s="439"/>
      <c r="E2" s="439"/>
      <c r="F2" s="439"/>
      <c r="G2" s="439"/>
      <c r="H2" s="439"/>
      <c r="I2" s="439"/>
      <c r="J2" s="439"/>
      <c r="K2" s="439"/>
      <c r="L2" s="439"/>
      <c r="M2" s="439"/>
      <c r="N2" s="439"/>
      <c r="O2" s="439"/>
      <c r="P2" s="439"/>
      <c r="Q2" s="144" t="s">
        <v>41</v>
      </c>
    </row>
    <row r="3" spans="1:17" s="31" customFormat="1" ht="12">
      <c r="A3" s="444" t="s">
        <v>643</v>
      </c>
      <c r="B3" s="444"/>
      <c r="C3" s="444"/>
      <c r="D3" s="444"/>
      <c r="E3" s="444"/>
      <c r="F3" s="444"/>
      <c r="G3" s="444"/>
      <c r="H3" s="444"/>
      <c r="I3" s="444"/>
      <c r="J3" s="444"/>
      <c r="K3" s="444"/>
      <c r="L3" s="444"/>
      <c r="M3" s="444"/>
      <c r="N3" s="444"/>
      <c r="O3" s="444"/>
      <c r="P3" s="444"/>
      <c r="Q3" s="144" t="s">
        <v>41</v>
      </c>
    </row>
    <row r="4" spans="1:17" s="31" customFormat="1" ht="16.35" customHeight="1">
      <c r="A4" s="452" t="s">
        <v>644</v>
      </c>
      <c r="B4" s="452"/>
      <c r="C4" s="452"/>
      <c r="D4" s="452"/>
      <c r="E4" s="452"/>
      <c r="F4" s="452"/>
      <c r="G4" s="452"/>
      <c r="H4" s="452"/>
      <c r="I4" s="452"/>
      <c r="J4" s="452"/>
      <c r="K4" s="452"/>
      <c r="L4" s="452"/>
      <c r="M4" s="452"/>
      <c r="N4" s="452"/>
      <c r="O4" s="452"/>
      <c r="P4" s="452"/>
      <c r="Q4" s="144" t="s">
        <v>41</v>
      </c>
    </row>
    <row r="5" spans="1:17" s="26" customFormat="1" ht="84.9" customHeight="1">
      <c r="A5" s="34" t="s">
        <v>1</v>
      </c>
      <c r="B5" s="11" t="s">
        <v>150</v>
      </c>
      <c r="C5" s="11" t="s">
        <v>735</v>
      </c>
      <c r="D5" s="11" t="s">
        <v>417</v>
      </c>
      <c r="E5" s="11" t="s">
        <v>333</v>
      </c>
      <c r="F5" s="11" t="s">
        <v>351</v>
      </c>
      <c r="G5" s="32" t="s">
        <v>131</v>
      </c>
      <c r="H5" s="27" t="s">
        <v>130</v>
      </c>
      <c r="I5" s="11" t="s">
        <v>129</v>
      </c>
      <c r="J5" s="11" t="s">
        <v>350</v>
      </c>
      <c r="K5" s="11" t="s">
        <v>128</v>
      </c>
      <c r="L5" s="11" t="s">
        <v>127</v>
      </c>
      <c r="M5" s="11" t="s">
        <v>126</v>
      </c>
      <c r="N5" s="11" t="s">
        <v>125</v>
      </c>
      <c r="O5" s="11" t="s">
        <v>124</v>
      </c>
      <c r="P5" s="28" t="s">
        <v>1</v>
      </c>
      <c r="Q5" s="144" t="s">
        <v>41</v>
      </c>
    </row>
    <row r="6" spans="1:17" s="12" customFormat="1" ht="25.35" customHeight="1">
      <c r="A6" s="24">
        <v>1</v>
      </c>
      <c r="B6" s="14" t="s">
        <v>645</v>
      </c>
      <c r="C6" s="15">
        <v>2084</v>
      </c>
      <c r="D6" s="15">
        <v>2844</v>
      </c>
      <c r="E6" s="15">
        <v>125</v>
      </c>
      <c r="F6" s="15">
        <v>45</v>
      </c>
      <c r="G6" s="15">
        <v>341</v>
      </c>
      <c r="H6" s="15">
        <v>30</v>
      </c>
      <c r="I6" s="15">
        <v>438</v>
      </c>
      <c r="J6" s="15">
        <v>398</v>
      </c>
      <c r="K6" s="15">
        <v>31</v>
      </c>
      <c r="L6" s="15">
        <v>521</v>
      </c>
      <c r="M6" s="15">
        <v>857</v>
      </c>
      <c r="N6" s="15">
        <v>48</v>
      </c>
      <c r="O6" s="15">
        <v>55</v>
      </c>
      <c r="P6" s="16">
        <v>1</v>
      </c>
      <c r="Q6" s="144" t="s">
        <v>41</v>
      </c>
    </row>
    <row r="7" spans="1:17" s="12" customFormat="1" ht="24.6" customHeight="1">
      <c r="A7" s="24" t="s">
        <v>762</v>
      </c>
      <c r="B7" s="14" t="s">
        <v>354</v>
      </c>
      <c r="C7" s="15">
        <v>2597</v>
      </c>
      <c r="D7" s="15">
        <v>4669</v>
      </c>
      <c r="E7" s="15">
        <v>300</v>
      </c>
      <c r="F7" s="15">
        <v>127</v>
      </c>
      <c r="G7" s="15">
        <v>582</v>
      </c>
      <c r="H7" s="15">
        <v>127</v>
      </c>
      <c r="I7" s="15">
        <v>520</v>
      </c>
      <c r="J7" s="15">
        <v>1383</v>
      </c>
      <c r="K7" s="15">
        <v>211</v>
      </c>
      <c r="L7" s="15">
        <v>501</v>
      </c>
      <c r="M7" s="15">
        <v>819</v>
      </c>
      <c r="N7" s="15">
        <v>38</v>
      </c>
      <c r="O7" s="15">
        <v>188</v>
      </c>
      <c r="P7" s="16">
        <v>2</v>
      </c>
      <c r="Q7" s="144" t="s">
        <v>41</v>
      </c>
    </row>
    <row r="8" spans="1:17" s="12" customFormat="1" ht="15" customHeight="1">
      <c r="A8" s="16">
        <v>3</v>
      </c>
      <c r="B8" s="12" t="s">
        <v>149</v>
      </c>
      <c r="C8" s="15">
        <v>2936</v>
      </c>
      <c r="D8" s="15">
        <v>4215</v>
      </c>
      <c r="E8" s="15">
        <v>269</v>
      </c>
      <c r="F8" s="15">
        <v>119</v>
      </c>
      <c r="G8" s="15">
        <v>1142</v>
      </c>
      <c r="H8" s="15">
        <v>10</v>
      </c>
      <c r="I8" s="15">
        <v>173</v>
      </c>
      <c r="J8" s="15">
        <v>995</v>
      </c>
      <c r="K8" s="15">
        <v>47</v>
      </c>
      <c r="L8" s="15">
        <v>621</v>
      </c>
      <c r="M8" s="15">
        <v>879</v>
      </c>
      <c r="N8" s="15">
        <v>18</v>
      </c>
      <c r="O8" s="15">
        <v>61</v>
      </c>
      <c r="P8" s="16">
        <v>3</v>
      </c>
      <c r="Q8" s="144" t="s">
        <v>41</v>
      </c>
    </row>
    <row r="9" spans="1:17" s="12" customFormat="1" ht="24.6" customHeight="1">
      <c r="A9" s="24" t="s">
        <v>308</v>
      </c>
      <c r="B9" s="14" t="s">
        <v>355</v>
      </c>
      <c r="C9" s="15">
        <v>8516</v>
      </c>
      <c r="D9" s="15">
        <v>15128</v>
      </c>
      <c r="E9" s="15">
        <v>565</v>
      </c>
      <c r="F9" s="15">
        <v>289</v>
      </c>
      <c r="G9" s="15">
        <v>6809</v>
      </c>
      <c r="H9" s="15">
        <v>165</v>
      </c>
      <c r="I9" s="15">
        <v>914</v>
      </c>
      <c r="J9" s="15">
        <v>3740</v>
      </c>
      <c r="K9" s="15">
        <v>409</v>
      </c>
      <c r="L9" s="15">
        <v>784</v>
      </c>
      <c r="M9" s="15">
        <v>1514</v>
      </c>
      <c r="N9" s="15">
        <v>36</v>
      </c>
      <c r="O9" s="15">
        <v>192</v>
      </c>
      <c r="P9" s="16">
        <v>4</v>
      </c>
      <c r="Q9" s="144" t="s">
        <v>41</v>
      </c>
    </row>
    <row r="10" spans="1:17" s="12" customFormat="1" ht="25.35" customHeight="1">
      <c r="A10" s="24" t="s">
        <v>360</v>
      </c>
      <c r="B10" s="14" t="s">
        <v>356</v>
      </c>
      <c r="C10" s="15">
        <v>5214</v>
      </c>
      <c r="D10" s="15">
        <v>9812</v>
      </c>
      <c r="E10" s="15">
        <v>386</v>
      </c>
      <c r="F10" s="15">
        <v>180</v>
      </c>
      <c r="G10" s="15">
        <v>5404</v>
      </c>
      <c r="H10" s="15">
        <v>90</v>
      </c>
      <c r="I10" s="15">
        <v>680</v>
      </c>
      <c r="J10" s="15">
        <v>1754</v>
      </c>
      <c r="K10" s="15">
        <v>154</v>
      </c>
      <c r="L10" s="15">
        <v>361</v>
      </c>
      <c r="M10" s="15">
        <v>816</v>
      </c>
      <c r="N10" s="15">
        <v>27</v>
      </c>
      <c r="O10" s="15">
        <v>140</v>
      </c>
      <c r="P10" s="16">
        <v>5</v>
      </c>
      <c r="Q10" s="144" t="s">
        <v>41</v>
      </c>
    </row>
    <row r="11" spans="1:17" s="12" customFormat="1" ht="24.6" customHeight="1">
      <c r="A11" s="24" t="s">
        <v>305</v>
      </c>
      <c r="B11" s="14" t="s">
        <v>357</v>
      </c>
      <c r="C11" s="15">
        <v>13941</v>
      </c>
      <c r="D11" s="15">
        <v>19747</v>
      </c>
      <c r="E11" s="15">
        <v>307</v>
      </c>
      <c r="F11" s="15">
        <v>153</v>
      </c>
      <c r="G11" s="15">
        <v>15211</v>
      </c>
      <c r="H11" s="15">
        <v>124</v>
      </c>
      <c r="I11" s="15">
        <v>1000</v>
      </c>
      <c r="J11" s="15">
        <v>1649</v>
      </c>
      <c r="K11" s="15">
        <v>119</v>
      </c>
      <c r="L11" s="15">
        <v>172</v>
      </c>
      <c r="M11" s="15">
        <v>971</v>
      </c>
      <c r="N11" s="15">
        <v>37</v>
      </c>
      <c r="O11" s="15">
        <v>157</v>
      </c>
      <c r="P11" s="16">
        <v>6</v>
      </c>
      <c r="Q11" s="144" t="s">
        <v>41</v>
      </c>
    </row>
    <row r="12" spans="1:17" s="12" customFormat="1" ht="24.6" customHeight="1">
      <c r="A12" s="24" t="s">
        <v>361</v>
      </c>
      <c r="B12" s="14" t="s">
        <v>358</v>
      </c>
      <c r="C12" s="15">
        <v>6341</v>
      </c>
      <c r="D12" s="15">
        <v>12065</v>
      </c>
      <c r="E12" s="15">
        <v>384</v>
      </c>
      <c r="F12" s="15">
        <v>197</v>
      </c>
      <c r="G12" s="15">
        <v>4927</v>
      </c>
      <c r="H12" s="15">
        <v>638</v>
      </c>
      <c r="I12" s="15">
        <v>1441</v>
      </c>
      <c r="J12" s="15">
        <v>1493</v>
      </c>
      <c r="K12" s="15">
        <v>435</v>
      </c>
      <c r="L12" s="15">
        <v>93</v>
      </c>
      <c r="M12" s="15">
        <v>1110</v>
      </c>
      <c r="N12" s="15">
        <v>70</v>
      </c>
      <c r="O12" s="15">
        <v>1474</v>
      </c>
      <c r="P12" s="16">
        <v>7</v>
      </c>
      <c r="Q12" s="144" t="s">
        <v>41</v>
      </c>
    </row>
    <row r="13" spans="1:17" s="12" customFormat="1" ht="24.6" customHeight="1">
      <c r="A13" s="24" t="s">
        <v>301</v>
      </c>
      <c r="B13" s="14" t="s">
        <v>359</v>
      </c>
      <c r="C13" s="15">
        <v>9027</v>
      </c>
      <c r="D13" s="15">
        <v>16369</v>
      </c>
      <c r="E13" s="15">
        <v>368</v>
      </c>
      <c r="F13" s="15">
        <v>211</v>
      </c>
      <c r="G13" s="15">
        <v>7586</v>
      </c>
      <c r="H13" s="15">
        <v>278</v>
      </c>
      <c r="I13" s="15">
        <v>1503</v>
      </c>
      <c r="J13" s="15">
        <v>1384</v>
      </c>
      <c r="K13" s="15">
        <v>337</v>
      </c>
      <c r="L13" s="15">
        <v>160</v>
      </c>
      <c r="M13" s="15">
        <v>1153</v>
      </c>
      <c r="N13" s="15">
        <v>63</v>
      </c>
      <c r="O13" s="15">
        <v>3537</v>
      </c>
      <c r="P13" s="16">
        <v>8</v>
      </c>
      <c r="Q13" s="144" t="s">
        <v>41</v>
      </c>
    </row>
    <row r="14" spans="1:17" s="12" customFormat="1" ht="25.35" customHeight="1">
      <c r="A14" s="24" t="s">
        <v>362</v>
      </c>
      <c r="B14" s="14" t="s">
        <v>352</v>
      </c>
      <c r="C14" s="15">
        <v>5778</v>
      </c>
      <c r="D14" s="15">
        <v>11515</v>
      </c>
      <c r="E14" s="15">
        <v>389</v>
      </c>
      <c r="F14" s="15">
        <v>211</v>
      </c>
      <c r="G14" s="15">
        <v>4571</v>
      </c>
      <c r="H14" s="15">
        <v>319</v>
      </c>
      <c r="I14" s="15">
        <v>1400</v>
      </c>
      <c r="J14" s="15">
        <v>925</v>
      </c>
      <c r="K14" s="15">
        <v>333</v>
      </c>
      <c r="L14" s="15">
        <v>57</v>
      </c>
      <c r="M14" s="15">
        <v>727</v>
      </c>
      <c r="N14" s="15">
        <v>61</v>
      </c>
      <c r="O14" s="15">
        <v>2708</v>
      </c>
      <c r="P14" s="16">
        <v>9</v>
      </c>
      <c r="Q14" s="144" t="s">
        <v>41</v>
      </c>
    </row>
    <row r="15" spans="1:17" s="12" customFormat="1" ht="25.35" customHeight="1">
      <c r="A15" s="24" t="s">
        <v>363</v>
      </c>
      <c r="B15" s="14" t="s">
        <v>353</v>
      </c>
      <c r="C15" s="15">
        <v>732</v>
      </c>
      <c r="D15" s="15">
        <v>731</v>
      </c>
      <c r="E15" s="15">
        <v>15</v>
      </c>
      <c r="F15" s="15">
        <v>8</v>
      </c>
      <c r="G15" s="15">
        <v>11</v>
      </c>
      <c r="H15" s="15">
        <v>2</v>
      </c>
      <c r="I15" s="15">
        <v>32</v>
      </c>
      <c r="J15" s="15">
        <v>130</v>
      </c>
      <c r="K15" s="15">
        <v>8</v>
      </c>
      <c r="L15" s="15">
        <v>242</v>
      </c>
      <c r="M15" s="15">
        <v>226</v>
      </c>
      <c r="N15" s="15">
        <v>3</v>
      </c>
      <c r="O15" s="15">
        <v>62</v>
      </c>
      <c r="P15" s="16">
        <v>10</v>
      </c>
      <c r="Q15" s="144" t="s">
        <v>41</v>
      </c>
    </row>
    <row r="16" spans="1:17" s="19" customFormat="1" ht="15" customHeight="1">
      <c r="A16" s="18">
        <v>11</v>
      </c>
      <c r="B16" s="19" t="s">
        <v>0</v>
      </c>
      <c r="C16" s="17">
        <v>57166</v>
      </c>
      <c r="D16" s="17">
        <v>97095</v>
      </c>
      <c r="E16" s="17">
        <v>3108</v>
      </c>
      <c r="F16" s="17">
        <v>1540</v>
      </c>
      <c r="G16" s="17">
        <v>46584</v>
      </c>
      <c r="H16" s="17">
        <v>1783</v>
      </c>
      <c r="I16" s="17">
        <v>8101</v>
      </c>
      <c r="J16" s="17">
        <v>13851</v>
      </c>
      <c r="K16" s="17">
        <v>2084</v>
      </c>
      <c r="L16" s="17">
        <v>3512</v>
      </c>
      <c r="M16" s="17">
        <v>9097</v>
      </c>
      <c r="N16" s="17">
        <v>401</v>
      </c>
      <c r="O16" s="17">
        <v>8574</v>
      </c>
      <c r="P16" s="18">
        <v>11</v>
      </c>
      <c r="Q16" s="162" t="s">
        <v>41</v>
      </c>
    </row>
    <row r="17" spans="1:17" s="12" customFormat="1" ht="10.35" customHeight="1">
      <c r="A17" s="460" t="s">
        <v>364</v>
      </c>
      <c r="B17" s="460"/>
      <c r="C17" s="460"/>
      <c r="D17" s="460"/>
      <c r="E17" s="460"/>
      <c r="F17" s="460"/>
      <c r="G17" s="460"/>
      <c r="H17" s="460"/>
      <c r="I17" s="460"/>
      <c r="J17" s="460"/>
      <c r="K17" s="460"/>
      <c r="L17" s="460"/>
      <c r="M17" s="460"/>
      <c r="N17" s="460"/>
      <c r="O17" s="460"/>
      <c r="P17" s="460"/>
      <c r="Q17" s="144" t="s">
        <v>41</v>
      </c>
    </row>
    <row r="18" spans="1:17" s="20" customFormat="1" ht="15" customHeight="1">
      <c r="A18" s="442" t="s">
        <v>148</v>
      </c>
      <c r="B18" s="442"/>
      <c r="C18" s="442"/>
      <c r="D18" s="442"/>
      <c r="E18" s="442"/>
      <c r="F18" s="442"/>
      <c r="G18" s="442"/>
      <c r="H18" s="442"/>
      <c r="I18" s="442"/>
      <c r="J18" s="442"/>
      <c r="K18" s="442"/>
      <c r="L18" s="442"/>
      <c r="M18" s="442"/>
      <c r="N18" s="442"/>
      <c r="O18" s="442"/>
      <c r="P18" s="442"/>
      <c r="Q18" s="144" t="s">
        <v>41</v>
      </c>
    </row>
    <row r="19" spans="1:17" s="20" customFormat="1" ht="8.4" customHeight="1">
      <c r="A19" s="442" t="s">
        <v>147</v>
      </c>
      <c r="B19" s="442"/>
      <c r="C19" s="442"/>
      <c r="D19" s="442"/>
      <c r="E19" s="442"/>
      <c r="F19" s="442"/>
      <c r="G19" s="442"/>
      <c r="H19" s="442"/>
      <c r="I19" s="442"/>
      <c r="J19" s="442"/>
      <c r="K19" s="442"/>
      <c r="L19" s="442"/>
      <c r="M19" s="442"/>
      <c r="N19" s="442"/>
      <c r="O19" s="442"/>
      <c r="P19" s="442"/>
      <c r="Q19" s="144" t="s">
        <v>41</v>
      </c>
    </row>
    <row r="20" spans="1:17" s="20" customFormat="1" ht="8.4" customHeight="1">
      <c r="A20" s="442" t="s">
        <v>146</v>
      </c>
      <c r="B20" s="442"/>
      <c r="C20" s="442"/>
      <c r="D20" s="442"/>
      <c r="E20" s="442"/>
      <c r="F20" s="442"/>
      <c r="G20" s="442"/>
      <c r="H20" s="442"/>
      <c r="I20" s="442"/>
      <c r="J20" s="442"/>
      <c r="K20" s="442"/>
      <c r="L20" s="442"/>
      <c r="M20" s="442"/>
      <c r="N20" s="442"/>
      <c r="O20" s="442"/>
      <c r="P20" s="442"/>
      <c r="Q20" s="144" t="s">
        <v>41</v>
      </c>
    </row>
    <row r="21" spans="1:17" s="20" customFormat="1" ht="12" customHeight="1">
      <c r="A21" s="217" t="s">
        <v>40</v>
      </c>
      <c r="B21" s="323" t="s">
        <v>40</v>
      </c>
      <c r="C21" s="323" t="s">
        <v>40</v>
      </c>
      <c r="D21" s="323" t="s">
        <v>40</v>
      </c>
      <c r="E21" s="323" t="s">
        <v>40</v>
      </c>
      <c r="F21" s="323" t="s">
        <v>40</v>
      </c>
      <c r="G21" s="323" t="s">
        <v>40</v>
      </c>
      <c r="H21" s="323" t="s">
        <v>40</v>
      </c>
      <c r="I21" s="323" t="s">
        <v>40</v>
      </c>
      <c r="J21" s="323" t="s">
        <v>40</v>
      </c>
      <c r="K21" s="323" t="s">
        <v>40</v>
      </c>
      <c r="L21" s="323" t="s">
        <v>40</v>
      </c>
      <c r="M21" s="323" t="s">
        <v>40</v>
      </c>
      <c r="N21" s="323" t="s">
        <v>40</v>
      </c>
      <c r="O21" s="323" t="s">
        <v>40</v>
      </c>
      <c r="P21" s="323" t="s">
        <v>40</v>
      </c>
      <c r="Q21" s="217" t="s">
        <v>42</v>
      </c>
    </row>
  </sheetData>
  <mergeCells count="9">
    <mergeCell ref="A18:P18"/>
    <mergeCell ref="A19:P19"/>
    <mergeCell ref="A20:P20"/>
    <mergeCell ref="A1:G1"/>
    <mergeCell ref="H1:P1"/>
    <mergeCell ref="A2:P2"/>
    <mergeCell ref="A3:P3"/>
    <mergeCell ref="A4:P4"/>
    <mergeCell ref="A17:P17"/>
  </mergeCells>
  <hyperlinks>
    <hyperlink ref="A1" location="Inhalt!A1" display="Zurück zum Inhalt"/>
    <hyperlink ref="H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&amp;CStatistische Berichte Niedersachsen K I 3 - j / 2019
&amp;P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134F9-6421-40D0-8737-D7FED7EECA82}">
  <sheetPr>
    <tabColor theme="0" tint="-0.1499900072813034"/>
  </sheetPr>
  <dimension ref="A1:Q21"/>
  <sheetViews>
    <sheetView workbookViewId="0" topLeftCell="A1">
      <selection activeCell="A1" sqref="A1:G1"/>
    </sheetView>
  </sheetViews>
  <sheetFormatPr defaultColWidth="10.8515625" defaultRowHeight="15"/>
  <cols>
    <col min="1" max="1" width="3.57421875" style="5" customWidth="1"/>
    <col min="2" max="2" width="32.00390625" style="3" customWidth="1"/>
    <col min="3" max="4" width="10.140625" style="3" customWidth="1"/>
    <col min="5" max="7" width="11.00390625" style="1" customWidth="1"/>
    <col min="8" max="15" width="10.57421875" style="1" customWidth="1"/>
    <col min="16" max="16" width="3.57421875" style="5" customWidth="1"/>
    <col min="17" max="17" width="1.1484375" style="1" customWidth="1"/>
    <col min="18" max="256" width="10.8515625" style="1" customWidth="1"/>
    <col min="257" max="257" width="3.57421875" style="1" customWidth="1"/>
    <col min="258" max="258" width="31.140625" style="1" customWidth="1"/>
    <col min="259" max="271" width="10.8515625" style="1" customWidth="1"/>
    <col min="272" max="272" width="4.57421875" style="1" customWidth="1"/>
    <col min="273" max="512" width="10.8515625" style="1" customWidth="1"/>
    <col min="513" max="513" width="3.57421875" style="1" customWidth="1"/>
    <col min="514" max="514" width="31.140625" style="1" customWidth="1"/>
    <col min="515" max="527" width="10.8515625" style="1" customWidth="1"/>
    <col min="528" max="528" width="4.57421875" style="1" customWidth="1"/>
    <col min="529" max="768" width="10.8515625" style="1" customWidth="1"/>
    <col min="769" max="769" width="3.57421875" style="1" customWidth="1"/>
    <col min="770" max="770" width="31.140625" style="1" customWidth="1"/>
    <col min="771" max="783" width="10.8515625" style="1" customWidth="1"/>
    <col min="784" max="784" width="4.57421875" style="1" customWidth="1"/>
    <col min="785" max="1024" width="10.8515625" style="1" customWidth="1"/>
    <col min="1025" max="1025" width="3.57421875" style="1" customWidth="1"/>
    <col min="1026" max="1026" width="31.140625" style="1" customWidth="1"/>
    <col min="1027" max="1039" width="10.8515625" style="1" customWidth="1"/>
    <col min="1040" max="1040" width="4.57421875" style="1" customWidth="1"/>
    <col min="1041" max="1280" width="10.8515625" style="1" customWidth="1"/>
    <col min="1281" max="1281" width="3.57421875" style="1" customWidth="1"/>
    <col min="1282" max="1282" width="31.140625" style="1" customWidth="1"/>
    <col min="1283" max="1295" width="10.8515625" style="1" customWidth="1"/>
    <col min="1296" max="1296" width="4.57421875" style="1" customWidth="1"/>
    <col min="1297" max="1536" width="10.8515625" style="1" customWidth="1"/>
    <col min="1537" max="1537" width="3.57421875" style="1" customWidth="1"/>
    <col min="1538" max="1538" width="31.140625" style="1" customWidth="1"/>
    <col min="1539" max="1551" width="10.8515625" style="1" customWidth="1"/>
    <col min="1552" max="1552" width="4.57421875" style="1" customWidth="1"/>
    <col min="1553" max="1792" width="10.8515625" style="1" customWidth="1"/>
    <col min="1793" max="1793" width="3.57421875" style="1" customWidth="1"/>
    <col min="1794" max="1794" width="31.140625" style="1" customWidth="1"/>
    <col min="1795" max="1807" width="10.8515625" style="1" customWidth="1"/>
    <col min="1808" max="1808" width="4.57421875" style="1" customWidth="1"/>
    <col min="1809" max="2048" width="10.8515625" style="1" customWidth="1"/>
    <col min="2049" max="2049" width="3.57421875" style="1" customWidth="1"/>
    <col min="2050" max="2050" width="31.140625" style="1" customWidth="1"/>
    <col min="2051" max="2063" width="10.8515625" style="1" customWidth="1"/>
    <col min="2064" max="2064" width="4.57421875" style="1" customWidth="1"/>
    <col min="2065" max="2304" width="10.8515625" style="1" customWidth="1"/>
    <col min="2305" max="2305" width="3.57421875" style="1" customWidth="1"/>
    <col min="2306" max="2306" width="31.140625" style="1" customWidth="1"/>
    <col min="2307" max="2319" width="10.8515625" style="1" customWidth="1"/>
    <col min="2320" max="2320" width="4.57421875" style="1" customWidth="1"/>
    <col min="2321" max="2560" width="10.8515625" style="1" customWidth="1"/>
    <col min="2561" max="2561" width="3.57421875" style="1" customWidth="1"/>
    <col min="2562" max="2562" width="31.140625" style="1" customWidth="1"/>
    <col min="2563" max="2575" width="10.8515625" style="1" customWidth="1"/>
    <col min="2576" max="2576" width="4.57421875" style="1" customWidth="1"/>
    <col min="2577" max="2816" width="10.8515625" style="1" customWidth="1"/>
    <col min="2817" max="2817" width="3.57421875" style="1" customWidth="1"/>
    <col min="2818" max="2818" width="31.140625" style="1" customWidth="1"/>
    <col min="2819" max="2831" width="10.8515625" style="1" customWidth="1"/>
    <col min="2832" max="2832" width="4.57421875" style="1" customWidth="1"/>
    <col min="2833" max="3072" width="10.8515625" style="1" customWidth="1"/>
    <col min="3073" max="3073" width="3.57421875" style="1" customWidth="1"/>
    <col min="3074" max="3074" width="31.140625" style="1" customWidth="1"/>
    <col min="3075" max="3087" width="10.8515625" style="1" customWidth="1"/>
    <col min="3088" max="3088" width="4.57421875" style="1" customWidth="1"/>
    <col min="3089" max="3328" width="10.8515625" style="1" customWidth="1"/>
    <col min="3329" max="3329" width="3.57421875" style="1" customWidth="1"/>
    <col min="3330" max="3330" width="31.140625" style="1" customWidth="1"/>
    <col min="3331" max="3343" width="10.8515625" style="1" customWidth="1"/>
    <col min="3344" max="3344" width="4.57421875" style="1" customWidth="1"/>
    <col min="3345" max="3584" width="10.8515625" style="1" customWidth="1"/>
    <col min="3585" max="3585" width="3.57421875" style="1" customWidth="1"/>
    <col min="3586" max="3586" width="31.140625" style="1" customWidth="1"/>
    <col min="3587" max="3599" width="10.8515625" style="1" customWidth="1"/>
    <col min="3600" max="3600" width="4.57421875" style="1" customWidth="1"/>
    <col min="3601" max="3840" width="10.8515625" style="1" customWidth="1"/>
    <col min="3841" max="3841" width="3.57421875" style="1" customWidth="1"/>
    <col min="3842" max="3842" width="31.140625" style="1" customWidth="1"/>
    <col min="3843" max="3855" width="10.8515625" style="1" customWidth="1"/>
    <col min="3856" max="3856" width="4.57421875" style="1" customWidth="1"/>
    <col min="3857" max="4096" width="10.8515625" style="1" customWidth="1"/>
    <col min="4097" max="4097" width="3.57421875" style="1" customWidth="1"/>
    <col min="4098" max="4098" width="31.140625" style="1" customWidth="1"/>
    <col min="4099" max="4111" width="10.8515625" style="1" customWidth="1"/>
    <col min="4112" max="4112" width="4.57421875" style="1" customWidth="1"/>
    <col min="4113" max="4352" width="10.8515625" style="1" customWidth="1"/>
    <col min="4353" max="4353" width="3.57421875" style="1" customWidth="1"/>
    <col min="4354" max="4354" width="31.140625" style="1" customWidth="1"/>
    <col min="4355" max="4367" width="10.8515625" style="1" customWidth="1"/>
    <col min="4368" max="4368" width="4.57421875" style="1" customWidth="1"/>
    <col min="4369" max="4608" width="10.8515625" style="1" customWidth="1"/>
    <col min="4609" max="4609" width="3.57421875" style="1" customWidth="1"/>
    <col min="4610" max="4610" width="31.140625" style="1" customWidth="1"/>
    <col min="4611" max="4623" width="10.8515625" style="1" customWidth="1"/>
    <col min="4624" max="4624" width="4.57421875" style="1" customWidth="1"/>
    <col min="4625" max="4864" width="10.8515625" style="1" customWidth="1"/>
    <col min="4865" max="4865" width="3.57421875" style="1" customWidth="1"/>
    <col min="4866" max="4866" width="31.140625" style="1" customWidth="1"/>
    <col min="4867" max="4879" width="10.8515625" style="1" customWidth="1"/>
    <col min="4880" max="4880" width="4.57421875" style="1" customWidth="1"/>
    <col min="4881" max="5120" width="10.8515625" style="1" customWidth="1"/>
    <col min="5121" max="5121" width="3.57421875" style="1" customWidth="1"/>
    <col min="5122" max="5122" width="31.140625" style="1" customWidth="1"/>
    <col min="5123" max="5135" width="10.8515625" style="1" customWidth="1"/>
    <col min="5136" max="5136" width="4.57421875" style="1" customWidth="1"/>
    <col min="5137" max="5376" width="10.8515625" style="1" customWidth="1"/>
    <col min="5377" max="5377" width="3.57421875" style="1" customWidth="1"/>
    <col min="5378" max="5378" width="31.140625" style="1" customWidth="1"/>
    <col min="5379" max="5391" width="10.8515625" style="1" customWidth="1"/>
    <col min="5392" max="5392" width="4.57421875" style="1" customWidth="1"/>
    <col min="5393" max="5632" width="10.8515625" style="1" customWidth="1"/>
    <col min="5633" max="5633" width="3.57421875" style="1" customWidth="1"/>
    <col min="5634" max="5634" width="31.140625" style="1" customWidth="1"/>
    <col min="5635" max="5647" width="10.8515625" style="1" customWidth="1"/>
    <col min="5648" max="5648" width="4.57421875" style="1" customWidth="1"/>
    <col min="5649" max="5888" width="10.8515625" style="1" customWidth="1"/>
    <col min="5889" max="5889" width="3.57421875" style="1" customWidth="1"/>
    <col min="5890" max="5890" width="31.140625" style="1" customWidth="1"/>
    <col min="5891" max="5903" width="10.8515625" style="1" customWidth="1"/>
    <col min="5904" max="5904" width="4.57421875" style="1" customWidth="1"/>
    <col min="5905" max="6144" width="10.8515625" style="1" customWidth="1"/>
    <col min="6145" max="6145" width="3.57421875" style="1" customWidth="1"/>
    <col min="6146" max="6146" width="31.140625" style="1" customWidth="1"/>
    <col min="6147" max="6159" width="10.8515625" style="1" customWidth="1"/>
    <col min="6160" max="6160" width="4.57421875" style="1" customWidth="1"/>
    <col min="6161" max="6400" width="10.8515625" style="1" customWidth="1"/>
    <col min="6401" max="6401" width="3.57421875" style="1" customWidth="1"/>
    <col min="6402" max="6402" width="31.140625" style="1" customWidth="1"/>
    <col min="6403" max="6415" width="10.8515625" style="1" customWidth="1"/>
    <col min="6416" max="6416" width="4.57421875" style="1" customWidth="1"/>
    <col min="6417" max="6656" width="10.8515625" style="1" customWidth="1"/>
    <col min="6657" max="6657" width="3.57421875" style="1" customWidth="1"/>
    <col min="6658" max="6658" width="31.140625" style="1" customWidth="1"/>
    <col min="6659" max="6671" width="10.8515625" style="1" customWidth="1"/>
    <col min="6672" max="6672" width="4.57421875" style="1" customWidth="1"/>
    <col min="6673" max="6912" width="10.8515625" style="1" customWidth="1"/>
    <col min="6913" max="6913" width="3.57421875" style="1" customWidth="1"/>
    <col min="6914" max="6914" width="31.140625" style="1" customWidth="1"/>
    <col min="6915" max="6927" width="10.8515625" style="1" customWidth="1"/>
    <col min="6928" max="6928" width="4.57421875" style="1" customWidth="1"/>
    <col min="6929" max="7168" width="10.8515625" style="1" customWidth="1"/>
    <col min="7169" max="7169" width="3.57421875" style="1" customWidth="1"/>
    <col min="7170" max="7170" width="31.140625" style="1" customWidth="1"/>
    <col min="7171" max="7183" width="10.8515625" style="1" customWidth="1"/>
    <col min="7184" max="7184" width="4.57421875" style="1" customWidth="1"/>
    <col min="7185" max="7424" width="10.8515625" style="1" customWidth="1"/>
    <col min="7425" max="7425" width="3.57421875" style="1" customWidth="1"/>
    <col min="7426" max="7426" width="31.140625" style="1" customWidth="1"/>
    <col min="7427" max="7439" width="10.8515625" style="1" customWidth="1"/>
    <col min="7440" max="7440" width="4.57421875" style="1" customWidth="1"/>
    <col min="7441" max="7680" width="10.8515625" style="1" customWidth="1"/>
    <col min="7681" max="7681" width="3.57421875" style="1" customWidth="1"/>
    <col min="7682" max="7682" width="31.140625" style="1" customWidth="1"/>
    <col min="7683" max="7695" width="10.8515625" style="1" customWidth="1"/>
    <col min="7696" max="7696" width="4.57421875" style="1" customWidth="1"/>
    <col min="7697" max="7936" width="10.8515625" style="1" customWidth="1"/>
    <col min="7937" max="7937" width="3.57421875" style="1" customWidth="1"/>
    <col min="7938" max="7938" width="31.140625" style="1" customWidth="1"/>
    <col min="7939" max="7951" width="10.8515625" style="1" customWidth="1"/>
    <col min="7952" max="7952" width="4.57421875" style="1" customWidth="1"/>
    <col min="7953" max="8192" width="10.8515625" style="1" customWidth="1"/>
    <col min="8193" max="8193" width="3.57421875" style="1" customWidth="1"/>
    <col min="8194" max="8194" width="31.140625" style="1" customWidth="1"/>
    <col min="8195" max="8207" width="10.8515625" style="1" customWidth="1"/>
    <col min="8208" max="8208" width="4.57421875" style="1" customWidth="1"/>
    <col min="8209" max="8448" width="10.8515625" style="1" customWidth="1"/>
    <col min="8449" max="8449" width="3.57421875" style="1" customWidth="1"/>
    <col min="8450" max="8450" width="31.140625" style="1" customWidth="1"/>
    <col min="8451" max="8463" width="10.8515625" style="1" customWidth="1"/>
    <col min="8464" max="8464" width="4.57421875" style="1" customWidth="1"/>
    <col min="8465" max="8704" width="10.8515625" style="1" customWidth="1"/>
    <col min="8705" max="8705" width="3.57421875" style="1" customWidth="1"/>
    <col min="8706" max="8706" width="31.140625" style="1" customWidth="1"/>
    <col min="8707" max="8719" width="10.8515625" style="1" customWidth="1"/>
    <col min="8720" max="8720" width="4.57421875" style="1" customWidth="1"/>
    <col min="8721" max="8960" width="10.8515625" style="1" customWidth="1"/>
    <col min="8961" max="8961" width="3.57421875" style="1" customWidth="1"/>
    <col min="8962" max="8962" width="31.140625" style="1" customWidth="1"/>
    <col min="8963" max="8975" width="10.8515625" style="1" customWidth="1"/>
    <col min="8976" max="8976" width="4.57421875" style="1" customWidth="1"/>
    <col min="8977" max="9216" width="10.8515625" style="1" customWidth="1"/>
    <col min="9217" max="9217" width="3.57421875" style="1" customWidth="1"/>
    <col min="9218" max="9218" width="31.140625" style="1" customWidth="1"/>
    <col min="9219" max="9231" width="10.8515625" style="1" customWidth="1"/>
    <col min="9232" max="9232" width="4.57421875" style="1" customWidth="1"/>
    <col min="9233" max="9472" width="10.8515625" style="1" customWidth="1"/>
    <col min="9473" max="9473" width="3.57421875" style="1" customWidth="1"/>
    <col min="9474" max="9474" width="31.140625" style="1" customWidth="1"/>
    <col min="9475" max="9487" width="10.8515625" style="1" customWidth="1"/>
    <col min="9488" max="9488" width="4.57421875" style="1" customWidth="1"/>
    <col min="9489" max="9728" width="10.8515625" style="1" customWidth="1"/>
    <col min="9729" max="9729" width="3.57421875" style="1" customWidth="1"/>
    <col min="9730" max="9730" width="31.140625" style="1" customWidth="1"/>
    <col min="9731" max="9743" width="10.8515625" style="1" customWidth="1"/>
    <col min="9744" max="9744" width="4.57421875" style="1" customWidth="1"/>
    <col min="9745" max="9984" width="10.8515625" style="1" customWidth="1"/>
    <col min="9985" max="9985" width="3.57421875" style="1" customWidth="1"/>
    <col min="9986" max="9986" width="31.140625" style="1" customWidth="1"/>
    <col min="9987" max="9999" width="10.8515625" style="1" customWidth="1"/>
    <col min="10000" max="10000" width="4.57421875" style="1" customWidth="1"/>
    <col min="10001" max="10240" width="10.8515625" style="1" customWidth="1"/>
    <col min="10241" max="10241" width="3.57421875" style="1" customWidth="1"/>
    <col min="10242" max="10242" width="31.140625" style="1" customWidth="1"/>
    <col min="10243" max="10255" width="10.8515625" style="1" customWidth="1"/>
    <col min="10256" max="10256" width="4.57421875" style="1" customWidth="1"/>
    <col min="10257" max="10496" width="10.8515625" style="1" customWidth="1"/>
    <col min="10497" max="10497" width="3.57421875" style="1" customWidth="1"/>
    <col min="10498" max="10498" width="31.140625" style="1" customWidth="1"/>
    <col min="10499" max="10511" width="10.8515625" style="1" customWidth="1"/>
    <col min="10512" max="10512" width="4.57421875" style="1" customWidth="1"/>
    <col min="10513" max="10752" width="10.8515625" style="1" customWidth="1"/>
    <col min="10753" max="10753" width="3.57421875" style="1" customWidth="1"/>
    <col min="10754" max="10754" width="31.140625" style="1" customWidth="1"/>
    <col min="10755" max="10767" width="10.8515625" style="1" customWidth="1"/>
    <col min="10768" max="10768" width="4.57421875" style="1" customWidth="1"/>
    <col min="10769" max="11008" width="10.8515625" style="1" customWidth="1"/>
    <col min="11009" max="11009" width="3.57421875" style="1" customWidth="1"/>
    <col min="11010" max="11010" width="31.140625" style="1" customWidth="1"/>
    <col min="11011" max="11023" width="10.8515625" style="1" customWidth="1"/>
    <col min="11024" max="11024" width="4.57421875" style="1" customWidth="1"/>
    <col min="11025" max="11264" width="10.8515625" style="1" customWidth="1"/>
    <col min="11265" max="11265" width="3.57421875" style="1" customWidth="1"/>
    <col min="11266" max="11266" width="31.140625" style="1" customWidth="1"/>
    <col min="11267" max="11279" width="10.8515625" style="1" customWidth="1"/>
    <col min="11280" max="11280" width="4.57421875" style="1" customWidth="1"/>
    <col min="11281" max="11520" width="10.8515625" style="1" customWidth="1"/>
    <col min="11521" max="11521" width="3.57421875" style="1" customWidth="1"/>
    <col min="11522" max="11522" width="31.140625" style="1" customWidth="1"/>
    <col min="11523" max="11535" width="10.8515625" style="1" customWidth="1"/>
    <col min="11536" max="11536" width="4.57421875" style="1" customWidth="1"/>
    <col min="11537" max="11776" width="10.8515625" style="1" customWidth="1"/>
    <col min="11777" max="11777" width="3.57421875" style="1" customWidth="1"/>
    <col min="11778" max="11778" width="31.140625" style="1" customWidth="1"/>
    <col min="11779" max="11791" width="10.8515625" style="1" customWidth="1"/>
    <col min="11792" max="11792" width="4.57421875" style="1" customWidth="1"/>
    <col min="11793" max="12032" width="10.8515625" style="1" customWidth="1"/>
    <col min="12033" max="12033" width="3.57421875" style="1" customWidth="1"/>
    <col min="12034" max="12034" width="31.140625" style="1" customWidth="1"/>
    <col min="12035" max="12047" width="10.8515625" style="1" customWidth="1"/>
    <col min="12048" max="12048" width="4.57421875" style="1" customWidth="1"/>
    <col min="12049" max="12288" width="10.8515625" style="1" customWidth="1"/>
    <col min="12289" max="12289" width="3.57421875" style="1" customWidth="1"/>
    <col min="12290" max="12290" width="31.140625" style="1" customWidth="1"/>
    <col min="12291" max="12303" width="10.8515625" style="1" customWidth="1"/>
    <col min="12304" max="12304" width="4.57421875" style="1" customWidth="1"/>
    <col min="12305" max="12544" width="10.8515625" style="1" customWidth="1"/>
    <col min="12545" max="12545" width="3.57421875" style="1" customWidth="1"/>
    <col min="12546" max="12546" width="31.140625" style="1" customWidth="1"/>
    <col min="12547" max="12559" width="10.8515625" style="1" customWidth="1"/>
    <col min="12560" max="12560" width="4.57421875" style="1" customWidth="1"/>
    <col min="12561" max="12800" width="10.8515625" style="1" customWidth="1"/>
    <col min="12801" max="12801" width="3.57421875" style="1" customWidth="1"/>
    <col min="12802" max="12802" width="31.140625" style="1" customWidth="1"/>
    <col min="12803" max="12815" width="10.8515625" style="1" customWidth="1"/>
    <col min="12816" max="12816" width="4.57421875" style="1" customWidth="1"/>
    <col min="12817" max="13056" width="10.8515625" style="1" customWidth="1"/>
    <col min="13057" max="13057" width="3.57421875" style="1" customWidth="1"/>
    <col min="13058" max="13058" width="31.140625" style="1" customWidth="1"/>
    <col min="13059" max="13071" width="10.8515625" style="1" customWidth="1"/>
    <col min="13072" max="13072" width="4.57421875" style="1" customWidth="1"/>
    <col min="13073" max="13312" width="10.8515625" style="1" customWidth="1"/>
    <col min="13313" max="13313" width="3.57421875" style="1" customWidth="1"/>
    <col min="13314" max="13314" width="31.140625" style="1" customWidth="1"/>
    <col min="13315" max="13327" width="10.8515625" style="1" customWidth="1"/>
    <col min="13328" max="13328" width="4.57421875" style="1" customWidth="1"/>
    <col min="13329" max="13568" width="10.8515625" style="1" customWidth="1"/>
    <col min="13569" max="13569" width="3.57421875" style="1" customWidth="1"/>
    <col min="13570" max="13570" width="31.140625" style="1" customWidth="1"/>
    <col min="13571" max="13583" width="10.8515625" style="1" customWidth="1"/>
    <col min="13584" max="13584" width="4.57421875" style="1" customWidth="1"/>
    <col min="13585" max="13824" width="10.8515625" style="1" customWidth="1"/>
    <col min="13825" max="13825" width="3.57421875" style="1" customWidth="1"/>
    <col min="13826" max="13826" width="31.140625" style="1" customWidth="1"/>
    <col min="13827" max="13839" width="10.8515625" style="1" customWidth="1"/>
    <col min="13840" max="13840" width="4.57421875" style="1" customWidth="1"/>
    <col min="13841" max="14080" width="10.8515625" style="1" customWidth="1"/>
    <col min="14081" max="14081" width="3.57421875" style="1" customWidth="1"/>
    <col min="14082" max="14082" width="31.140625" style="1" customWidth="1"/>
    <col min="14083" max="14095" width="10.8515625" style="1" customWidth="1"/>
    <col min="14096" max="14096" width="4.57421875" style="1" customWidth="1"/>
    <col min="14097" max="14336" width="10.8515625" style="1" customWidth="1"/>
    <col min="14337" max="14337" width="3.57421875" style="1" customWidth="1"/>
    <col min="14338" max="14338" width="31.140625" style="1" customWidth="1"/>
    <col min="14339" max="14351" width="10.8515625" style="1" customWidth="1"/>
    <col min="14352" max="14352" width="4.57421875" style="1" customWidth="1"/>
    <col min="14353" max="14592" width="10.8515625" style="1" customWidth="1"/>
    <col min="14593" max="14593" width="3.57421875" style="1" customWidth="1"/>
    <col min="14594" max="14594" width="31.140625" style="1" customWidth="1"/>
    <col min="14595" max="14607" width="10.8515625" style="1" customWidth="1"/>
    <col min="14608" max="14608" width="4.57421875" style="1" customWidth="1"/>
    <col min="14609" max="14848" width="10.8515625" style="1" customWidth="1"/>
    <col min="14849" max="14849" width="3.57421875" style="1" customWidth="1"/>
    <col min="14850" max="14850" width="31.140625" style="1" customWidth="1"/>
    <col min="14851" max="14863" width="10.8515625" style="1" customWidth="1"/>
    <col min="14864" max="14864" width="4.57421875" style="1" customWidth="1"/>
    <col min="14865" max="15104" width="10.8515625" style="1" customWidth="1"/>
    <col min="15105" max="15105" width="3.57421875" style="1" customWidth="1"/>
    <col min="15106" max="15106" width="31.140625" style="1" customWidth="1"/>
    <col min="15107" max="15119" width="10.8515625" style="1" customWidth="1"/>
    <col min="15120" max="15120" width="4.57421875" style="1" customWidth="1"/>
    <col min="15121" max="15360" width="10.8515625" style="1" customWidth="1"/>
    <col min="15361" max="15361" width="3.57421875" style="1" customWidth="1"/>
    <col min="15362" max="15362" width="31.140625" style="1" customWidth="1"/>
    <col min="15363" max="15375" width="10.8515625" style="1" customWidth="1"/>
    <col min="15376" max="15376" width="4.57421875" style="1" customWidth="1"/>
    <col min="15377" max="15616" width="10.8515625" style="1" customWidth="1"/>
    <col min="15617" max="15617" width="3.57421875" style="1" customWidth="1"/>
    <col min="15618" max="15618" width="31.140625" style="1" customWidth="1"/>
    <col min="15619" max="15631" width="10.8515625" style="1" customWidth="1"/>
    <col min="15632" max="15632" width="4.57421875" style="1" customWidth="1"/>
    <col min="15633" max="15872" width="10.8515625" style="1" customWidth="1"/>
    <col min="15873" max="15873" width="3.57421875" style="1" customWidth="1"/>
    <col min="15874" max="15874" width="31.140625" style="1" customWidth="1"/>
    <col min="15875" max="15887" width="10.8515625" style="1" customWidth="1"/>
    <col min="15888" max="15888" width="4.57421875" style="1" customWidth="1"/>
    <col min="15889" max="16128" width="10.8515625" style="1" customWidth="1"/>
    <col min="16129" max="16129" width="3.57421875" style="1" customWidth="1"/>
    <col min="16130" max="16130" width="31.140625" style="1" customWidth="1"/>
    <col min="16131" max="16143" width="10.8515625" style="1" customWidth="1"/>
    <col min="16144" max="16144" width="4.57421875" style="1" customWidth="1"/>
    <col min="16145" max="16384" width="10.8515625" style="1" customWidth="1"/>
  </cols>
  <sheetData>
    <row r="1" spans="1:17" s="137" customFormat="1" ht="24" customHeight="1">
      <c r="A1" s="440" t="s">
        <v>107</v>
      </c>
      <c r="B1" s="440"/>
      <c r="C1" s="440"/>
      <c r="D1" s="440"/>
      <c r="E1" s="440"/>
      <c r="F1" s="440"/>
      <c r="G1" s="440"/>
      <c r="H1" s="441" t="s">
        <v>107</v>
      </c>
      <c r="I1" s="441"/>
      <c r="J1" s="441"/>
      <c r="K1" s="441"/>
      <c r="L1" s="441"/>
      <c r="M1" s="441"/>
      <c r="N1" s="441"/>
      <c r="O1" s="441"/>
      <c r="P1" s="441"/>
      <c r="Q1" s="144" t="s">
        <v>41</v>
      </c>
    </row>
    <row r="2" spans="1:17" s="31" customFormat="1" ht="12">
      <c r="A2" s="439" t="s">
        <v>629</v>
      </c>
      <c r="B2" s="443"/>
      <c r="C2" s="443"/>
      <c r="D2" s="443"/>
      <c r="E2" s="443"/>
      <c r="F2" s="443"/>
      <c r="G2" s="443"/>
      <c r="H2" s="443"/>
      <c r="I2" s="443"/>
      <c r="J2" s="443"/>
      <c r="K2" s="443"/>
      <c r="L2" s="443"/>
      <c r="M2" s="443"/>
      <c r="N2" s="443"/>
      <c r="O2" s="443"/>
      <c r="P2" s="443"/>
      <c r="Q2" s="209" t="s">
        <v>41</v>
      </c>
    </row>
    <row r="3" spans="1:17" s="31" customFormat="1" ht="12">
      <c r="A3" s="444" t="s">
        <v>646</v>
      </c>
      <c r="B3" s="444"/>
      <c r="C3" s="444"/>
      <c r="D3" s="444"/>
      <c r="E3" s="444"/>
      <c r="F3" s="444"/>
      <c r="G3" s="444"/>
      <c r="H3" s="444"/>
      <c r="I3" s="444"/>
      <c r="J3" s="444"/>
      <c r="K3" s="444"/>
      <c r="L3" s="444"/>
      <c r="M3" s="444"/>
      <c r="N3" s="444"/>
      <c r="O3" s="444"/>
      <c r="P3" s="444"/>
      <c r="Q3" s="209" t="s">
        <v>41</v>
      </c>
    </row>
    <row r="4" spans="1:17" s="31" customFormat="1" ht="16.35" customHeight="1">
      <c r="A4" s="452" t="s">
        <v>647</v>
      </c>
      <c r="B4" s="452"/>
      <c r="C4" s="452"/>
      <c r="D4" s="452"/>
      <c r="E4" s="452"/>
      <c r="F4" s="452"/>
      <c r="G4" s="452"/>
      <c r="H4" s="452"/>
      <c r="I4" s="452"/>
      <c r="J4" s="452"/>
      <c r="K4" s="452"/>
      <c r="L4" s="452"/>
      <c r="M4" s="452"/>
      <c r="N4" s="452"/>
      <c r="O4" s="452"/>
      <c r="P4" s="452"/>
      <c r="Q4" s="209" t="s">
        <v>41</v>
      </c>
    </row>
    <row r="5" spans="1:17" s="33" customFormat="1" ht="84.9" customHeight="1">
      <c r="A5" s="34" t="s">
        <v>1</v>
      </c>
      <c r="B5" s="11" t="s">
        <v>150</v>
      </c>
      <c r="C5" s="11" t="s">
        <v>416</v>
      </c>
      <c r="D5" s="11" t="s">
        <v>417</v>
      </c>
      <c r="E5" s="11" t="s">
        <v>333</v>
      </c>
      <c r="F5" s="11" t="s">
        <v>351</v>
      </c>
      <c r="G5" s="32" t="s">
        <v>131</v>
      </c>
      <c r="H5" s="27" t="s">
        <v>155</v>
      </c>
      <c r="I5" s="11" t="s">
        <v>129</v>
      </c>
      <c r="J5" s="11" t="s">
        <v>418</v>
      </c>
      <c r="K5" s="11" t="s">
        <v>154</v>
      </c>
      <c r="L5" s="11" t="s">
        <v>153</v>
      </c>
      <c r="M5" s="11" t="s">
        <v>126</v>
      </c>
      <c r="N5" s="11" t="s">
        <v>152</v>
      </c>
      <c r="O5" s="11" t="s">
        <v>151</v>
      </c>
      <c r="P5" s="28" t="s">
        <v>1</v>
      </c>
      <c r="Q5" s="221" t="s">
        <v>41</v>
      </c>
    </row>
    <row r="6" spans="1:17" s="124" customFormat="1" ht="25.35" customHeight="1">
      <c r="A6" s="16">
        <v>1</v>
      </c>
      <c r="B6" s="14" t="s">
        <v>645</v>
      </c>
      <c r="C6" s="29">
        <v>3907</v>
      </c>
      <c r="D6" s="29">
        <v>5500</v>
      </c>
      <c r="E6" s="123">
        <v>109</v>
      </c>
      <c r="F6" s="15">
        <v>32</v>
      </c>
      <c r="G6" s="123">
        <v>171</v>
      </c>
      <c r="H6" s="123">
        <v>37</v>
      </c>
      <c r="I6" s="123">
        <v>436</v>
      </c>
      <c r="J6" s="123">
        <v>603</v>
      </c>
      <c r="K6" s="123">
        <v>54</v>
      </c>
      <c r="L6" s="123">
        <v>1977</v>
      </c>
      <c r="M6" s="123">
        <v>1940</v>
      </c>
      <c r="N6" s="123">
        <v>73</v>
      </c>
      <c r="O6" s="123">
        <v>100</v>
      </c>
      <c r="P6" s="16">
        <v>1</v>
      </c>
      <c r="Q6" s="144" t="s">
        <v>41</v>
      </c>
    </row>
    <row r="7" spans="1:17" s="124" customFormat="1" ht="24.6" customHeight="1">
      <c r="A7" s="24" t="s">
        <v>762</v>
      </c>
      <c r="B7" s="14" t="s">
        <v>354</v>
      </c>
      <c r="C7" s="29">
        <v>4921</v>
      </c>
      <c r="D7" s="29">
        <v>9788</v>
      </c>
      <c r="E7" s="123">
        <v>357</v>
      </c>
      <c r="F7" s="15">
        <v>128</v>
      </c>
      <c r="G7" s="123">
        <v>265</v>
      </c>
      <c r="H7" s="123">
        <v>198</v>
      </c>
      <c r="I7" s="123">
        <v>646</v>
      </c>
      <c r="J7" s="123">
        <v>2381</v>
      </c>
      <c r="K7" s="123">
        <v>427</v>
      </c>
      <c r="L7" s="123">
        <v>2964</v>
      </c>
      <c r="M7" s="123">
        <v>2050</v>
      </c>
      <c r="N7" s="123">
        <v>40</v>
      </c>
      <c r="O7" s="123">
        <v>460</v>
      </c>
      <c r="P7" s="16">
        <v>2</v>
      </c>
      <c r="Q7" s="144" t="s">
        <v>41</v>
      </c>
    </row>
    <row r="8" spans="1:17" s="124" customFormat="1" ht="10.2">
      <c r="A8" s="16">
        <v>3</v>
      </c>
      <c r="B8" s="12" t="s">
        <v>149</v>
      </c>
      <c r="C8" s="29">
        <v>5230</v>
      </c>
      <c r="D8" s="29">
        <v>8065</v>
      </c>
      <c r="E8" s="123">
        <v>179</v>
      </c>
      <c r="F8" s="15">
        <v>70</v>
      </c>
      <c r="G8" s="123">
        <v>535</v>
      </c>
      <c r="H8" s="123">
        <v>17</v>
      </c>
      <c r="I8" s="123">
        <v>185</v>
      </c>
      <c r="J8" s="123">
        <v>1357</v>
      </c>
      <c r="K8" s="123">
        <v>81</v>
      </c>
      <c r="L8" s="123">
        <v>3177</v>
      </c>
      <c r="M8" s="123">
        <v>2364</v>
      </c>
      <c r="N8" s="123">
        <v>18</v>
      </c>
      <c r="O8" s="123">
        <v>152</v>
      </c>
      <c r="P8" s="16">
        <v>3</v>
      </c>
      <c r="Q8" s="144" t="s">
        <v>41</v>
      </c>
    </row>
    <row r="9" spans="1:17" s="124" customFormat="1" ht="24.6" customHeight="1">
      <c r="A9" s="24" t="s">
        <v>308</v>
      </c>
      <c r="B9" s="14" t="s">
        <v>355</v>
      </c>
      <c r="C9" s="29">
        <v>10022</v>
      </c>
      <c r="D9" s="29">
        <v>20515</v>
      </c>
      <c r="E9" s="123">
        <v>571</v>
      </c>
      <c r="F9" s="15">
        <v>258</v>
      </c>
      <c r="G9" s="123">
        <v>3224</v>
      </c>
      <c r="H9" s="123">
        <v>312</v>
      </c>
      <c r="I9" s="123">
        <v>1216</v>
      </c>
      <c r="J9" s="123">
        <v>6218</v>
      </c>
      <c r="K9" s="123">
        <v>821</v>
      </c>
      <c r="L9" s="123">
        <v>3860</v>
      </c>
      <c r="M9" s="123">
        <v>3638</v>
      </c>
      <c r="N9" s="123">
        <v>52</v>
      </c>
      <c r="O9" s="123">
        <v>603</v>
      </c>
      <c r="P9" s="16">
        <v>4</v>
      </c>
      <c r="Q9" s="144" t="s">
        <v>41</v>
      </c>
    </row>
    <row r="10" spans="1:17" s="124" customFormat="1" ht="24.6" customHeight="1">
      <c r="A10" s="24" t="s">
        <v>360</v>
      </c>
      <c r="B10" s="14" t="s">
        <v>356</v>
      </c>
      <c r="C10" s="29">
        <v>5375</v>
      </c>
      <c r="D10" s="29">
        <v>11797</v>
      </c>
      <c r="E10" s="123">
        <v>380</v>
      </c>
      <c r="F10" s="15">
        <v>156</v>
      </c>
      <c r="G10" s="123">
        <v>3047</v>
      </c>
      <c r="H10" s="123">
        <v>140</v>
      </c>
      <c r="I10" s="123">
        <v>816</v>
      </c>
      <c r="J10" s="123">
        <v>2806</v>
      </c>
      <c r="K10" s="123">
        <v>307</v>
      </c>
      <c r="L10" s="123">
        <v>1959</v>
      </c>
      <c r="M10" s="123">
        <v>1857</v>
      </c>
      <c r="N10" s="123">
        <v>29</v>
      </c>
      <c r="O10" s="123">
        <v>456</v>
      </c>
      <c r="P10" s="16">
        <v>5</v>
      </c>
      <c r="Q10" s="144" t="s">
        <v>41</v>
      </c>
    </row>
    <row r="11" spans="1:17" s="124" customFormat="1" ht="24.6" customHeight="1">
      <c r="A11" s="24" t="s">
        <v>305</v>
      </c>
      <c r="B11" s="14" t="s">
        <v>357</v>
      </c>
      <c r="C11" s="29">
        <v>8893</v>
      </c>
      <c r="D11" s="29">
        <v>14986</v>
      </c>
      <c r="E11" s="123">
        <v>283</v>
      </c>
      <c r="F11" s="15">
        <v>142</v>
      </c>
      <c r="G11" s="123">
        <v>8139</v>
      </c>
      <c r="H11" s="123">
        <v>154</v>
      </c>
      <c r="I11" s="123">
        <v>1088</v>
      </c>
      <c r="J11" s="123">
        <v>2483</v>
      </c>
      <c r="K11" s="123">
        <v>240</v>
      </c>
      <c r="L11" s="123">
        <v>584</v>
      </c>
      <c r="M11" s="123">
        <v>1571</v>
      </c>
      <c r="N11" s="123">
        <v>46</v>
      </c>
      <c r="O11" s="123">
        <v>398</v>
      </c>
      <c r="P11" s="16">
        <v>6</v>
      </c>
      <c r="Q11" s="144" t="s">
        <v>41</v>
      </c>
    </row>
    <row r="12" spans="1:17" s="124" customFormat="1" ht="24.6" customHeight="1">
      <c r="A12" s="24" t="s">
        <v>361</v>
      </c>
      <c r="B12" s="14" t="s">
        <v>358</v>
      </c>
      <c r="C12" s="29">
        <v>6305</v>
      </c>
      <c r="D12" s="29">
        <v>14184</v>
      </c>
      <c r="E12" s="123">
        <v>477</v>
      </c>
      <c r="F12" s="15">
        <v>225</v>
      </c>
      <c r="G12" s="123">
        <v>2227</v>
      </c>
      <c r="H12" s="123">
        <v>661</v>
      </c>
      <c r="I12" s="123">
        <v>1572</v>
      </c>
      <c r="J12" s="123">
        <v>2211</v>
      </c>
      <c r="K12" s="123">
        <v>830</v>
      </c>
      <c r="L12" s="123">
        <v>253</v>
      </c>
      <c r="M12" s="123">
        <v>1998</v>
      </c>
      <c r="N12" s="123">
        <v>75</v>
      </c>
      <c r="O12" s="123">
        <v>3880</v>
      </c>
      <c r="P12" s="16">
        <v>7</v>
      </c>
      <c r="Q12" s="144" t="s">
        <v>41</v>
      </c>
    </row>
    <row r="13" spans="1:17" s="124" customFormat="1" ht="24.6" customHeight="1">
      <c r="A13" s="24" t="s">
        <v>301</v>
      </c>
      <c r="B13" s="14" t="s">
        <v>359</v>
      </c>
      <c r="C13" s="29">
        <v>10937</v>
      </c>
      <c r="D13" s="29">
        <v>21012</v>
      </c>
      <c r="E13" s="123">
        <v>430</v>
      </c>
      <c r="F13" s="15">
        <v>235</v>
      </c>
      <c r="G13" s="123">
        <v>3648</v>
      </c>
      <c r="H13" s="123">
        <v>301</v>
      </c>
      <c r="I13" s="123">
        <v>1653</v>
      </c>
      <c r="J13" s="123">
        <v>2221</v>
      </c>
      <c r="K13" s="123">
        <v>641</v>
      </c>
      <c r="L13" s="123">
        <v>519</v>
      </c>
      <c r="M13" s="123">
        <v>2127</v>
      </c>
      <c r="N13" s="123">
        <v>76</v>
      </c>
      <c r="O13" s="123">
        <v>9396</v>
      </c>
      <c r="P13" s="16">
        <v>8</v>
      </c>
      <c r="Q13" s="144" t="s">
        <v>41</v>
      </c>
    </row>
    <row r="14" spans="1:17" s="124" customFormat="1" ht="24.6" customHeight="1">
      <c r="A14" s="24" t="s">
        <v>362</v>
      </c>
      <c r="B14" s="14" t="s">
        <v>648</v>
      </c>
      <c r="C14" s="29">
        <v>7358</v>
      </c>
      <c r="D14" s="29">
        <v>15507</v>
      </c>
      <c r="E14" s="123">
        <v>593</v>
      </c>
      <c r="F14" s="15">
        <v>293</v>
      </c>
      <c r="G14" s="123">
        <v>2355</v>
      </c>
      <c r="H14" s="123">
        <v>385</v>
      </c>
      <c r="I14" s="123">
        <v>1514</v>
      </c>
      <c r="J14" s="123">
        <v>1327</v>
      </c>
      <c r="K14" s="123">
        <v>681</v>
      </c>
      <c r="L14" s="123">
        <v>125</v>
      </c>
      <c r="M14" s="123">
        <v>1235</v>
      </c>
      <c r="N14" s="123">
        <v>74</v>
      </c>
      <c r="O14" s="123">
        <v>7218</v>
      </c>
      <c r="P14" s="16">
        <v>9</v>
      </c>
      <c r="Q14" s="162" t="s">
        <v>41</v>
      </c>
    </row>
    <row r="15" spans="1:17" s="124" customFormat="1" ht="24.6" customHeight="1">
      <c r="A15" s="24" t="s">
        <v>363</v>
      </c>
      <c r="B15" s="14" t="s">
        <v>353</v>
      </c>
      <c r="C15" s="29">
        <v>2781</v>
      </c>
      <c r="D15" s="29">
        <v>2781</v>
      </c>
      <c r="E15" s="15">
        <v>12</v>
      </c>
      <c r="F15" s="15">
        <v>7</v>
      </c>
      <c r="G15" s="15">
        <v>8</v>
      </c>
      <c r="H15" s="15">
        <v>7</v>
      </c>
      <c r="I15" s="15">
        <v>44</v>
      </c>
      <c r="J15" s="15">
        <v>221</v>
      </c>
      <c r="K15" s="15">
        <v>14</v>
      </c>
      <c r="L15" s="123">
        <v>1510</v>
      </c>
      <c r="M15" s="123">
        <v>796</v>
      </c>
      <c r="N15" s="123">
        <v>6</v>
      </c>
      <c r="O15" s="123">
        <v>163</v>
      </c>
      <c r="P15" s="16">
        <v>10</v>
      </c>
      <c r="Q15" s="144" t="s">
        <v>41</v>
      </c>
    </row>
    <row r="16" spans="1:17" s="126" customFormat="1" ht="15" customHeight="1">
      <c r="A16" s="18">
        <v>11</v>
      </c>
      <c r="B16" s="19" t="s">
        <v>0</v>
      </c>
      <c r="C16" s="125">
        <v>65729</v>
      </c>
      <c r="D16" s="30">
        <v>124135</v>
      </c>
      <c r="E16" s="30">
        <v>3391</v>
      </c>
      <c r="F16" s="30">
        <v>1546</v>
      </c>
      <c r="G16" s="30">
        <v>23619</v>
      </c>
      <c r="H16" s="30">
        <v>2212</v>
      </c>
      <c r="I16" s="30">
        <v>9170</v>
      </c>
      <c r="J16" s="30">
        <v>21828</v>
      </c>
      <c r="K16" s="30">
        <v>4096</v>
      </c>
      <c r="L16" s="30">
        <v>16928</v>
      </c>
      <c r="M16" s="30">
        <v>19576</v>
      </c>
      <c r="N16" s="30">
        <v>489</v>
      </c>
      <c r="O16" s="30">
        <v>22826</v>
      </c>
      <c r="P16" s="18">
        <v>11</v>
      </c>
      <c r="Q16" s="209" t="s">
        <v>41</v>
      </c>
    </row>
    <row r="17" spans="1:17" s="6" customFormat="1" ht="10.35" customHeight="1">
      <c r="A17" s="461" t="s">
        <v>365</v>
      </c>
      <c r="B17" s="461"/>
      <c r="C17" s="461"/>
      <c r="D17" s="461"/>
      <c r="E17" s="461"/>
      <c r="F17" s="461"/>
      <c r="G17" s="461"/>
      <c r="H17" s="461"/>
      <c r="I17" s="461"/>
      <c r="J17" s="461"/>
      <c r="K17" s="461"/>
      <c r="L17" s="461"/>
      <c r="M17" s="461"/>
      <c r="N17" s="461"/>
      <c r="O17" s="461"/>
      <c r="P17" s="461"/>
      <c r="Q17" s="144" t="s">
        <v>41</v>
      </c>
    </row>
    <row r="18" spans="1:17" s="127" customFormat="1" ht="15" customHeight="1">
      <c r="A18" s="442" t="s">
        <v>148</v>
      </c>
      <c r="B18" s="442"/>
      <c r="C18" s="442"/>
      <c r="D18" s="442"/>
      <c r="E18" s="442"/>
      <c r="F18" s="442"/>
      <c r="G18" s="442"/>
      <c r="H18" s="442"/>
      <c r="I18" s="442"/>
      <c r="J18" s="442"/>
      <c r="K18" s="442"/>
      <c r="L18" s="442"/>
      <c r="M18" s="442"/>
      <c r="N18" s="442"/>
      <c r="O18" s="442"/>
      <c r="P18" s="442"/>
      <c r="Q18" s="221" t="s">
        <v>41</v>
      </c>
    </row>
    <row r="19" spans="1:17" s="127" customFormat="1" ht="8.4" customHeight="1">
      <c r="A19" s="442" t="s">
        <v>147</v>
      </c>
      <c r="B19" s="442"/>
      <c r="C19" s="442"/>
      <c r="D19" s="442"/>
      <c r="E19" s="442"/>
      <c r="F19" s="442"/>
      <c r="G19" s="442"/>
      <c r="H19" s="442"/>
      <c r="I19" s="442"/>
      <c r="J19" s="442"/>
      <c r="K19" s="442"/>
      <c r="L19" s="442"/>
      <c r="M19" s="442"/>
      <c r="N19" s="442"/>
      <c r="O19" s="442"/>
      <c r="P19" s="442"/>
      <c r="Q19" s="221" t="s">
        <v>41</v>
      </c>
    </row>
    <row r="20" spans="1:17" s="127" customFormat="1" ht="8.4" customHeight="1">
      <c r="A20" s="442" t="s">
        <v>146</v>
      </c>
      <c r="B20" s="442"/>
      <c r="C20" s="442"/>
      <c r="D20" s="442"/>
      <c r="E20" s="442"/>
      <c r="F20" s="442"/>
      <c r="G20" s="442"/>
      <c r="H20" s="442"/>
      <c r="I20" s="442"/>
      <c r="J20" s="442"/>
      <c r="K20" s="442"/>
      <c r="L20" s="442"/>
      <c r="M20" s="442"/>
      <c r="N20" s="442"/>
      <c r="O20" s="442"/>
      <c r="P20" s="442"/>
      <c r="Q20" s="221" t="s">
        <v>41</v>
      </c>
    </row>
    <row r="21" spans="1:17" s="6" customFormat="1" ht="12" customHeight="1">
      <c r="A21" s="217" t="s">
        <v>40</v>
      </c>
      <c r="B21" s="217" t="s">
        <v>40</v>
      </c>
      <c r="C21" s="217" t="s">
        <v>40</v>
      </c>
      <c r="D21" s="217" t="s">
        <v>40</v>
      </c>
      <c r="E21" s="217" t="s">
        <v>40</v>
      </c>
      <c r="F21" s="217" t="s">
        <v>40</v>
      </c>
      <c r="G21" s="217" t="s">
        <v>40</v>
      </c>
      <c r="H21" s="217" t="s">
        <v>40</v>
      </c>
      <c r="I21" s="217" t="s">
        <v>40</v>
      </c>
      <c r="J21" s="217" t="s">
        <v>40</v>
      </c>
      <c r="K21" s="217" t="s">
        <v>40</v>
      </c>
      <c r="L21" s="217" t="s">
        <v>40</v>
      </c>
      <c r="M21" s="217" t="s">
        <v>40</v>
      </c>
      <c r="N21" s="217" t="s">
        <v>40</v>
      </c>
      <c r="O21" s="217" t="s">
        <v>40</v>
      </c>
      <c r="P21" s="217" t="s">
        <v>40</v>
      </c>
      <c r="Q21" s="217" t="s">
        <v>42</v>
      </c>
    </row>
  </sheetData>
  <mergeCells count="9">
    <mergeCell ref="A20:P20"/>
    <mergeCell ref="A19:P19"/>
    <mergeCell ref="A18:P18"/>
    <mergeCell ref="A1:G1"/>
    <mergeCell ref="H1:P1"/>
    <mergeCell ref="A2:P2"/>
    <mergeCell ref="A3:P3"/>
    <mergeCell ref="A4:P4"/>
    <mergeCell ref="A17:P17"/>
  </mergeCells>
  <hyperlinks>
    <hyperlink ref="A1" location="Inhalt!A1" display="Zurück zum Inhalt"/>
    <hyperlink ref="H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1E273-AF76-4F99-8206-17695CBF00E8}">
  <sheetPr>
    <tabColor theme="0" tint="-0.1499900072813034"/>
  </sheetPr>
  <dimension ref="A1:R58"/>
  <sheetViews>
    <sheetView workbookViewId="0" topLeftCell="A1">
      <selection activeCell="A1" sqref="A1:H1"/>
    </sheetView>
  </sheetViews>
  <sheetFormatPr defaultColWidth="11.421875" defaultRowHeight="15"/>
  <cols>
    <col min="1" max="1" width="5.00390625" style="222" customWidth="1"/>
    <col min="2" max="2" width="28.421875" style="1" customWidth="1"/>
    <col min="3" max="9" width="9.421875" style="1" customWidth="1"/>
    <col min="10" max="10" width="10.57421875" style="1" customWidth="1"/>
    <col min="11" max="11" width="9.28125" style="1" customWidth="1"/>
    <col min="12" max="12" width="10.57421875" style="1" customWidth="1"/>
    <col min="13" max="13" width="8.8515625" style="1" customWidth="1"/>
    <col min="14" max="14" width="10.57421875" style="1" customWidth="1"/>
    <col min="15" max="15" width="10.421875" style="1" customWidth="1"/>
    <col min="16" max="16" width="13.57421875" style="1" customWidth="1"/>
    <col min="17" max="17" width="5.00390625" style="223" customWidth="1"/>
    <col min="18" max="18" width="1.1484375" style="1" customWidth="1"/>
    <col min="19" max="16384" width="11.421875" style="1" customWidth="1"/>
  </cols>
  <sheetData>
    <row r="1" spans="1:18" s="137" customFormat="1" ht="24" customHeight="1">
      <c r="A1" s="440" t="s">
        <v>107</v>
      </c>
      <c r="B1" s="440"/>
      <c r="C1" s="440"/>
      <c r="D1" s="440"/>
      <c r="E1" s="440"/>
      <c r="F1" s="440"/>
      <c r="G1" s="440"/>
      <c r="H1" s="440"/>
      <c r="I1" s="441" t="s">
        <v>107</v>
      </c>
      <c r="J1" s="441"/>
      <c r="K1" s="441"/>
      <c r="L1" s="441"/>
      <c r="M1" s="441"/>
      <c r="N1" s="441"/>
      <c r="O1" s="441"/>
      <c r="P1" s="441"/>
      <c r="Q1" s="441"/>
      <c r="R1" s="144" t="s">
        <v>41</v>
      </c>
    </row>
    <row r="2" spans="1:18" s="35" customFormat="1" ht="11.85" customHeight="1">
      <c r="A2" s="443" t="s">
        <v>622</v>
      </c>
      <c r="B2" s="443"/>
      <c r="C2" s="443"/>
      <c r="D2" s="443"/>
      <c r="E2" s="443"/>
      <c r="F2" s="443"/>
      <c r="G2" s="443"/>
      <c r="H2" s="443"/>
      <c r="I2" s="443"/>
      <c r="J2" s="443"/>
      <c r="K2" s="443"/>
      <c r="L2" s="443"/>
      <c r="M2" s="443"/>
      <c r="N2" s="443"/>
      <c r="O2" s="443"/>
      <c r="P2" s="443"/>
      <c r="Q2" s="443"/>
      <c r="R2" s="144" t="s">
        <v>41</v>
      </c>
    </row>
    <row r="3" spans="1:18" s="35" customFormat="1" ht="28.35" customHeight="1">
      <c r="A3" s="463" t="s">
        <v>653</v>
      </c>
      <c r="B3" s="464"/>
      <c r="C3" s="464"/>
      <c r="D3" s="464"/>
      <c r="E3" s="464"/>
      <c r="F3" s="464"/>
      <c r="G3" s="464"/>
      <c r="H3" s="464"/>
      <c r="I3" s="464"/>
      <c r="J3" s="464"/>
      <c r="K3" s="464"/>
      <c r="L3" s="464"/>
      <c r="M3" s="464"/>
      <c r="N3" s="464"/>
      <c r="O3" s="464"/>
      <c r="P3" s="464"/>
      <c r="Q3" s="464"/>
      <c r="R3" s="144" t="s">
        <v>41</v>
      </c>
    </row>
    <row r="4" spans="1:18" s="33" customFormat="1" ht="84.9" customHeight="1">
      <c r="A4" s="224" t="s">
        <v>206</v>
      </c>
      <c r="B4" s="225" t="s">
        <v>329</v>
      </c>
      <c r="C4" s="225" t="s">
        <v>413</v>
      </c>
      <c r="D4" s="225" t="s">
        <v>435</v>
      </c>
      <c r="E4" s="225" t="s">
        <v>436</v>
      </c>
      <c r="F4" s="225" t="s">
        <v>486</v>
      </c>
      <c r="G4" s="225" t="s">
        <v>434</v>
      </c>
      <c r="H4" s="332" t="s">
        <v>433</v>
      </c>
      <c r="I4" s="333" t="s">
        <v>131</v>
      </c>
      <c r="J4" s="225" t="s">
        <v>130</v>
      </c>
      <c r="K4" s="225" t="s">
        <v>129</v>
      </c>
      <c r="L4" s="225" t="s">
        <v>652</v>
      </c>
      <c r="M4" s="225" t="s">
        <v>127</v>
      </c>
      <c r="N4" s="225" t="s">
        <v>651</v>
      </c>
      <c r="O4" s="225" t="s">
        <v>650</v>
      </c>
      <c r="P4" s="225" t="s">
        <v>649</v>
      </c>
      <c r="Q4" s="226" t="s">
        <v>206</v>
      </c>
      <c r="R4" s="162" t="s">
        <v>41</v>
      </c>
    </row>
    <row r="5" spans="1:18" s="12" customFormat="1" ht="14.1" customHeight="1">
      <c r="A5" s="89">
        <v>101</v>
      </c>
      <c r="B5" s="227" t="s">
        <v>205</v>
      </c>
      <c r="C5" s="308">
        <v>2122</v>
      </c>
      <c r="D5" s="308">
        <v>191</v>
      </c>
      <c r="E5" s="308">
        <v>2</v>
      </c>
      <c r="F5" s="308">
        <v>189</v>
      </c>
      <c r="G5" s="308">
        <v>1931</v>
      </c>
      <c r="H5" s="308">
        <v>5</v>
      </c>
      <c r="I5" s="308">
        <v>1003</v>
      </c>
      <c r="J5" s="308">
        <v>47</v>
      </c>
      <c r="K5" s="308">
        <v>196</v>
      </c>
      <c r="L5" s="308">
        <v>18</v>
      </c>
      <c r="M5" s="308">
        <v>194</v>
      </c>
      <c r="N5" s="308">
        <v>270</v>
      </c>
      <c r="O5" s="308">
        <v>25</v>
      </c>
      <c r="P5" s="308">
        <v>173</v>
      </c>
      <c r="Q5" s="89">
        <v>101</v>
      </c>
      <c r="R5" s="162" t="s">
        <v>41</v>
      </c>
    </row>
    <row r="6" spans="1:18" s="12" customFormat="1" ht="10.35" customHeight="1">
      <c r="A6" s="89">
        <v>102</v>
      </c>
      <c r="B6" s="227" t="s">
        <v>204</v>
      </c>
      <c r="C6" s="308">
        <v>921</v>
      </c>
      <c r="D6" s="308">
        <v>123</v>
      </c>
      <c r="E6" s="308">
        <v>3</v>
      </c>
      <c r="F6" s="308">
        <v>120</v>
      </c>
      <c r="G6" s="308">
        <v>798</v>
      </c>
      <c r="H6" s="308">
        <v>11</v>
      </c>
      <c r="I6" s="308">
        <v>282</v>
      </c>
      <c r="J6" s="308" t="s">
        <v>581</v>
      </c>
      <c r="K6" s="308">
        <v>23</v>
      </c>
      <c r="L6" s="308">
        <v>14</v>
      </c>
      <c r="M6" s="308">
        <v>106</v>
      </c>
      <c r="N6" s="308">
        <v>136</v>
      </c>
      <c r="O6" s="308">
        <v>3</v>
      </c>
      <c r="P6" s="308">
        <v>223</v>
      </c>
      <c r="Q6" s="89">
        <v>102</v>
      </c>
      <c r="R6" s="162" t="s">
        <v>41</v>
      </c>
    </row>
    <row r="7" spans="1:18" s="12" customFormat="1" ht="10.35" customHeight="1">
      <c r="A7" s="89">
        <v>103</v>
      </c>
      <c r="B7" s="227" t="s">
        <v>203</v>
      </c>
      <c r="C7" s="308">
        <v>863</v>
      </c>
      <c r="D7" s="308">
        <v>101</v>
      </c>
      <c r="E7" s="308">
        <v>7</v>
      </c>
      <c r="F7" s="308">
        <v>94</v>
      </c>
      <c r="G7" s="308">
        <v>762</v>
      </c>
      <c r="H7" s="308" t="s">
        <v>581</v>
      </c>
      <c r="I7" s="308">
        <v>233</v>
      </c>
      <c r="J7" s="308">
        <v>15</v>
      </c>
      <c r="K7" s="308">
        <v>29</v>
      </c>
      <c r="L7" s="308" t="s">
        <v>581</v>
      </c>
      <c r="M7" s="308">
        <v>74</v>
      </c>
      <c r="N7" s="308">
        <v>87</v>
      </c>
      <c r="O7" s="308">
        <v>6</v>
      </c>
      <c r="P7" s="308">
        <v>318</v>
      </c>
      <c r="Q7" s="89">
        <v>103</v>
      </c>
      <c r="R7" s="162" t="s">
        <v>41</v>
      </c>
    </row>
    <row r="8" spans="1:18" s="12" customFormat="1" ht="10.35" customHeight="1">
      <c r="A8" s="89">
        <v>151</v>
      </c>
      <c r="B8" s="227" t="s">
        <v>202</v>
      </c>
      <c r="C8" s="308">
        <v>1040</v>
      </c>
      <c r="D8" s="308">
        <v>141</v>
      </c>
      <c r="E8" s="308" t="s">
        <v>581</v>
      </c>
      <c r="F8" s="308">
        <v>141</v>
      </c>
      <c r="G8" s="308">
        <v>899</v>
      </c>
      <c r="H8" s="308">
        <v>5</v>
      </c>
      <c r="I8" s="308">
        <v>292</v>
      </c>
      <c r="J8" s="308" t="s">
        <v>581</v>
      </c>
      <c r="K8" s="308">
        <v>8</v>
      </c>
      <c r="L8" s="308">
        <v>18</v>
      </c>
      <c r="M8" s="308">
        <v>135</v>
      </c>
      <c r="N8" s="308">
        <v>150</v>
      </c>
      <c r="O8" s="308">
        <v>15</v>
      </c>
      <c r="P8" s="308">
        <v>276</v>
      </c>
      <c r="Q8" s="89">
        <v>151</v>
      </c>
      <c r="R8" s="162" t="s">
        <v>41</v>
      </c>
    </row>
    <row r="9" spans="1:18" s="12" customFormat="1" ht="10.35" customHeight="1">
      <c r="A9" s="89">
        <v>153</v>
      </c>
      <c r="B9" s="227" t="s">
        <v>201</v>
      </c>
      <c r="C9" s="308">
        <v>1688</v>
      </c>
      <c r="D9" s="308">
        <v>212</v>
      </c>
      <c r="E9" s="308">
        <v>29</v>
      </c>
      <c r="F9" s="308">
        <v>183</v>
      </c>
      <c r="G9" s="308">
        <v>1476</v>
      </c>
      <c r="H9" s="308">
        <v>21</v>
      </c>
      <c r="I9" s="308">
        <v>483</v>
      </c>
      <c r="J9" s="308">
        <v>66</v>
      </c>
      <c r="K9" s="308">
        <v>130</v>
      </c>
      <c r="L9" s="308">
        <v>23</v>
      </c>
      <c r="M9" s="308">
        <v>271</v>
      </c>
      <c r="N9" s="308">
        <v>144</v>
      </c>
      <c r="O9" s="308">
        <v>7</v>
      </c>
      <c r="P9" s="308">
        <v>331</v>
      </c>
      <c r="Q9" s="89">
        <v>153</v>
      </c>
      <c r="R9" s="162" t="s">
        <v>41</v>
      </c>
    </row>
    <row r="10" spans="1:18" s="12" customFormat="1" ht="10.35" customHeight="1">
      <c r="A10" s="89">
        <v>154</v>
      </c>
      <c r="B10" s="227" t="s">
        <v>200</v>
      </c>
      <c r="C10" s="308">
        <v>728</v>
      </c>
      <c r="D10" s="308">
        <v>128</v>
      </c>
      <c r="E10" s="308" t="s">
        <v>581</v>
      </c>
      <c r="F10" s="308">
        <v>128</v>
      </c>
      <c r="G10" s="308">
        <v>600</v>
      </c>
      <c r="H10" s="308" t="s">
        <v>581</v>
      </c>
      <c r="I10" s="308">
        <v>109</v>
      </c>
      <c r="J10" s="308">
        <v>6</v>
      </c>
      <c r="K10" s="308">
        <v>66</v>
      </c>
      <c r="L10" s="308">
        <v>20</v>
      </c>
      <c r="M10" s="308">
        <v>66</v>
      </c>
      <c r="N10" s="308">
        <v>219</v>
      </c>
      <c r="O10" s="308">
        <v>6</v>
      </c>
      <c r="P10" s="308">
        <v>108</v>
      </c>
      <c r="Q10" s="89">
        <v>154</v>
      </c>
      <c r="R10" s="162" t="s">
        <v>41</v>
      </c>
    </row>
    <row r="11" spans="1:18" s="12" customFormat="1" ht="10.35" customHeight="1">
      <c r="A11" s="89">
        <v>155</v>
      </c>
      <c r="B11" s="227" t="s">
        <v>199</v>
      </c>
      <c r="C11" s="308">
        <v>1003</v>
      </c>
      <c r="D11" s="308">
        <v>138</v>
      </c>
      <c r="E11" s="308" t="s">
        <v>581</v>
      </c>
      <c r="F11" s="308">
        <v>138</v>
      </c>
      <c r="G11" s="308">
        <v>865</v>
      </c>
      <c r="H11" s="308">
        <v>4</v>
      </c>
      <c r="I11" s="308">
        <v>180</v>
      </c>
      <c r="J11" s="308">
        <v>23</v>
      </c>
      <c r="K11" s="308">
        <v>66</v>
      </c>
      <c r="L11" s="308">
        <v>33</v>
      </c>
      <c r="M11" s="308">
        <v>207</v>
      </c>
      <c r="N11" s="308">
        <v>238</v>
      </c>
      <c r="O11" s="308">
        <v>1</v>
      </c>
      <c r="P11" s="308">
        <v>113</v>
      </c>
      <c r="Q11" s="89">
        <v>155</v>
      </c>
      <c r="R11" s="162" t="s">
        <v>41</v>
      </c>
    </row>
    <row r="12" spans="1:18" s="12" customFormat="1" ht="10.35" customHeight="1">
      <c r="A12" s="89">
        <v>157</v>
      </c>
      <c r="B12" s="227" t="s">
        <v>198</v>
      </c>
      <c r="C12" s="308">
        <v>845</v>
      </c>
      <c r="D12" s="308">
        <v>94</v>
      </c>
      <c r="E12" s="308">
        <v>4</v>
      </c>
      <c r="F12" s="308">
        <v>90</v>
      </c>
      <c r="G12" s="308">
        <v>751</v>
      </c>
      <c r="H12" s="308">
        <v>27</v>
      </c>
      <c r="I12" s="308">
        <v>173</v>
      </c>
      <c r="J12" s="308">
        <v>1</v>
      </c>
      <c r="K12" s="308">
        <v>12</v>
      </c>
      <c r="L12" s="308">
        <v>8</v>
      </c>
      <c r="M12" s="308">
        <v>120</v>
      </c>
      <c r="N12" s="308">
        <v>157</v>
      </c>
      <c r="O12" s="308">
        <v>15</v>
      </c>
      <c r="P12" s="308">
        <v>238</v>
      </c>
      <c r="Q12" s="89">
        <v>157</v>
      </c>
      <c r="R12" s="162" t="s">
        <v>41</v>
      </c>
    </row>
    <row r="13" spans="1:18" s="12" customFormat="1" ht="10.35" customHeight="1">
      <c r="A13" s="94">
        <v>158</v>
      </c>
      <c r="B13" s="227" t="s">
        <v>197</v>
      </c>
      <c r="C13" s="308">
        <v>1193</v>
      </c>
      <c r="D13" s="308">
        <v>182</v>
      </c>
      <c r="E13" s="308">
        <v>24</v>
      </c>
      <c r="F13" s="308">
        <v>158</v>
      </c>
      <c r="G13" s="308">
        <v>1011</v>
      </c>
      <c r="H13" s="308">
        <v>2</v>
      </c>
      <c r="I13" s="308">
        <v>227</v>
      </c>
      <c r="J13" s="308">
        <v>57</v>
      </c>
      <c r="K13" s="308">
        <v>79</v>
      </c>
      <c r="L13" s="308">
        <v>15</v>
      </c>
      <c r="M13" s="308">
        <v>119</v>
      </c>
      <c r="N13" s="308">
        <v>160</v>
      </c>
      <c r="O13" s="308">
        <v>7</v>
      </c>
      <c r="P13" s="308">
        <v>345</v>
      </c>
      <c r="Q13" s="94">
        <v>158</v>
      </c>
      <c r="R13" s="162" t="s">
        <v>41</v>
      </c>
    </row>
    <row r="14" spans="1:18" s="12" customFormat="1" ht="10.35" customHeight="1">
      <c r="A14" s="94">
        <v>159</v>
      </c>
      <c r="B14" s="227" t="s">
        <v>196</v>
      </c>
      <c r="C14" s="308">
        <v>3003</v>
      </c>
      <c r="D14" s="308">
        <v>458</v>
      </c>
      <c r="E14" s="308">
        <v>14</v>
      </c>
      <c r="F14" s="308">
        <v>444</v>
      </c>
      <c r="G14" s="308">
        <v>2545</v>
      </c>
      <c r="H14" s="308" t="s">
        <v>581</v>
      </c>
      <c r="I14" s="308">
        <v>802</v>
      </c>
      <c r="J14" s="308">
        <v>29</v>
      </c>
      <c r="K14" s="308">
        <v>378</v>
      </c>
      <c r="L14" s="308">
        <v>135</v>
      </c>
      <c r="M14" s="308">
        <v>268</v>
      </c>
      <c r="N14" s="308">
        <v>414</v>
      </c>
      <c r="O14" s="308">
        <v>12</v>
      </c>
      <c r="P14" s="308">
        <v>507</v>
      </c>
      <c r="Q14" s="94">
        <v>159</v>
      </c>
      <c r="R14" s="162" t="s">
        <v>41</v>
      </c>
    </row>
    <row r="15" spans="1:18" s="322" customFormat="1" ht="11.4" customHeight="1">
      <c r="A15" s="228">
        <v>1</v>
      </c>
      <c r="B15" s="229" t="s">
        <v>195</v>
      </c>
      <c r="C15" s="309">
        <v>13406</v>
      </c>
      <c r="D15" s="309">
        <v>1768</v>
      </c>
      <c r="E15" s="309">
        <v>83</v>
      </c>
      <c r="F15" s="309">
        <v>1685</v>
      </c>
      <c r="G15" s="309">
        <v>11638</v>
      </c>
      <c r="H15" s="309">
        <v>75</v>
      </c>
      <c r="I15" s="309">
        <v>3784</v>
      </c>
      <c r="J15" s="309">
        <v>244</v>
      </c>
      <c r="K15" s="309">
        <v>987</v>
      </c>
      <c r="L15" s="309">
        <v>284</v>
      </c>
      <c r="M15" s="309">
        <v>1560</v>
      </c>
      <c r="N15" s="309">
        <v>1975</v>
      </c>
      <c r="O15" s="309">
        <v>97</v>
      </c>
      <c r="P15" s="309">
        <v>2632</v>
      </c>
      <c r="Q15" s="228">
        <v>1</v>
      </c>
      <c r="R15" s="162" t="s">
        <v>41</v>
      </c>
    </row>
    <row r="16" spans="1:18" s="12" customFormat="1" ht="12.6" customHeight="1">
      <c r="A16" s="89">
        <v>241</v>
      </c>
      <c r="B16" s="227" t="s">
        <v>194</v>
      </c>
      <c r="C16" s="308">
        <v>9025</v>
      </c>
      <c r="D16" s="308">
        <v>1535</v>
      </c>
      <c r="E16" s="308">
        <v>77</v>
      </c>
      <c r="F16" s="308">
        <v>1458</v>
      </c>
      <c r="G16" s="308">
        <v>7490</v>
      </c>
      <c r="H16" s="308">
        <v>3</v>
      </c>
      <c r="I16" s="308">
        <v>1845</v>
      </c>
      <c r="J16" s="308">
        <v>61</v>
      </c>
      <c r="K16" s="308">
        <v>567</v>
      </c>
      <c r="L16" s="308">
        <v>239</v>
      </c>
      <c r="M16" s="308">
        <v>647</v>
      </c>
      <c r="N16" s="308">
        <v>1221</v>
      </c>
      <c r="O16" s="308">
        <v>9</v>
      </c>
      <c r="P16" s="308">
        <v>2898</v>
      </c>
      <c r="Q16" s="89">
        <v>241</v>
      </c>
      <c r="R16" s="162" t="s">
        <v>41</v>
      </c>
    </row>
    <row r="17" spans="1:18" s="12" customFormat="1" ht="10.35" customHeight="1">
      <c r="A17" s="94">
        <v>1</v>
      </c>
      <c r="B17" s="334" t="s">
        <v>193</v>
      </c>
      <c r="C17" s="308">
        <v>3700</v>
      </c>
      <c r="D17" s="308">
        <v>537</v>
      </c>
      <c r="E17" s="308" t="s">
        <v>581</v>
      </c>
      <c r="F17" s="308">
        <v>537</v>
      </c>
      <c r="G17" s="308">
        <v>3163</v>
      </c>
      <c r="H17" s="308" t="s">
        <v>581</v>
      </c>
      <c r="I17" s="308">
        <v>719</v>
      </c>
      <c r="J17" s="308">
        <v>11</v>
      </c>
      <c r="K17" s="308">
        <v>281</v>
      </c>
      <c r="L17" s="308">
        <v>114</v>
      </c>
      <c r="M17" s="308">
        <v>261</v>
      </c>
      <c r="N17" s="308">
        <v>622</v>
      </c>
      <c r="O17" s="308">
        <v>3</v>
      </c>
      <c r="P17" s="308">
        <v>1152</v>
      </c>
      <c r="Q17" s="94">
        <v>1</v>
      </c>
      <c r="R17" s="162" t="s">
        <v>41</v>
      </c>
    </row>
    <row r="18" spans="1:18" s="12" customFormat="1" ht="10.35" customHeight="1">
      <c r="A18" s="89" t="s">
        <v>580</v>
      </c>
      <c r="B18" s="227" t="s">
        <v>192</v>
      </c>
      <c r="C18" s="308">
        <v>1300</v>
      </c>
      <c r="D18" s="308">
        <v>165</v>
      </c>
      <c r="E18" s="308">
        <v>115</v>
      </c>
      <c r="F18" s="308">
        <v>50</v>
      </c>
      <c r="G18" s="308">
        <v>1135</v>
      </c>
      <c r="H18" s="308">
        <v>46</v>
      </c>
      <c r="I18" s="308">
        <v>363</v>
      </c>
      <c r="J18" s="308">
        <v>3</v>
      </c>
      <c r="K18" s="308">
        <v>22</v>
      </c>
      <c r="L18" s="308">
        <v>2</v>
      </c>
      <c r="M18" s="308">
        <v>210</v>
      </c>
      <c r="N18" s="308">
        <v>173</v>
      </c>
      <c r="O18" s="308">
        <v>9</v>
      </c>
      <c r="P18" s="308">
        <v>307</v>
      </c>
      <c r="Q18" s="89">
        <v>251</v>
      </c>
      <c r="R18" s="162" t="s">
        <v>41</v>
      </c>
    </row>
    <row r="19" spans="1:18" s="12" customFormat="1" ht="10.35" customHeight="1">
      <c r="A19" s="89">
        <v>252</v>
      </c>
      <c r="B19" s="227" t="s">
        <v>191</v>
      </c>
      <c r="C19" s="308">
        <v>1242</v>
      </c>
      <c r="D19" s="308">
        <v>233</v>
      </c>
      <c r="E19" s="308">
        <v>8</v>
      </c>
      <c r="F19" s="308">
        <v>225</v>
      </c>
      <c r="G19" s="308">
        <v>1009</v>
      </c>
      <c r="H19" s="308">
        <v>11</v>
      </c>
      <c r="I19" s="308">
        <v>184</v>
      </c>
      <c r="J19" s="308">
        <v>35</v>
      </c>
      <c r="K19" s="308">
        <v>40</v>
      </c>
      <c r="L19" s="308">
        <v>19</v>
      </c>
      <c r="M19" s="308">
        <v>184</v>
      </c>
      <c r="N19" s="308">
        <v>140</v>
      </c>
      <c r="O19" s="308">
        <v>2</v>
      </c>
      <c r="P19" s="308">
        <v>394</v>
      </c>
      <c r="Q19" s="89">
        <v>252</v>
      </c>
      <c r="R19" s="162" t="s">
        <v>41</v>
      </c>
    </row>
    <row r="20" spans="1:18" s="12" customFormat="1" ht="10.35" customHeight="1">
      <c r="A20" s="89">
        <v>254</v>
      </c>
      <c r="B20" s="227" t="s">
        <v>190</v>
      </c>
      <c r="C20" s="308">
        <v>3262</v>
      </c>
      <c r="D20" s="308">
        <v>560</v>
      </c>
      <c r="E20" s="308">
        <v>1</v>
      </c>
      <c r="F20" s="308">
        <v>559</v>
      </c>
      <c r="G20" s="308">
        <v>2702</v>
      </c>
      <c r="H20" s="308">
        <v>161</v>
      </c>
      <c r="I20" s="308">
        <v>624</v>
      </c>
      <c r="J20" s="308">
        <v>135</v>
      </c>
      <c r="K20" s="308">
        <v>177</v>
      </c>
      <c r="L20" s="308">
        <v>83</v>
      </c>
      <c r="M20" s="308">
        <v>212</v>
      </c>
      <c r="N20" s="308">
        <v>385</v>
      </c>
      <c r="O20" s="308">
        <v>4</v>
      </c>
      <c r="P20" s="308">
        <v>921</v>
      </c>
      <c r="Q20" s="89">
        <v>254</v>
      </c>
      <c r="R20" s="162" t="s">
        <v>41</v>
      </c>
    </row>
    <row r="21" spans="1:18" s="12" customFormat="1" ht="10.35" customHeight="1">
      <c r="A21" s="89">
        <v>255</v>
      </c>
      <c r="B21" s="227" t="s">
        <v>189</v>
      </c>
      <c r="C21" s="308">
        <v>631</v>
      </c>
      <c r="D21" s="308">
        <v>132</v>
      </c>
      <c r="E21" s="308" t="s">
        <v>581</v>
      </c>
      <c r="F21" s="308">
        <v>132</v>
      </c>
      <c r="G21" s="308">
        <v>499</v>
      </c>
      <c r="H21" s="308">
        <v>1</v>
      </c>
      <c r="I21" s="308">
        <v>22</v>
      </c>
      <c r="J21" s="308">
        <v>11</v>
      </c>
      <c r="K21" s="308">
        <v>49</v>
      </c>
      <c r="L21" s="308">
        <v>25</v>
      </c>
      <c r="M21" s="308">
        <v>105</v>
      </c>
      <c r="N21" s="308">
        <v>109</v>
      </c>
      <c r="O21" s="308" t="s">
        <v>581</v>
      </c>
      <c r="P21" s="308">
        <v>177</v>
      </c>
      <c r="Q21" s="89">
        <v>255</v>
      </c>
      <c r="R21" s="162" t="s">
        <v>41</v>
      </c>
    </row>
    <row r="22" spans="1:18" s="12" customFormat="1" ht="10.35" customHeight="1">
      <c r="A22" s="89">
        <v>256</v>
      </c>
      <c r="B22" s="227" t="s">
        <v>188</v>
      </c>
      <c r="C22" s="308">
        <v>1321</v>
      </c>
      <c r="D22" s="308">
        <v>133</v>
      </c>
      <c r="E22" s="308">
        <v>18</v>
      </c>
      <c r="F22" s="308">
        <v>115</v>
      </c>
      <c r="G22" s="308">
        <v>1188</v>
      </c>
      <c r="H22" s="308">
        <v>27</v>
      </c>
      <c r="I22" s="308">
        <v>505</v>
      </c>
      <c r="J22" s="308">
        <v>8</v>
      </c>
      <c r="K22" s="308">
        <v>121</v>
      </c>
      <c r="L22" s="308">
        <v>50</v>
      </c>
      <c r="M22" s="308">
        <v>205</v>
      </c>
      <c r="N22" s="308">
        <v>150</v>
      </c>
      <c r="O22" s="308" t="s">
        <v>581</v>
      </c>
      <c r="P22" s="308">
        <v>122</v>
      </c>
      <c r="Q22" s="89">
        <v>256</v>
      </c>
      <c r="R22" s="162" t="s">
        <v>41</v>
      </c>
    </row>
    <row r="23" spans="1:18" s="12" customFormat="1" ht="10.35" customHeight="1">
      <c r="A23" s="89">
        <v>257</v>
      </c>
      <c r="B23" s="227" t="s">
        <v>187</v>
      </c>
      <c r="C23" s="308">
        <v>1506</v>
      </c>
      <c r="D23" s="308">
        <v>221</v>
      </c>
      <c r="E23" s="308">
        <v>17</v>
      </c>
      <c r="F23" s="308">
        <v>204</v>
      </c>
      <c r="G23" s="308">
        <v>1285</v>
      </c>
      <c r="H23" s="308">
        <v>14</v>
      </c>
      <c r="I23" s="308">
        <v>436</v>
      </c>
      <c r="J23" s="308" t="s">
        <v>581</v>
      </c>
      <c r="K23" s="308">
        <v>132</v>
      </c>
      <c r="L23" s="308">
        <v>47</v>
      </c>
      <c r="M23" s="308">
        <v>166</v>
      </c>
      <c r="N23" s="308">
        <v>141</v>
      </c>
      <c r="O23" s="308">
        <v>8</v>
      </c>
      <c r="P23" s="308">
        <v>341</v>
      </c>
      <c r="Q23" s="89">
        <v>257</v>
      </c>
      <c r="R23" s="162" t="s">
        <v>41</v>
      </c>
    </row>
    <row r="24" spans="1:18" s="322" customFormat="1" ht="14.1" customHeight="1">
      <c r="A24" s="228">
        <v>2</v>
      </c>
      <c r="B24" s="229" t="s">
        <v>186</v>
      </c>
      <c r="C24" s="309">
        <v>18287</v>
      </c>
      <c r="D24" s="309">
        <v>2979</v>
      </c>
      <c r="E24" s="309">
        <v>236</v>
      </c>
      <c r="F24" s="309">
        <v>2743</v>
      </c>
      <c r="G24" s="309">
        <v>15308</v>
      </c>
      <c r="H24" s="309">
        <v>263</v>
      </c>
      <c r="I24" s="309">
        <v>3979</v>
      </c>
      <c r="J24" s="309">
        <v>253</v>
      </c>
      <c r="K24" s="309">
        <v>1108</v>
      </c>
      <c r="L24" s="309">
        <v>465</v>
      </c>
      <c r="M24" s="309">
        <v>1729</v>
      </c>
      <c r="N24" s="309">
        <v>2319</v>
      </c>
      <c r="O24" s="309">
        <v>32</v>
      </c>
      <c r="P24" s="309">
        <v>5160</v>
      </c>
      <c r="Q24" s="228">
        <v>2</v>
      </c>
      <c r="R24" s="162" t="s">
        <v>41</v>
      </c>
    </row>
    <row r="25" spans="1:18" s="12" customFormat="1" ht="14.1" customHeight="1">
      <c r="A25" s="89">
        <v>351</v>
      </c>
      <c r="B25" s="227" t="s">
        <v>185</v>
      </c>
      <c r="C25" s="308">
        <v>1275</v>
      </c>
      <c r="D25" s="308">
        <v>287</v>
      </c>
      <c r="E25" s="308">
        <v>14</v>
      </c>
      <c r="F25" s="308">
        <v>273</v>
      </c>
      <c r="G25" s="308">
        <v>988</v>
      </c>
      <c r="H25" s="308">
        <v>94</v>
      </c>
      <c r="I25" s="308">
        <v>105</v>
      </c>
      <c r="J25" s="308">
        <v>85</v>
      </c>
      <c r="K25" s="308">
        <v>108</v>
      </c>
      <c r="L25" s="308">
        <v>19</v>
      </c>
      <c r="M25" s="308">
        <v>201</v>
      </c>
      <c r="N25" s="308">
        <v>212</v>
      </c>
      <c r="O25" s="308">
        <v>1</v>
      </c>
      <c r="P25" s="308">
        <v>163</v>
      </c>
      <c r="Q25" s="89">
        <v>351</v>
      </c>
      <c r="R25" s="162" t="s">
        <v>41</v>
      </c>
    </row>
    <row r="26" spans="1:18" s="12" customFormat="1" ht="10.35" customHeight="1">
      <c r="A26" s="89">
        <v>352</v>
      </c>
      <c r="B26" s="227" t="s">
        <v>184</v>
      </c>
      <c r="C26" s="308">
        <v>1230</v>
      </c>
      <c r="D26" s="308">
        <v>232</v>
      </c>
      <c r="E26" s="308" t="s">
        <v>581</v>
      </c>
      <c r="F26" s="308">
        <v>232</v>
      </c>
      <c r="G26" s="308">
        <v>998</v>
      </c>
      <c r="H26" s="308">
        <v>36</v>
      </c>
      <c r="I26" s="308">
        <v>69</v>
      </c>
      <c r="J26" s="308">
        <v>34</v>
      </c>
      <c r="K26" s="308">
        <v>84</v>
      </c>
      <c r="L26" s="308">
        <v>38</v>
      </c>
      <c r="M26" s="308">
        <v>278</v>
      </c>
      <c r="N26" s="308">
        <v>269</v>
      </c>
      <c r="O26" s="308">
        <v>15</v>
      </c>
      <c r="P26" s="308">
        <v>175</v>
      </c>
      <c r="Q26" s="89">
        <v>352</v>
      </c>
      <c r="R26" s="162" t="s">
        <v>41</v>
      </c>
    </row>
    <row r="27" spans="1:18" s="12" customFormat="1" ht="10.35" customHeight="1">
      <c r="A27" s="89">
        <v>353</v>
      </c>
      <c r="B27" s="227" t="s">
        <v>183</v>
      </c>
      <c r="C27" s="308">
        <v>1540</v>
      </c>
      <c r="D27" s="308">
        <v>157</v>
      </c>
      <c r="E27" s="308" t="s">
        <v>581</v>
      </c>
      <c r="F27" s="308">
        <v>157</v>
      </c>
      <c r="G27" s="308">
        <v>1383</v>
      </c>
      <c r="H27" s="308" t="s">
        <v>581</v>
      </c>
      <c r="I27" s="308">
        <v>426</v>
      </c>
      <c r="J27" s="308">
        <v>17</v>
      </c>
      <c r="K27" s="308">
        <v>170</v>
      </c>
      <c r="L27" s="308">
        <v>54</v>
      </c>
      <c r="M27" s="308">
        <v>166</v>
      </c>
      <c r="N27" s="308">
        <v>206</v>
      </c>
      <c r="O27" s="308" t="s">
        <v>581</v>
      </c>
      <c r="P27" s="308">
        <v>344</v>
      </c>
      <c r="Q27" s="89">
        <v>353</v>
      </c>
      <c r="R27" s="162" t="s">
        <v>41</v>
      </c>
    </row>
    <row r="28" spans="1:18" s="12" customFormat="1" ht="10.35" customHeight="1">
      <c r="A28" s="89">
        <v>354</v>
      </c>
      <c r="B28" s="227" t="s">
        <v>182</v>
      </c>
      <c r="C28" s="308">
        <v>494</v>
      </c>
      <c r="D28" s="308">
        <v>101</v>
      </c>
      <c r="E28" s="308" t="s">
        <v>581</v>
      </c>
      <c r="F28" s="308">
        <v>101</v>
      </c>
      <c r="G28" s="308">
        <v>393</v>
      </c>
      <c r="H28" s="308" t="s">
        <v>581</v>
      </c>
      <c r="I28" s="308">
        <v>60</v>
      </c>
      <c r="J28" s="308">
        <v>5</v>
      </c>
      <c r="K28" s="308">
        <v>38</v>
      </c>
      <c r="L28" s="308">
        <v>39</v>
      </c>
      <c r="M28" s="308">
        <v>96</v>
      </c>
      <c r="N28" s="308">
        <v>87</v>
      </c>
      <c r="O28" s="308">
        <v>1</v>
      </c>
      <c r="P28" s="308">
        <v>67</v>
      </c>
      <c r="Q28" s="89">
        <v>354</v>
      </c>
      <c r="R28" s="162" t="s">
        <v>41</v>
      </c>
    </row>
    <row r="29" spans="1:18" s="12" customFormat="1" ht="10.35" customHeight="1">
      <c r="A29" s="89">
        <v>355</v>
      </c>
      <c r="B29" s="227" t="s">
        <v>181</v>
      </c>
      <c r="C29" s="308">
        <v>2014</v>
      </c>
      <c r="D29" s="308">
        <v>437</v>
      </c>
      <c r="E29" s="308">
        <v>7</v>
      </c>
      <c r="F29" s="308">
        <v>430</v>
      </c>
      <c r="G29" s="308">
        <v>1577</v>
      </c>
      <c r="H29" s="308">
        <v>56</v>
      </c>
      <c r="I29" s="308">
        <v>292</v>
      </c>
      <c r="J29" s="308">
        <v>47</v>
      </c>
      <c r="K29" s="308">
        <v>235</v>
      </c>
      <c r="L29" s="308">
        <v>50</v>
      </c>
      <c r="M29" s="308">
        <v>272</v>
      </c>
      <c r="N29" s="308">
        <v>230</v>
      </c>
      <c r="O29" s="308">
        <v>7</v>
      </c>
      <c r="P29" s="308">
        <v>388</v>
      </c>
      <c r="Q29" s="89">
        <v>355</v>
      </c>
      <c r="R29" s="162" t="s">
        <v>41</v>
      </c>
    </row>
    <row r="30" spans="1:18" s="12" customFormat="1" ht="10.35" customHeight="1">
      <c r="A30" s="89">
        <v>356</v>
      </c>
      <c r="B30" s="227" t="s">
        <v>180</v>
      </c>
      <c r="C30" s="308">
        <v>766</v>
      </c>
      <c r="D30" s="308">
        <v>146</v>
      </c>
      <c r="E30" s="308">
        <v>42</v>
      </c>
      <c r="F30" s="308">
        <v>104</v>
      </c>
      <c r="G30" s="308">
        <v>620</v>
      </c>
      <c r="H30" s="308">
        <v>2</v>
      </c>
      <c r="I30" s="308">
        <v>188</v>
      </c>
      <c r="J30" s="308">
        <v>4</v>
      </c>
      <c r="K30" s="308">
        <v>114</v>
      </c>
      <c r="L30" s="308">
        <v>18</v>
      </c>
      <c r="M30" s="308">
        <v>197</v>
      </c>
      <c r="N30" s="308">
        <v>89</v>
      </c>
      <c r="O30" s="308" t="s">
        <v>581</v>
      </c>
      <c r="P30" s="308">
        <v>8</v>
      </c>
      <c r="Q30" s="89">
        <v>356</v>
      </c>
      <c r="R30" s="162" t="s">
        <v>41</v>
      </c>
    </row>
    <row r="31" spans="1:18" s="12" customFormat="1" ht="10.35" customHeight="1">
      <c r="A31" s="89">
        <v>357</v>
      </c>
      <c r="B31" s="227" t="s">
        <v>179</v>
      </c>
      <c r="C31" s="308">
        <v>1081</v>
      </c>
      <c r="D31" s="308">
        <v>160</v>
      </c>
      <c r="E31" s="308" t="s">
        <v>581</v>
      </c>
      <c r="F31" s="308">
        <v>160</v>
      </c>
      <c r="G31" s="308">
        <v>921</v>
      </c>
      <c r="H31" s="308" t="s">
        <v>581</v>
      </c>
      <c r="I31" s="308">
        <v>214</v>
      </c>
      <c r="J31" s="308">
        <v>17</v>
      </c>
      <c r="K31" s="308">
        <v>153</v>
      </c>
      <c r="L31" s="308">
        <v>20</v>
      </c>
      <c r="M31" s="308">
        <v>205</v>
      </c>
      <c r="N31" s="308">
        <v>146</v>
      </c>
      <c r="O31" s="308">
        <v>3</v>
      </c>
      <c r="P31" s="308">
        <v>163</v>
      </c>
      <c r="Q31" s="89">
        <v>357</v>
      </c>
      <c r="R31" s="162" t="s">
        <v>41</v>
      </c>
    </row>
    <row r="32" spans="1:18" s="12" customFormat="1" ht="10.35" customHeight="1">
      <c r="A32" s="89">
        <v>358</v>
      </c>
      <c r="B32" s="227" t="s">
        <v>178</v>
      </c>
      <c r="C32" s="308">
        <v>1550</v>
      </c>
      <c r="D32" s="308">
        <v>240</v>
      </c>
      <c r="E32" s="308" t="s">
        <v>581</v>
      </c>
      <c r="F32" s="308">
        <v>240</v>
      </c>
      <c r="G32" s="308">
        <v>1310</v>
      </c>
      <c r="H32" s="308">
        <v>5</v>
      </c>
      <c r="I32" s="308">
        <v>618</v>
      </c>
      <c r="J32" s="308">
        <v>7</v>
      </c>
      <c r="K32" s="308">
        <v>76</v>
      </c>
      <c r="L32" s="308">
        <v>18</v>
      </c>
      <c r="M32" s="308">
        <v>148</v>
      </c>
      <c r="N32" s="308">
        <v>176</v>
      </c>
      <c r="O32" s="308" t="s">
        <v>581</v>
      </c>
      <c r="P32" s="308">
        <v>262</v>
      </c>
      <c r="Q32" s="89">
        <v>358</v>
      </c>
      <c r="R32" s="162" t="s">
        <v>41</v>
      </c>
    </row>
    <row r="33" spans="1:18" s="12" customFormat="1" ht="10.35" customHeight="1">
      <c r="A33" s="89">
        <v>359</v>
      </c>
      <c r="B33" s="227" t="s">
        <v>177</v>
      </c>
      <c r="C33" s="308">
        <v>1193</v>
      </c>
      <c r="D33" s="308">
        <v>246</v>
      </c>
      <c r="E33" s="308">
        <v>61</v>
      </c>
      <c r="F33" s="308">
        <v>185</v>
      </c>
      <c r="G33" s="308">
        <v>947</v>
      </c>
      <c r="H33" s="308">
        <v>4</v>
      </c>
      <c r="I33" s="308">
        <v>218</v>
      </c>
      <c r="J33" s="308">
        <v>28</v>
      </c>
      <c r="K33" s="308">
        <v>72</v>
      </c>
      <c r="L33" s="308">
        <v>30</v>
      </c>
      <c r="M33" s="308">
        <v>219</v>
      </c>
      <c r="N33" s="308">
        <v>183</v>
      </c>
      <c r="O33" s="308">
        <v>11</v>
      </c>
      <c r="P33" s="308">
        <v>182</v>
      </c>
      <c r="Q33" s="89">
        <v>359</v>
      </c>
      <c r="R33" s="162" t="s">
        <v>41</v>
      </c>
    </row>
    <row r="34" spans="1:18" s="12" customFormat="1" ht="10.35" customHeight="1">
      <c r="A34" s="89">
        <v>360</v>
      </c>
      <c r="B34" s="227" t="s">
        <v>176</v>
      </c>
      <c r="C34" s="308">
        <v>819</v>
      </c>
      <c r="D34" s="308">
        <v>191</v>
      </c>
      <c r="E34" s="308" t="s">
        <v>581</v>
      </c>
      <c r="F34" s="308">
        <v>191</v>
      </c>
      <c r="G34" s="308">
        <v>628</v>
      </c>
      <c r="H34" s="308">
        <v>3</v>
      </c>
      <c r="I34" s="308">
        <v>122</v>
      </c>
      <c r="J34" s="308">
        <v>40</v>
      </c>
      <c r="K34" s="308">
        <v>79</v>
      </c>
      <c r="L34" s="308">
        <v>2</v>
      </c>
      <c r="M34" s="308">
        <v>76</v>
      </c>
      <c r="N34" s="308">
        <v>105</v>
      </c>
      <c r="O34" s="308" t="s">
        <v>581</v>
      </c>
      <c r="P34" s="308">
        <v>201</v>
      </c>
      <c r="Q34" s="89">
        <v>360</v>
      </c>
      <c r="R34" s="162" t="s">
        <v>41</v>
      </c>
    </row>
    <row r="35" spans="1:18" s="12" customFormat="1" ht="10.35" customHeight="1">
      <c r="A35" s="89">
        <v>361</v>
      </c>
      <c r="B35" s="227" t="s">
        <v>175</v>
      </c>
      <c r="C35" s="308">
        <v>836</v>
      </c>
      <c r="D35" s="308">
        <v>151</v>
      </c>
      <c r="E35" s="308" t="s">
        <v>581</v>
      </c>
      <c r="F35" s="308">
        <v>151</v>
      </c>
      <c r="G35" s="308">
        <v>685</v>
      </c>
      <c r="H35" s="308">
        <v>3</v>
      </c>
      <c r="I35" s="308">
        <v>194</v>
      </c>
      <c r="J35" s="308">
        <v>3</v>
      </c>
      <c r="K35" s="308">
        <v>46</v>
      </c>
      <c r="L35" s="308">
        <v>14</v>
      </c>
      <c r="M35" s="308">
        <v>141</v>
      </c>
      <c r="N35" s="308">
        <v>110</v>
      </c>
      <c r="O35" s="308">
        <v>28</v>
      </c>
      <c r="P35" s="308">
        <v>146</v>
      </c>
      <c r="Q35" s="89">
        <v>361</v>
      </c>
      <c r="R35" s="162" t="s">
        <v>41</v>
      </c>
    </row>
    <row r="36" spans="1:18" s="322" customFormat="1" ht="14.1" customHeight="1">
      <c r="A36" s="228">
        <v>3</v>
      </c>
      <c r="B36" s="229" t="s">
        <v>174</v>
      </c>
      <c r="C36" s="309">
        <v>12798</v>
      </c>
      <c r="D36" s="309">
        <v>2348</v>
      </c>
      <c r="E36" s="309">
        <v>124</v>
      </c>
      <c r="F36" s="309">
        <v>2224</v>
      </c>
      <c r="G36" s="309">
        <v>10450</v>
      </c>
      <c r="H36" s="309">
        <v>203</v>
      </c>
      <c r="I36" s="309">
        <v>2506</v>
      </c>
      <c r="J36" s="309">
        <v>287</v>
      </c>
      <c r="K36" s="309">
        <v>1175</v>
      </c>
      <c r="L36" s="309">
        <v>302</v>
      </c>
      <c r="M36" s="309">
        <v>1999</v>
      </c>
      <c r="N36" s="309">
        <v>1813</v>
      </c>
      <c r="O36" s="309">
        <v>66</v>
      </c>
      <c r="P36" s="309">
        <v>2099</v>
      </c>
      <c r="Q36" s="228">
        <v>3</v>
      </c>
      <c r="R36" s="162" t="s">
        <v>41</v>
      </c>
    </row>
    <row r="37" spans="1:18" s="12" customFormat="1" ht="14.1" customHeight="1">
      <c r="A37" s="89">
        <v>401</v>
      </c>
      <c r="B37" s="227" t="s">
        <v>173</v>
      </c>
      <c r="C37" s="308">
        <v>928</v>
      </c>
      <c r="D37" s="308">
        <v>190</v>
      </c>
      <c r="E37" s="308">
        <v>2</v>
      </c>
      <c r="F37" s="308">
        <v>188</v>
      </c>
      <c r="G37" s="308">
        <v>738</v>
      </c>
      <c r="H37" s="308" t="s">
        <v>581</v>
      </c>
      <c r="I37" s="308">
        <v>230</v>
      </c>
      <c r="J37" s="308">
        <v>15</v>
      </c>
      <c r="K37" s="308">
        <v>90</v>
      </c>
      <c r="L37" s="308">
        <v>53</v>
      </c>
      <c r="M37" s="308">
        <v>129</v>
      </c>
      <c r="N37" s="308">
        <v>117</v>
      </c>
      <c r="O37" s="308">
        <v>6</v>
      </c>
      <c r="P37" s="308">
        <v>98</v>
      </c>
      <c r="Q37" s="89">
        <v>401</v>
      </c>
      <c r="R37" s="162" t="s">
        <v>41</v>
      </c>
    </row>
    <row r="38" spans="1:18" s="12" customFormat="1" ht="10.35" customHeight="1">
      <c r="A38" s="89">
        <v>402</v>
      </c>
      <c r="B38" s="227" t="s">
        <v>172</v>
      </c>
      <c r="C38" s="308">
        <v>492</v>
      </c>
      <c r="D38" s="308">
        <v>128</v>
      </c>
      <c r="E38" s="308">
        <v>27</v>
      </c>
      <c r="F38" s="308">
        <v>101</v>
      </c>
      <c r="G38" s="308">
        <v>364</v>
      </c>
      <c r="H38" s="308">
        <v>10</v>
      </c>
      <c r="I38" s="308">
        <v>75</v>
      </c>
      <c r="J38" s="308">
        <v>12</v>
      </c>
      <c r="K38" s="308">
        <v>28</v>
      </c>
      <c r="L38" s="308">
        <v>9</v>
      </c>
      <c r="M38" s="308">
        <v>120</v>
      </c>
      <c r="N38" s="308">
        <v>77</v>
      </c>
      <c r="O38" s="308" t="s">
        <v>581</v>
      </c>
      <c r="P38" s="308">
        <v>33</v>
      </c>
      <c r="Q38" s="89">
        <v>402</v>
      </c>
      <c r="R38" s="162" t="s">
        <v>41</v>
      </c>
    </row>
    <row r="39" spans="1:18" s="12" customFormat="1" ht="10.35" customHeight="1">
      <c r="A39" s="89">
        <v>403</v>
      </c>
      <c r="B39" s="227" t="s">
        <v>171</v>
      </c>
      <c r="C39" s="308">
        <v>1410</v>
      </c>
      <c r="D39" s="308">
        <v>247</v>
      </c>
      <c r="E39" s="308">
        <v>7</v>
      </c>
      <c r="F39" s="308">
        <v>240</v>
      </c>
      <c r="G39" s="308">
        <v>1163</v>
      </c>
      <c r="H39" s="308">
        <v>2</v>
      </c>
      <c r="I39" s="308">
        <v>491</v>
      </c>
      <c r="J39" s="308">
        <v>28</v>
      </c>
      <c r="K39" s="308">
        <v>87</v>
      </c>
      <c r="L39" s="308">
        <v>12</v>
      </c>
      <c r="M39" s="308">
        <v>115</v>
      </c>
      <c r="N39" s="308">
        <v>180</v>
      </c>
      <c r="O39" s="308">
        <v>2</v>
      </c>
      <c r="P39" s="308">
        <v>246</v>
      </c>
      <c r="Q39" s="89">
        <v>403</v>
      </c>
      <c r="R39" s="162" t="s">
        <v>41</v>
      </c>
    </row>
    <row r="40" spans="1:18" s="12" customFormat="1" ht="10.35" customHeight="1">
      <c r="A40" s="89">
        <v>404</v>
      </c>
      <c r="B40" s="227" t="s">
        <v>212</v>
      </c>
      <c r="C40" s="308">
        <v>1764</v>
      </c>
      <c r="D40" s="308">
        <v>300</v>
      </c>
      <c r="E40" s="308">
        <v>109</v>
      </c>
      <c r="F40" s="308">
        <v>191</v>
      </c>
      <c r="G40" s="308">
        <v>1464</v>
      </c>
      <c r="H40" s="308" t="s">
        <v>581</v>
      </c>
      <c r="I40" s="308">
        <v>823</v>
      </c>
      <c r="J40" s="308" t="s">
        <v>581</v>
      </c>
      <c r="K40" s="308">
        <v>109</v>
      </c>
      <c r="L40" s="308">
        <v>40</v>
      </c>
      <c r="M40" s="308">
        <v>127</v>
      </c>
      <c r="N40" s="308">
        <v>180</v>
      </c>
      <c r="O40" s="308">
        <v>3</v>
      </c>
      <c r="P40" s="308">
        <v>182</v>
      </c>
      <c r="Q40" s="89">
        <v>404</v>
      </c>
      <c r="R40" s="162" t="s">
        <v>41</v>
      </c>
    </row>
    <row r="41" spans="1:18" s="12" customFormat="1" ht="10.35" customHeight="1">
      <c r="A41" s="89">
        <v>405</v>
      </c>
      <c r="B41" s="227" t="s">
        <v>170</v>
      </c>
      <c r="C41" s="308">
        <v>966</v>
      </c>
      <c r="D41" s="308">
        <v>227</v>
      </c>
      <c r="E41" s="308">
        <v>95</v>
      </c>
      <c r="F41" s="308">
        <v>132</v>
      </c>
      <c r="G41" s="308">
        <v>739</v>
      </c>
      <c r="H41" s="308" t="s">
        <v>581</v>
      </c>
      <c r="I41" s="308">
        <v>180</v>
      </c>
      <c r="J41" s="308">
        <v>7</v>
      </c>
      <c r="K41" s="308">
        <v>71</v>
      </c>
      <c r="L41" s="308">
        <v>14</v>
      </c>
      <c r="M41" s="308">
        <v>136</v>
      </c>
      <c r="N41" s="308">
        <v>169</v>
      </c>
      <c r="O41" s="308">
        <v>2</v>
      </c>
      <c r="P41" s="308">
        <v>160</v>
      </c>
      <c r="Q41" s="89">
        <v>405</v>
      </c>
      <c r="R41" s="162" t="s">
        <v>41</v>
      </c>
    </row>
    <row r="42" spans="1:18" s="12" customFormat="1" ht="10.35" customHeight="1">
      <c r="A42" s="89">
        <v>451</v>
      </c>
      <c r="B42" s="227" t="s">
        <v>169</v>
      </c>
      <c r="C42" s="308">
        <v>1029</v>
      </c>
      <c r="D42" s="308">
        <v>270</v>
      </c>
      <c r="E42" s="308" t="s">
        <v>581</v>
      </c>
      <c r="F42" s="308">
        <v>270</v>
      </c>
      <c r="G42" s="308">
        <v>759</v>
      </c>
      <c r="H42" s="308" t="s">
        <v>581</v>
      </c>
      <c r="I42" s="308">
        <v>198</v>
      </c>
      <c r="J42" s="308">
        <v>28</v>
      </c>
      <c r="K42" s="308">
        <v>96</v>
      </c>
      <c r="L42" s="308">
        <v>30</v>
      </c>
      <c r="M42" s="308">
        <v>143</v>
      </c>
      <c r="N42" s="308">
        <v>147</v>
      </c>
      <c r="O42" s="308" t="s">
        <v>581</v>
      </c>
      <c r="P42" s="308">
        <v>117</v>
      </c>
      <c r="Q42" s="89">
        <v>451</v>
      </c>
      <c r="R42" s="162" t="s">
        <v>41</v>
      </c>
    </row>
    <row r="43" spans="1:18" s="12" customFormat="1" ht="10.35" customHeight="1">
      <c r="A43" s="89">
        <v>452</v>
      </c>
      <c r="B43" s="227" t="s">
        <v>168</v>
      </c>
      <c r="C43" s="308">
        <v>1573</v>
      </c>
      <c r="D43" s="308">
        <v>280</v>
      </c>
      <c r="E43" s="308">
        <v>29</v>
      </c>
      <c r="F43" s="308">
        <v>251</v>
      </c>
      <c r="G43" s="308">
        <v>1293</v>
      </c>
      <c r="H43" s="308" t="s">
        <v>581</v>
      </c>
      <c r="I43" s="308">
        <v>423</v>
      </c>
      <c r="J43" s="308">
        <v>23</v>
      </c>
      <c r="K43" s="308">
        <v>31</v>
      </c>
      <c r="L43" s="308">
        <v>28</v>
      </c>
      <c r="M43" s="308">
        <v>330</v>
      </c>
      <c r="N43" s="308">
        <v>278</v>
      </c>
      <c r="O43" s="308" t="s">
        <v>581</v>
      </c>
      <c r="P43" s="308">
        <v>180</v>
      </c>
      <c r="Q43" s="89">
        <v>452</v>
      </c>
      <c r="R43" s="162" t="s">
        <v>41</v>
      </c>
    </row>
    <row r="44" spans="1:18" s="12" customFormat="1" ht="10.35" customHeight="1">
      <c r="A44" s="89">
        <v>453</v>
      </c>
      <c r="B44" s="227" t="s">
        <v>167</v>
      </c>
      <c r="C44" s="308">
        <v>1163</v>
      </c>
      <c r="D44" s="308">
        <v>284</v>
      </c>
      <c r="E44" s="308" t="s">
        <v>581</v>
      </c>
      <c r="F44" s="308">
        <v>284</v>
      </c>
      <c r="G44" s="308">
        <v>879</v>
      </c>
      <c r="H44" s="308" t="s">
        <v>581</v>
      </c>
      <c r="I44" s="308">
        <v>276</v>
      </c>
      <c r="J44" s="308">
        <v>20</v>
      </c>
      <c r="K44" s="308">
        <v>46</v>
      </c>
      <c r="L44" s="308">
        <v>59</v>
      </c>
      <c r="M44" s="308">
        <v>136</v>
      </c>
      <c r="N44" s="308">
        <v>199</v>
      </c>
      <c r="O44" s="308" t="s">
        <v>581</v>
      </c>
      <c r="P44" s="308">
        <v>143</v>
      </c>
      <c r="Q44" s="89">
        <v>453</v>
      </c>
      <c r="R44" s="162" t="s">
        <v>41</v>
      </c>
    </row>
    <row r="45" spans="1:18" s="12" customFormat="1" ht="10.35" customHeight="1">
      <c r="A45" s="89">
        <v>454</v>
      </c>
      <c r="B45" s="227" t="s">
        <v>166</v>
      </c>
      <c r="C45" s="308">
        <v>3363</v>
      </c>
      <c r="D45" s="308">
        <v>436</v>
      </c>
      <c r="E45" s="308">
        <v>74</v>
      </c>
      <c r="F45" s="308">
        <v>362</v>
      </c>
      <c r="G45" s="308">
        <v>2927</v>
      </c>
      <c r="H45" s="308">
        <v>134</v>
      </c>
      <c r="I45" s="308">
        <v>1020</v>
      </c>
      <c r="J45" s="308">
        <v>34</v>
      </c>
      <c r="K45" s="308">
        <v>140</v>
      </c>
      <c r="L45" s="308">
        <v>174</v>
      </c>
      <c r="M45" s="308">
        <v>460</v>
      </c>
      <c r="N45" s="308">
        <v>391</v>
      </c>
      <c r="O45" s="308">
        <v>6</v>
      </c>
      <c r="P45" s="308">
        <v>568</v>
      </c>
      <c r="Q45" s="89">
        <v>454</v>
      </c>
      <c r="R45" s="162" t="s">
        <v>41</v>
      </c>
    </row>
    <row r="46" spans="1:18" s="12" customFormat="1" ht="10.35" customHeight="1">
      <c r="A46" s="89">
        <v>455</v>
      </c>
      <c r="B46" s="227" t="s">
        <v>165</v>
      </c>
      <c r="C46" s="308">
        <v>727</v>
      </c>
      <c r="D46" s="308">
        <v>132</v>
      </c>
      <c r="E46" s="308">
        <v>23</v>
      </c>
      <c r="F46" s="308">
        <v>109</v>
      </c>
      <c r="G46" s="308">
        <v>595</v>
      </c>
      <c r="H46" s="308">
        <v>25</v>
      </c>
      <c r="I46" s="308">
        <v>148</v>
      </c>
      <c r="J46" s="308">
        <v>19</v>
      </c>
      <c r="K46" s="308">
        <v>30</v>
      </c>
      <c r="L46" s="308">
        <v>4</v>
      </c>
      <c r="M46" s="308">
        <v>154</v>
      </c>
      <c r="N46" s="308">
        <v>111</v>
      </c>
      <c r="O46" s="308">
        <v>1</v>
      </c>
      <c r="P46" s="308">
        <v>103</v>
      </c>
      <c r="Q46" s="89">
        <v>455</v>
      </c>
      <c r="R46" s="162" t="s">
        <v>41</v>
      </c>
    </row>
    <row r="47" spans="1:18" s="12" customFormat="1" ht="10.35" customHeight="1">
      <c r="A47" s="89">
        <v>456</v>
      </c>
      <c r="B47" s="227" t="s">
        <v>164</v>
      </c>
      <c r="C47" s="308">
        <v>1444</v>
      </c>
      <c r="D47" s="308">
        <v>201</v>
      </c>
      <c r="E47" s="308">
        <v>49</v>
      </c>
      <c r="F47" s="308">
        <v>152</v>
      </c>
      <c r="G47" s="308">
        <v>1243</v>
      </c>
      <c r="H47" s="308" t="s">
        <v>581</v>
      </c>
      <c r="I47" s="308">
        <v>394</v>
      </c>
      <c r="J47" s="308">
        <v>24</v>
      </c>
      <c r="K47" s="308">
        <v>113</v>
      </c>
      <c r="L47" s="308">
        <v>79</v>
      </c>
      <c r="M47" s="308">
        <v>204</v>
      </c>
      <c r="N47" s="308">
        <v>169</v>
      </c>
      <c r="O47" s="308">
        <v>7</v>
      </c>
      <c r="P47" s="308">
        <v>253</v>
      </c>
      <c r="Q47" s="89">
        <v>456</v>
      </c>
      <c r="R47" s="162" t="s">
        <v>41</v>
      </c>
    </row>
    <row r="48" spans="1:18" s="12" customFormat="1" ht="10.35" customHeight="1">
      <c r="A48" s="89">
        <v>457</v>
      </c>
      <c r="B48" s="227" t="s">
        <v>163</v>
      </c>
      <c r="C48" s="308">
        <v>1129</v>
      </c>
      <c r="D48" s="308">
        <v>250</v>
      </c>
      <c r="E48" s="308">
        <v>26</v>
      </c>
      <c r="F48" s="308">
        <v>224</v>
      </c>
      <c r="G48" s="308">
        <v>879</v>
      </c>
      <c r="H48" s="308" t="s">
        <v>581</v>
      </c>
      <c r="I48" s="308">
        <v>207</v>
      </c>
      <c r="J48" s="308">
        <v>34</v>
      </c>
      <c r="K48" s="308">
        <v>37</v>
      </c>
      <c r="L48" s="308">
        <v>55</v>
      </c>
      <c r="M48" s="308">
        <v>342</v>
      </c>
      <c r="N48" s="308">
        <v>167</v>
      </c>
      <c r="O48" s="308">
        <v>23</v>
      </c>
      <c r="P48" s="308">
        <v>14</v>
      </c>
      <c r="Q48" s="89">
        <v>457</v>
      </c>
      <c r="R48" s="162" t="s">
        <v>41</v>
      </c>
    </row>
    <row r="49" spans="1:18" s="12" customFormat="1" ht="10.35" customHeight="1">
      <c r="A49" s="89">
        <v>458</v>
      </c>
      <c r="B49" s="227" t="s">
        <v>162</v>
      </c>
      <c r="C49" s="308">
        <v>728</v>
      </c>
      <c r="D49" s="308">
        <v>193</v>
      </c>
      <c r="E49" s="308">
        <v>8</v>
      </c>
      <c r="F49" s="308">
        <v>185</v>
      </c>
      <c r="G49" s="308">
        <v>535</v>
      </c>
      <c r="H49" s="308" t="s">
        <v>581</v>
      </c>
      <c r="I49" s="308">
        <v>99</v>
      </c>
      <c r="J49" s="308">
        <v>20</v>
      </c>
      <c r="K49" s="308">
        <v>51</v>
      </c>
      <c r="L49" s="308">
        <v>38</v>
      </c>
      <c r="M49" s="308">
        <v>94</v>
      </c>
      <c r="N49" s="308">
        <v>110</v>
      </c>
      <c r="O49" s="308">
        <v>6</v>
      </c>
      <c r="P49" s="308">
        <v>117</v>
      </c>
      <c r="Q49" s="89">
        <v>458</v>
      </c>
      <c r="R49" s="162" t="s">
        <v>41</v>
      </c>
    </row>
    <row r="50" spans="1:18" s="12" customFormat="1" ht="10.35" customHeight="1">
      <c r="A50" s="89">
        <v>459</v>
      </c>
      <c r="B50" s="227" t="s">
        <v>161</v>
      </c>
      <c r="C50" s="308">
        <v>2284</v>
      </c>
      <c r="D50" s="308">
        <v>482</v>
      </c>
      <c r="E50" s="308">
        <v>151</v>
      </c>
      <c r="F50" s="308">
        <v>331</v>
      </c>
      <c r="G50" s="308">
        <v>1802</v>
      </c>
      <c r="H50" s="308" t="s">
        <v>581</v>
      </c>
      <c r="I50" s="308">
        <v>605</v>
      </c>
      <c r="J50" s="308">
        <v>26</v>
      </c>
      <c r="K50" s="308">
        <v>144</v>
      </c>
      <c r="L50" s="308">
        <v>36</v>
      </c>
      <c r="M50" s="308">
        <v>306</v>
      </c>
      <c r="N50" s="308">
        <v>357</v>
      </c>
      <c r="O50" s="308">
        <v>1</v>
      </c>
      <c r="P50" s="308">
        <v>327</v>
      </c>
      <c r="Q50" s="89">
        <v>459</v>
      </c>
      <c r="R50" s="162" t="s">
        <v>41</v>
      </c>
    </row>
    <row r="51" spans="1:18" s="12" customFormat="1" ht="10.35" customHeight="1">
      <c r="A51" s="89">
        <v>460</v>
      </c>
      <c r="B51" s="227" t="s">
        <v>160</v>
      </c>
      <c r="C51" s="308">
        <v>1059</v>
      </c>
      <c r="D51" s="308">
        <v>308</v>
      </c>
      <c r="E51" s="308">
        <v>13</v>
      </c>
      <c r="F51" s="308">
        <v>295</v>
      </c>
      <c r="G51" s="308">
        <v>751</v>
      </c>
      <c r="H51" s="308">
        <v>9</v>
      </c>
      <c r="I51" s="308">
        <v>218</v>
      </c>
      <c r="J51" s="308">
        <v>18</v>
      </c>
      <c r="K51" s="308">
        <v>78</v>
      </c>
      <c r="L51" s="308">
        <v>29</v>
      </c>
      <c r="M51" s="308">
        <v>121</v>
      </c>
      <c r="N51" s="308">
        <v>133</v>
      </c>
      <c r="O51" s="308">
        <v>1</v>
      </c>
      <c r="P51" s="308">
        <v>144</v>
      </c>
      <c r="Q51" s="89">
        <v>460</v>
      </c>
      <c r="R51" s="162" t="s">
        <v>41</v>
      </c>
    </row>
    <row r="52" spans="1:18" s="12" customFormat="1" ht="10.35" customHeight="1">
      <c r="A52" s="89">
        <v>461</v>
      </c>
      <c r="B52" s="227" t="s">
        <v>159</v>
      </c>
      <c r="C52" s="308">
        <v>757</v>
      </c>
      <c r="D52" s="308">
        <v>77</v>
      </c>
      <c r="E52" s="308" t="s">
        <v>581</v>
      </c>
      <c r="F52" s="308">
        <v>77</v>
      </c>
      <c r="G52" s="308">
        <v>680</v>
      </c>
      <c r="H52" s="308">
        <v>1</v>
      </c>
      <c r="I52" s="308">
        <v>217</v>
      </c>
      <c r="J52" s="308">
        <v>20</v>
      </c>
      <c r="K52" s="308">
        <v>68</v>
      </c>
      <c r="L52" s="308">
        <v>36</v>
      </c>
      <c r="M52" s="308">
        <v>139</v>
      </c>
      <c r="N52" s="308">
        <v>101</v>
      </c>
      <c r="O52" s="308">
        <v>3</v>
      </c>
      <c r="P52" s="308">
        <v>95</v>
      </c>
      <c r="Q52" s="89">
        <v>461</v>
      </c>
      <c r="R52" s="162" t="s">
        <v>41</v>
      </c>
    </row>
    <row r="53" spans="1:18" s="12" customFormat="1" ht="10.35" customHeight="1">
      <c r="A53" s="89">
        <v>462</v>
      </c>
      <c r="B53" s="227" t="s">
        <v>158</v>
      </c>
      <c r="C53" s="308">
        <v>422</v>
      </c>
      <c r="D53" s="308">
        <v>94</v>
      </c>
      <c r="E53" s="308" t="s">
        <v>581</v>
      </c>
      <c r="F53" s="308">
        <v>94</v>
      </c>
      <c r="G53" s="308">
        <v>328</v>
      </c>
      <c r="H53" s="308" t="s">
        <v>581</v>
      </c>
      <c r="I53" s="308">
        <v>86</v>
      </c>
      <c r="J53" s="308">
        <v>3</v>
      </c>
      <c r="K53" s="308">
        <v>15</v>
      </c>
      <c r="L53" s="308">
        <v>7</v>
      </c>
      <c r="M53" s="308">
        <v>125</v>
      </c>
      <c r="N53" s="308">
        <v>60</v>
      </c>
      <c r="O53" s="308">
        <v>8</v>
      </c>
      <c r="P53" s="308">
        <v>24</v>
      </c>
      <c r="Q53" s="89">
        <v>462</v>
      </c>
      <c r="R53" s="162" t="s">
        <v>41</v>
      </c>
    </row>
    <row r="54" spans="1:18" s="233" customFormat="1" ht="14.1" customHeight="1">
      <c r="A54" s="230">
        <v>4</v>
      </c>
      <c r="B54" s="231" t="s">
        <v>157</v>
      </c>
      <c r="C54" s="309">
        <v>21238</v>
      </c>
      <c r="D54" s="309">
        <v>4099</v>
      </c>
      <c r="E54" s="309">
        <v>613</v>
      </c>
      <c r="F54" s="309">
        <v>3486</v>
      </c>
      <c r="G54" s="309">
        <v>17139</v>
      </c>
      <c r="H54" s="309">
        <v>181</v>
      </c>
      <c r="I54" s="309">
        <v>5690</v>
      </c>
      <c r="J54" s="309">
        <v>331</v>
      </c>
      <c r="K54" s="309">
        <v>1234</v>
      </c>
      <c r="L54" s="309">
        <v>703</v>
      </c>
      <c r="M54" s="309">
        <v>3181</v>
      </c>
      <c r="N54" s="309">
        <v>2946</v>
      </c>
      <c r="O54" s="309">
        <v>69</v>
      </c>
      <c r="P54" s="309">
        <v>2804</v>
      </c>
      <c r="Q54" s="230">
        <v>4</v>
      </c>
      <c r="R54" s="232" t="s">
        <v>41</v>
      </c>
    </row>
    <row r="55" spans="1:18" s="19" customFormat="1" ht="14.1" customHeight="1">
      <c r="A55" s="359" t="s">
        <v>383</v>
      </c>
      <c r="B55" s="229" t="s">
        <v>156</v>
      </c>
      <c r="C55" s="309">
        <v>65729</v>
      </c>
      <c r="D55" s="309">
        <v>11194</v>
      </c>
      <c r="E55" s="309">
        <v>1056</v>
      </c>
      <c r="F55" s="309">
        <v>10138</v>
      </c>
      <c r="G55" s="309">
        <v>54535</v>
      </c>
      <c r="H55" s="309">
        <v>722</v>
      </c>
      <c r="I55" s="309">
        <v>15959</v>
      </c>
      <c r="J55" s="309">
        <v>1115</v>
      </c>
      <c r="K55" s="309">
        <v>4504</v>
      </c>
      <c r="L55" s="309">
        <v>1754</v>
      </c>
      <c r="M55" s="309">
        <v>8469</v>
      </c>
      <c r="N55" s="309">
        <v>9053</v>
      </c>
      <c r="O55" s="309">
        <v>264</v>
      </c>
      <c r="P55" s="309">
        <v>12695</v>
      </c>
      <c r="Q55" s="359" t="s">
        <v>383</v>
      </c>
      <c r="R55" s="162" t="s">
        <v>41</v>
      </c>
    </row>
    <row r="56" spans="1:18" s="20" customFormat="1" ht="6.9" customHeight="1">
      <c r="A56" s="465" t="s">
        <v>340</v>
      </c>
      <c r="B56" s="465"/>
      <c r="C56" s="465"/>
      <c r="D56" s="465"/>
      <c r="E56" s="465"/>
      <c r="F56" s="465"/>
      <c r="G56" s="465"/>
      <c r="H56" s="465"/>
      <c r="I56" s="465"/>
      <c r="J56" s="465"/>
      <c r="K56" s="465"/>
      <c r="L56" s="465"/>
      <c r="M56" s="465"/>
      <c r="N56" s="465"/>
      <c r="O56" s="465"/>
      <c r="P56" s="465"/>
      <c r="Q56" s="465"/>
      <c r="R56" s="162" t="s">
        <v>41</v>
      </c>
    </row>
    <row r="57" spans="1:18" s="20" customFormat="1" ht="15" customHeight="1">
      <c r="A57" s="462" t="s">
        <v>138</v>
      </c>
      <c r="B57" s="462"/>
      <c r="C57" s="462"/>
      <c r="D57" s="462"/>
      <c r="E57" s="462"/>
      <c r="F57" s="462"/>
      <c r="G57" s="462"/>
      <c r="H57" s="462"/>
      <c r="I57" s="462"/>
      <c r="J57" s="462"/>
      <c r="K57" s="462"/>
      <c r="L57" s="462"/>
      <c r="M57" s="462"/>
      <c r="N57" s="462"/>
      <c r="O57" s="462"/>
      <c r="P57" s="462"/>
      <c r="Q57" s="462"/>
      <c r="R57" s="162" t="s">
        <v>41</v>
      </c>
    </row>
    <row r="58" spans="1:18" s="20" customFormat="1" ht="11.1" customHeight="1">
      <c r="A58" s="217" t="s">
        <v>40</v>
      </c>
      <c r="B58" s="217" t="s">
        <v>40</v>
      </c>
      <c r="C58" s="217" t="s">
        <v>40</v>
      </c>
      <c r="D58" s="217" t="s">
        <v>40</v>
      </c>
      <c r="E58" s="217" t="s">
        <v>40</v>
      </c>
      <c r="F58" s="217" t="s">
        <v>40</v>
      </c>
      <c r="G58" s="217" t="s">
        <v>40</v>
      </c>
      <c r="H58" s="217" t="s">
        <v>40</v>
      </c>
      <c r="I58" s="217" t="s">
        <v>40</v>
      </c>
      <c r="J58" s="217" t="s">
        <v>40</v>
      </c>
      <c r="K58" s="217" t="s">
        <v>40</v>
      </c>
      <c r="L58" s="217" t="s">
        <v>40</v>
      </c>
      <c r="M58" s="217" t="s">
        <v>40</v>
      </c>
      <c r="N58" s="217" t="s">
        <v>40</v>
      </c>
      <c r="O58" s="217" t="s">
        <v>40</v>
      </c>
      <c r="P58" s="217" t="s">
        <v>40</v>
      </c>
      <c r="Q58" s="217" t="s">
        <v>40</v>
      </c>
      <c r="R58" s="217" t="s">
        <v>42</v>
      </c>
    </row>
  </sheetData>
  <mergeCells count="6">
    <mergeCell ref="A57:Q57"/>
    <mergeCell ref="A1:H1"/>
    <mergeCell ref="I1:Q1"/>
    <mergeCell ref="A2:Q2"/>
    <mergeCell ref="A3:Q3"/>
    <mergeCell ref="A56:Q56"/>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DE152-CD68-48DF-855C-B5B7185B1CFC}">
  <sheetPr>
    <tabColor theme="0" tint="-0.1499900072813034"/>
  </sheetPr>
  <dimension ref="A1:I21"/>
  <sheetViews>
    <sheetView workbookViewId="0" topLeftCell="A1">
      <selection activeCell="A1" sqref="A1:H1"/>
    </sheetView>
  </sheetViews>
  <sheetFormatPr defaultColWidth="11.00390625" defaultRowHeight="15"/>
  <cols>
    <col min="1" max="1" width="17.00390625" style="88" customWidth="1"/>
    <col min="2" max="2" width="8.8515625" style="88" customWidth="1"/>
    <col min="3" max="7" width="10.421875" style="88" customWidth="1"/>
    <col min="8" max="8" width="10.421875" style="122" customWidth="1"/>
    <col min="9" max="9" width="1.1484375" style="1" customWidth="1"/>
    <col min="10" max="252" width="11.00390625" style="88" customWidth="1"/>
    <col min="253" max="253" width="3.8515625" style="88" customWidth="1"/>
    <col min="254" max="254" width="3.57421875" style="88" customWidth="1"/>
    <col min="255" max="255" width="2.421875" style="88" customWidth="1"/>
    <col min="256" max="256" width="3.57421875" style="88" customWidth="1"/>
    <col min="257" max="257" width="3.8515625" style="88" customWidth="1"/>
    <col min="258" max="264" width="10.57421875" style="88" customWidth="1"/>
    <col min="265" max="508" width="11.00390625" style="88" customWidth="1"/>
    <col min="509" max="509" width="3.8515625" style="88" customWidth="1"/>
    <col min="510" max="510" width="3.57421875" style="88" customWidth="1"/>
    <col min="511" max="511" width="2.421875" style="88" customWidth="1"/>
    <col min="512" max="512" width="3.57421875" style="88" customWidth="1"/>
    <col min="513" max="513" width="3.8515625" style="88" customWidth="1"/>
    <col min="514" max="520" width="10.57421875" style="88" customWidth="1"/>
    <col min="521" max="764" width="11.00390625" style="88" customWidth="1"/>
    <col min="765" max="765" width="3.8515625" style="88" customWidth="1"/>
    <col min="766" max="766" width="3.57421875" style="88" customWidth="1"/>
    <col min="767" max="767" width="2.421875" style="88" customWidth="1"/>
    <col min="768" max="768" width="3.57421875" style="88" customWidth="1"/>
    <col min="769" max="769" width="3.8515625" style="88" customWidth="1"/>
    <col min="770" max="776" width="10.57421875" style="88" customWidth="1"/>
    <col min="777" max="1020" width="11.00390625" style="88" customWidth="1"/>
    <col min="1021" max="1021" width="3.8515625" style="88" customWidth="1"/>
    <col min="1022" max="1022" width="3.57421875" style="88" customWidth="1"/>
    <col min="1023" max="1023" width="2.421875" style="88" customWidth="1"/>
    <col min="1024" max="1024" width="3.57421875" style="88" customWidth="1"/>
    <col min="1025" max="1025" width="3.8515625" style="88" customWidth="1"/>
    <col min="1026" max="1032" width="10.57421875" style="88" customWidth="1"/>
    <col min="1033" max="1276" width="11.00390625" style="88" customWidth="1"/>
    <col min="1277" max="1277" width="3.8515625" style="88" customWidth="1"/>
    <col min="1278" max="1278" width="3.57421875" style="88" customWidth="1"/>
    <col min="1279" max="1279" width="2.421875" style="88" customWidth="1"/>
    <col min="1280" max="1280" width="3.57421875" style="88" customWidth="1"/>
    <col min="1281" max="1281" width="3.8515625" style="88" customWidth="1"/>
    <col min="1282" max="1288" width="10.57421875" style="88" customWidth="1"/>
    <col min="1289" max="1532" width="11.00390625" style="88" customWidth="1"/>
    <col min="1533" max="1533" width="3.8515625" style="88" customWidth="1"/>
    <col min="1534" max="1534" width="3.57421875" style="88" customWidth="1"/>
    <col min="1535" max="1535" width="2.421875" style="88" customWidth="1"/>
    <col min="1536" max="1536" width="3.57421875" style="88" customWidth="1"/>
    <col min="1537" max="1537" width="3.8515625" style="88" customWidth="1"/>
    <col min="1538" max="1544" width="10.57421875" style="88" customWidth="1"/>
    <col min="1545" max="1788" width="11.00390625" style="88" customWidth="1"/>
    <col min="1789" max="1789" width="3.8515625" style="88" customWidth="1"/>
    <col min="1790" max="1790" width="3.57421875" style="88" customWidth="1"/>
    <col min="1791" max="1791" width="2.421875" style="88" customWidth="1"/>
    <col min="1792" max="1792" width="3.57421875" style="88" customWidth="1"/>
    <col min="1793" max="1793" width="3.8515625" style="88" customWidth="1"/>
    <col min="1794" max="1800" width="10.57421875" style="88" customWidth="1"/>
    <col min="1801" max="2044" width="11.00390625" style="88" customWidth="1"/>
    <col min="2045" max="2045" width="3.8515625" style="88" customWidth="1"/>
    <col min="2046" max="2046" width="3.57421875" style="88" customWidth="1"/>
    <col min="2047" max="2047" width="2.421875" style="88" customWidth="1"/>
    <col min="2048" max="2048" width="3.57421875" style="88" customWidth="1"/>
    <col min="2049" max="2049" width="3.8515625" style="88" customWidth="1"/>
    <col min="2050" max="2056" width="10.57421875" style="88" customWidth="1"/>
    <col min="2057" max="2300" width="11.00390625" style="88" customWidth="1"/>
    <col min="2301" max="2301" width="3.8515625" style="88" customWidth="1"/>
    <col min="2302" max="2302" width="3.57421875" style="88" customWidth="1"/>
    <col min="2303" max="2303" width="2.421875" style="88" customWidth="1"/>
    <col min="2304" max="2304" width="3.57421875" style="88" customWidth="1"/>
    <col min="2305" max="2305" width="3.8515625" style="88" customWidth="1"/>
    <col min="2306" max="2312" width="10.57421875" style="88" customWidth="1"/>
    <col min="2313" max="2556" width="11.00390625" style="88" customWidth="1"/>
    <col min="2557" max="2557" width="3.8515625" style="88" customWidth="1"/>
    <col min="2558" max="2558" width="3.57421875" style="88" customWidth="1"/>
    <col min="2559" max="2559" width="2.421875" style="88" customWidth="1"/>
    <col min="2560" max="2560" width="3.57421875" style="88" customWidth="1"/>
    <col min="2561" max="2561" width="3.8515625" style="88" customWidth="1"/>
    <col min="2562" max="2568" width="10.57421875" style="88" customWidth="1"/>
    <col min="2569" max="2812" width="11.00390625" style="88" customWidth="1"/>
    <col min="2813" max="2813" width="3.8515625" style="88" customWidth="1"/>
    <col min="2814" max="2814" width="3.57421875" style="88" customWidth="1"/>
    <col min="2815" max="2815" width="2.421875" style="88" customWidth="1"/>
    <col min="2816" max="2816" width="3.57421875" style="88" customWidth="1"/>
    <col min="2817" max="2817" width="3.8515625" style="88" customWidth="1"/>
    <col min="2818" max="2824" width="10.57421875" style="88" customWidth="1"/>
    <col min="2825" max="3068" width="11.00390625" style="88" customWidth="1"/>
    <col min="3069" max="3069" width="3.8515625" style="88" customWidth="1"/>
    <col min="3070" max="3070" width="3.57421875" style="88" customWidth="1"/>
    <col min="3071" max="3071" width="2.421875" style="88" customWidth="1"/>
    <col min="3072" max="3072" width="3.57421875" style="88" customWidth="1"/>
    <col min="3073" max="3073" width="3.8515625" style="88" customWidth="1"/>
    <col min="3074" max="3080" width="10.57421875" style="88" customWidth="1"/>
    <col min="3081" max="3324" width="11.00390625" style="88" customWidth="1"/>
    <col min="3325" max="3325" width="3.8515625" style="88" customWidth="1"/>
    <col min="3326" max="3326" width="3.57421875" style="88" customWidth="1"/>
    <col min="3327" max="3327" width="2.421875" style="88" customWidth="1"/>
    <col min="3328" max="3328" width="3.57421875" style="88" customWidth="1"/>
    <col min="3329" max="3329" width="3.8515625" style="88" customWidth="1"/>
    <col min="3330" max="3336" width="10.57421875" style="88" customWidth="1"/>
    <col min="3337" max="3580" width="11.00390625" style="88" customWidth="1"/>
    <col min="3581" max="3581" width="3.8515625" style="88" customWidth="1"/>
    <col min="3582" max="3582" width="3.57421875" style="88" customWidth="1"/>
    <col min="3583" max="3583" width="2.421875" style="88" customWidth="1"/>
    <col min="3584" max="3584" width="3.57421875" style="88" customWidth="1"/>
    <col min="3585" max="3585" width="3.8515625" style="88" customWidth="1"/>
    <col min="3586" max="3592" width="10.57421875" style="88" customWidth="1"/>
    <col min="3593" max="3836" width="11.00390625" style="88" customWidth="1"/>
    <col min="3837" max="3837" width="3.8515625" style="88" customWidth="1"/>
    <col min="3838" max="3838" width="3.57421875" style="88" customWidth="1"/>
    <col min="3839" max="3839" width="2.421875" style="88" customWidth="1"/>
    <col min="3840" max="3840" width="3.57421875" style="88" customWidth="1"/>
    <col min="3841" max="3841" width="3.8515625" style="88" customWidth="1"/>
    <col min="3842" max="3848" width="10.57421875" style="88" customWidth="1"/>
    <col min="3849" max="4092" width="11.00390625" style="88" customWidth="1"/>
    <col min="4093" max="4093" width="3.8515625" style="88" customWidth="1"/>
    <col min="4094" max="4094" width="3.57421875" style="88" customWidth="1"/>
    <col min="4095" max="4095" width="2.421875" style="88" customWidth="1"/>
    <col min="4096" max="4096" width="3.57421875" style="88" customWidth="1"/>
    <col min="4097" max="4097" width="3.8515625" style="88" customWidth="1"/>
    <col min="4098" max="4104" width="10.57421875" style="88" customWidth="1"/>
    <col min="4105" max="4348" width="11.00390625" style="88" customWidth="1"/>
    <col min="4349" max="4349" width="3.8515625" style="88" customWidth="1"/>
    <col min="4350" max="4350" width="3.57421875" style="88" customWidth="1"/>
    <col min="4351" max="4351" width="2.421875" style="88" customWidth="1"/>
    <col min="4352" max="4352" width="3.57421875" style="88" customWidth="1"/>
    <col min="4353" max="4353" width="3.8515625" style="88" customWidth="1"/>
    <col min="4354" max="4360" width="10.57421875" style="88" customWidth="1"/>
    <col min="4361" max="4604" width="11.00390625" style="88" customWidth="1"/>
    <col min="4605" max="4605" width="3.8515625" style="88" customWidth="1"/>
    <col min="4606" max="4606" width="3.57421875" style="88" customWidth="1"/>
    <col min="4607" max="4607" width="2.421875" style="88" customWidth="1"/>
    <col min="4608" max="4608" width="3.57421875" style="88" customWidth="1"/>
    <col min="4609" max="4609" width="3.8515625" style="88" customWidth="1"/>
    <col min="4610" max="4616" width="10.57421875" style="88" customWidth="1"/>
    <col min="4617" max="4860" width="11.00390625" style="88" customWidth="1"/>
    <col min="4861" max="4861" width="3.8515625" style="88" customWidth="1"/>
    <col min="4862" max="4862" width="3.57421875" style="88" customWidth="1"/>
    <col min="4863" max="4863" width="2.421875" style="88" customWidth="1"/>
    <col min="4864" max="4864" width="3.57421875" style="88" customWidth="1"/>
    <col min="4865" max="4865" width="3.8515625" style="88" customWidth="1"/>
    <col min="4866" max="4872" width="10.57421875" style="88" customWidth="1"/>
    <col min="4873" max="5116" width="11.00390625" style="88" customWidth="1"/>
    <col min="5117" max="5117" width="3.8515625" style="88" customWidth="1"/>
    <col min="5118" max="5118" width="3.57421875" style="88" customWidth="1"/>
    <col min="5119" max="5119" width="2.421875" style="88" customWidth="1"/>
    <col min="5120" max="5120" width="3.57421875" style="88" customWidth="1"/>
    <col min="5121" max="5121" width="3.8515625" style="88" customWidth="1"/>
    <col min="5122" max="5128" width="10.57421875" style="88" customWidth="1"/>
    <col min="5129" max="5372" width="11.00390625" style="88" customWidth="1"/>
    <col min="5373" max="5373" width="3.8515625" style="88" customWidth="1"/>
    <col min="5374" max="5374" width="3.57421875" style="88" customWidth="1"/>
    <col min="5375" max="5375" width="2.421875" style="88" customWidth="1"/>
    <col min="5376" max="5376" width="3.57421875" style="88" customWidth="1"/>
    <col min="5377" max="5377" width="3.8515625" style="88" customWidth="1"/>
    <col min="5378" max="5384" width="10.57421875" style="88" customWidth="1"/>
    <col min="5385" max="5628" width="11.00390625" style="88" customWidth="1"/>
    <col min="5629" max="5629" width="3.8515625" style="88" customWidth="1"/>
    <col min="5630" max="5630" width="3.57421875" style="88" customWidth="1"/>
    <col min="5631" max="5631" width="2.421875" style="88" customWidth="1"/>
    <col min="5632" max="5632" width="3.57421875" style="88" customWidth="1"/>
    <col min="5633" max="5633" width="3.8515625" style="88" customWidth="1"/>
    <col min="5634" max="5640" width="10.57421875" style="88" customWidth="1"/>
    <col min="5641" max="5884" width="11.00390625" style="88" customWidth="1"/>
    <col min="5885" max="5885" width="3.8515625" style="88" customWidth="1"/>
    <col min="5886" max="5886" width="3.57421875" style="88" customWidth="1"/>
    <col min="5887" max="5887" width="2.421875" style="88" customWidth="1"/>
    <col min="5888" max="5888" width="3.57421875" style="88" customWidth="1"/>
    <col min="5889" max="5889" width="3.8515625" style="88" customWidth="1"/>
    <col min="5890" max="5896" width="10.57421875" style="88" customWidth="1"/>
    <col min="5897" max="6140" width="11.00390625" style="88" customWidth="1"/>
    <col min="6141" max="6141" width="3.8515625" style="88" customWidth="1"/>
    <col min="6142" max="6142" width="3.57421875" style="88" customWidth="1"/>
    <col min="6143" max="6143" width="2.421875" style="88" customWidth="1"/>
    <col min="6144" max="6144" width="3.57421875" style="88" customWidth="1"/>
    <col min="6145" max="6145" width="3.8515625" style="88" customWidth="1"/>
    <col min="6146" max="6152" width="10.57421875" style="88" customWidth="1"/>
    <col min="6153" max="6396" width="11.00390625" style="88" customWidth="1"/>
    <col min="6397" max="6397" width="3.8515625" style="88" customWidth="1"/>
    <col min="6398" max="6398" width="3.57421875" style="88" customWidth="1"/>
    <col min="6399" max="6399" width="2.421875" style="88" customWidth="1"/>
    <col min="6400" max="6400" width="3.57421875" style="88" customWidth="1"/>
    <col min="6401" max="6401" width="3.8515625" style="88" customWidth="1"/>
    <col min="6402" max="6408" width="10.57421875" style="88" customWidth="1"/>
    <col min="6409" max="6652" width="11.00390625" style="88" customWidth="1"/>
    <col min="6653" max="6653" width="3.8515625" style="88" customWidth="1"/>
    <col min="6654" max="6654" width="3.57421875" style="88" customWidth="1"/>
    <col min="6655" max="6655" width="2.421875" style="88" customWidth="1"/>
    <col min="6656" max="6656" width="3.57421875" style="88" customWidth="1"/>
    <col min="6657" max="6657" width="3.8515625" style="88" customWidth="1"/>
    <col min="6658" max="6664" width="10.57421875" style="88" customWidth="1"/>
    <col min="6665" max="6908" width="11.00390625" style="88" customWidth="1"/>
    <col min="6909" max="6909" width="3.8515625" style="88" customWidth="1"/>
    <col min="6910" max="6910" width="3.57421875" style="88" customWidth="1"/>
    <col min="6911" max="6911" width="2.421875" style="88" customWidth="1"/>
    <col min="6912" max="6912" width="3.57421875" style="88" customWidth="1"/>
    <col min="6913" max="6913" width="3.8515625" style="88" customWidth="1"/>
    <col min="6914" max="6920" width="10.57421875" style="88" customWidth="1"/>
    <col min="6921" max="7164" width="11.00390625" style="88" customWidth="1"/>
    <col min="7165" max="7165" width="3.8515625" style="88" customWidth="1"/>
    <col min="7166" max="7166" width="3.57421875" style="88" customWidth="1"/>
    <col min="7167" max="7167" width="2.421875" style="88" customWidth="1"/>
    <col min="7168" max="7168" width="3.57421875" style="88" customWidth="1"/>
    <col min="7169" max="7169" width="3.8515625" style="88" customWidth="1"/>
    <col min="7170" max="7176" width="10.57421875" style="88" customWidth="1"/>
    <col min="7177" max="7420" width="11.00390625" style="88" customWidth="1"/>
    <col min="7421" max="7421" width="3.8515625" style="88" customWidth="1"/>
    <col min="7422" max="7422" width="3.57421875" style="88" customWidth="1"/>
    <col min="7423" max="7423" width="2.421875" style="88" customWidth="1"/>
    <col min="7424" max="7424" width="3.57421875" style="88" customWidth="1"/>
    <col min="7425" max="7425" width="3.8515625" style="88" customWidth="1"/>
    <col min="7426" max="7432" width="10.57421875" style="88" customWidth="1"/>
    <col min="7433" max="7676" width="11.00390625" style="88" customWidth="1"/>
    <col min="7677" max="7677" width="3.8515625" style="88" customWidth="1"/>
    <col min="7678" max="7678" width="3.57421875" style="88" customWidth="1"/>
    <col min="7679" max="7679" width="2.421875" style="88" customWidth="1"/>
    <col min="7680" max="7680" width="3.57421875" style="88" customWidth="1"/>
    <col min="7681" max="7681" width="3.8515625" style="88" customWidth="1"/>
    <col min="7682" max="7688" width="10.57421875" style="88" customWidth="1"/>
    <col min="7689" max="7932" width="11.00390625" style="88" customWidth="1"/>
    <col min="7933" max="7933" width="3.8515625" style="88" customWidth="1"/>
    <col min="7934" max="7934" width="3.57421875" style="88" customWidth="1"/>
    <col min="7935" max="7935" width="2.421875" style="88" customWidth="1"/>
    <col min="7936" max="7936" width="3.57421875" style="88" customWidth="1"/>
    <col min="7937" max="7937" width="3.8515625" style="88" customWidth="1"/>
    <col min="7938" max="7944" width="10.57421875" style="88" customWidth="1"/>
    <col min="7945" max="8188" width="11.00390625" style="88" customWidth="1"/>
    <col min="8189" max="8189" width="3.8515625" style="88" customWidth="1"/>
    <col min="8190" max="8190" width="3.57421875" style="88" customWidth="1"/>
    <col min="8191" max="8191" width="2.421875" style="88" customWidth="1"/>
    <col min="8192" max="8192" width="3.57421875" style="88" customWidth="1"/>
    <col min="8193" max="8193" width="3.8515625" style="88" customWidth="1"/>
    <col min="8194" max="8200" width="10.57421875" style="88" customWidth="1"/>
    <col min="8201" max="8444" width="11.00390625" style="88" customWidth="1"/>
    <col min="8445" max="8445" width="3.8515625" style="88" customWidth="1"/>
    <col min="8446" max="8446" width="3.57421875" style="88" customWidth="1"/>
    <col min="8447" max="8447" width="2.421875" style="88" customWidth="1"/>
    <col min="8448" max="8448" width="3.57421875" style="88" customWidth="1"/>
    <col min="8449" max="8449" width="3.8515625" style="88" customWidth="1"/>
    <col min="8450" max="8456" width="10.57421875" style="88" customWidth="1"/>
    <col min="8457" max="8700" width="11.00390625" style="88" customWidth="1"/>
    <col min="8701" max="8701" width="3.8515625" style="88" customWidth="1"/>
    <col min="8702" max="8702" width="3.57421875" style="88" customWidth="1"/>
    <col min="8703" max="8703" width="2.421875" style="88" customWidth="1"/>
    <col min="8704" max="8704" width="3.57421875" style="88" customWidth="1"/>
    <col min="8705" max="8705" width="3.8515625" style="88" customWidth="1"/>
    <col min="8706" max="8712" width="10.57421875" style="88" customWidth="1"/>
    <col min="8713" max="8956" width="11.00390625" style="88" customWidth="1"/>
    <col min="8957" max="8957" width="3.8515625" style="88" customWidth="1"/>
    <col min="8958" max="8958" width="3.57421875" style="88" customWidth="1"/>
    <col min="8959" max="8959" width="2.421875" style="88" customWidth="1"/>
    <col min="8960" max="8960" width="3.57421875" style="88" customWidth="1"/>
    <col min="8961" max="8961" width="3.8515625" style="88" customWidth="1"/>
    <col min="8962" max="8968" width="10.57421875" style="88" customWidth="1"/>
    <col min="8969" max="9212" width="11.00390625" style="88" customWidth="1"/>
    <col min="9213" max="9213" width="3.8515625" style="88" customWidth="1"/>
    <col min="9214" max="9214" width="3.57421875" style="88" customWidth="1"/>
    <col min="9215" max="9215" width="2.421875" style="88" customWidth="1"/>
    <col min="9216" max="9216" width="3.57421875" style="88" customWidth="1"/>
    <col min="9217" max="9217" width="3.8515625" style="88" customWidth="1"/>
    <col min="9218" max="9224" width="10.57421875" style="88" customWidth="1"/>
    <col min="9225" max="9468" width="11.00390625" style="88" customWidth="1"/>
    <col min="9469" max="9469" width="3.8515625" style="88" customWidth="1"/>
    <col min="9470" max="9470" width="3.57421875" style="88" customWidth="1"/>
    <col min="9471" max="9471" width="2.421875" style="88" customWidth="1"/>
    <col min="9472" max="9472" width="3.57421875" style="88" customWidth="1"/>
    <col min="9473" max="9473" width="3.8515625" style="88" customWidth="1"/>
    <col min="9474" max="9480" width="10.57421875" style="88" customWidth="1"/>
    <col min="9481" max="9724" width="11.00390625" style="88" customWidth="1"/>
    <col min="9725" max="9725" width="3.8515625" style="88" customWidth="1"/>
    <col min="9726" max="9726" width="3.57421875" style="88" customWidth="1"/>
    <col min="9727" max="9727" width="2.421875" style="88" customWidth="1"/>
    <col min="9728" max="9728" width="3.57421875" style="88" customWidth="1"/>
    <col min="9729" max="9729" width="3.8515625" style="88" customWidth="1"/>
    <col min="9730" max="9736" width="10.57421875" style="88" customWidth="1"/>
    <col min="9737" max="9980" width="11.00390625" style="88" customWidth="1"/>
    <col min="9981" max="9981" width="3.8515625" style="88" customWidth="1"/>
    <col min="9982" max="9982" width="3.57421875" style="88" customWidth="1"/>
    <col min="9983" max="9983" width="2.421875" style="88" customWidth="1"/>
    <col min="9984" max="9984" width="3.57421875" style="88" customWidth="1"/>
    <col min="9985" max="9985" width="3.8515625" style="88" customWidth="1"/>
    <col min="9986" max="9992" width="10.57421875" style="88" customWidth="1"/>
    <col min="9993" max="10236" width="11.00390625" style="88" customWidth="1"/>
    <col min="10237" max="10237" width="3.8515625" style="88" customWidth="1"/>
    <col min="10238" max="10238" width="3.57421875" style="88" customWidth="1"/>
    <col min="10239" max="10239" width="2.421875" style="88" customWidth="1"/>
    <col min="10240" max="10240" width="3.57421875" style="88" customWidth="1"/>
    <col min="10241" max="10241" width="3.8515625" style="88" customWidth="1"/>
    <col min="10242" max="10248" width="10.57421875" style="88" customWidth="1"/>
    <col min="10249" max="10492" width="11.00390625" style="88" customWidth="1"/>
    <col min="10493" max="10493" width="3.8515625" style="88" customWidth="1"/>
    <col min="10494" max="10494" width="3.57421875" style="88" customWidth="1"/>
    <col min="10495" max="10495" width="2.421875" style="88" customWidth="1"/>
    <col min="10496" max="10496" width="3.57421875" style="88" customWidth="1"/>
    <col min="10497" max="10497" width="3.8515625" style="88" customWidth="1"/>
    <col min="10498" max="10504" width="10.57421875" style="88" customWidth="1"/>
    <col min="10505" max="10748" width="11.00390625" style="88" customWidth="1"/>
    <col min="10749" max="10749" width="3.8515625" style="88" customWidth="1"/>
    <col min="10750" max="10750" width="3.57421875" style="88" customWidth="1"/>
    <col min="10751" max="10751" width="2.421875" style="88" customWidth="1"/>
    <col min="10752" max="10752" width="3.57421875" style="88" customWidth="1"/>
    <col min="10753" max="10753" width="3.8515625" style="88" customWidth="1"/>
    <col min="10754" max="10760" width="10.57421875" style="88" customWidth="1"/>
    <col min="10761" max="11004" width="11.00390625" style="88" customWidth="1"/>
    <col min="11005" max="11005" width="3.8515625" style="88" customWidth="1"/>
    <col min="11006" max="11006" width="3.57421875" style="88" customWidth="1"/>
    <col min="11007" max="11007" width="2.421875" style="88" customWidth="1"/>
    <col min="11008" max="11008" width="3.57421875" style="88" customWidth="1"/>
    <col min="11009" max="11009" width="3.8515625" style="88" customWidth="1"/>
    <col min="11010" max="11016" width="10.57421875" style="88" customWidth="1"/>
    <col min="11017" max="11260" width="11.00390625" style="88" customWidth="1"/>
    <col min="11261" max="11261" width="3.8515625" style="88" customWidth="1"/>
    <col min="11262" max="11262" width="3.57421875" style="88" customWidth="1"/>
    <col min="11263" max="11263" width="2.421875" style="88" customWidth="1"/>
    <col min="11264" max="11264" width="3.57421875" style="88" customWidth="1"/>
    <col min="11265" max="11265" width="3.8515625" style="88" customWidth="1"/>
    <col min="11266" max="11272" width="10.57421875" style="88" customWidth="1"/>
    <col min="11273" max="11516" width="11.00390625" style="88" customWidth="1"/>
    <col min="11517" max="11517" width="3.8515625" style="88" customWidth="1"/>
    <col min="11518" max="11518" width="3.57421875" style="88" customWidth="1"/>
    <col min="11519" max="11519" width="2.421875" style="88" customWidth="1"/>
    <col min="11520" max="11520" width="3.57421875" style="88" customWidth="1"/>
    <col min="11521" max="11521" width="3.8515625" style="88" customWidth="1"/>
    <col min="11522" max="11528" width="10.57421875" style="88" customWidth="1"/>
    <col min="11529" max="11772" width="11.00390625" style="88" customWidth="1"/>
    <col min="11773" max="11773" width="3.8515625" style="88" customWidth="1"/>
    <col min="11774" max="11774" width="3.57421875" style="88" customWidth="1"/>
    <col min="11775" max="11775" width="2.421875" style="88" customWidth="1"/>
    <col min="11776" max="11776" width="3.57421875" style="88" customWidth="1"/>
    <col min="11777" max="11777" width="3.8515625" style="88" customWidth="1"/>
    <col min="11778" max="11784" width="10.57421875" style="88" customWidth="1"/>
    <col min="11785" max="12028" width="11.00390625" style="88" customWidth="1"/>
    <col min="12029" max="12029" width="3.8515625" style="88" customWidth="1"/>
    <col min="12030" max="12030" width="3.57421875" style="88" customWidth="1"/>
    <col min="12031" max="12031" width="2.421875" style="88" customWidth="1"/>
    <col min="12032" max="12032" width="3.57421875" style="88" customWidth="1"/>
    <col min="12033" max="12033" width="3.8515625" style="88" customWidth="1"/>
    <col min="12034" max="12040" width="10.57421875" style="88" customWidth="1"/>
    <col min="12041" max="12284" width="11.00390625" style="88" customWidth="1"/>
    <col min="12285" max="12285" width="3.8515625" style="88" customWidth="1"/>
    <col min="12286" max="12286" width="3.57421875" style="88" customWidth="1"/>
    <col min="12287" max="12287" width="2.421875" style="88" customWidth="1"/>
    <col min="12288" max="12288" width="3.57421875" style="88" customWidth="1"/>
    <col min="12289" max="12289" width="3.8515625" style="88" customWidth="1"/>
    <col min="12290" max="12296" width="10.57421875" style="88" customWidth="1"/>
    <col min="12297" max="12540" width="11.00390625" style="88" customWidth="1"/>
    <col min="12541" max="12541" width="3.8515625" style="88" customWidth="1"/>
    <col min="12542" max="12542" width="3.57421875" style="88" customWidth="1"/>
    <col min="12543" max="12543" width="2.421875" style="88" customWidth="1"/>
    <col min="12544" max="12544" width="3.57421875" style="88" customWidth="1"/>
    <col min="12545" max="12545" width="3.8515625" style="88" customWidth="1"/>
    <col min="12546" max="12552" width="10.57421875" style="88" customWidth="1"/>
    <col min="12553" max="12796" width="11.00390625" style="88" customWidth="1"/>
    <col min="12797" max="12797" width="3.8515625" style="88" customWidth="1"/>
    <col min="12798" max="12798" width="3.57421875" style="88" customWidth="1"/>
    <col min="12799" max="12799" width="2.421875" style="88" customWidth="1"/>
    <col min="12800" max="12800" width="3.57421875" style="88" customWidth="1"/>
    <col min="12801" max="12801" width="3.8515625" style="88" customWidth="1"/>
    <col min="12802" max="12808" width="10.57421875" style="88" customWidth="1"/>
    <col min="12809" max="13052" width="11.00390625" style="88" customWidth="1"/>
    <col min="13053" max="13053" width="3.8515625" style="88" customWidth="1"/>
    <col min="13054" max="13054" width="3.57421875" style="88" customWidth="1"/>
    <col min="13055" max="13055" width="2.421875" style="88" customWidth="1"/>
    <col min="13056" max="13056" width="3.57421875" style="88" customWidth="1"/>
    <col min="13057" max="13057" width="3.8515625" style="88" customWidth="1"/>
    <col min="13058" max="13064" width="10.57421875" style="88" customWidth="1"/>
    <col min="13065" max="13308" width="11.00390625" style="88" customWidth="1"/>
    <col min="13309" max="13309" width="3.8515625" style="88" customWidth="1"/>
    <col min="13310" max="13310" width="3.57421875" style="88" customWidth="1"/>
    <col min="13311" max="13311" width="2.421875" style="88" customWidth="1"/>
    <col min="13312" max="13312" width="3.57421875" style="88" customWidth="1"/>
    <col min="13313" max="13313" width="3.8515625" style="88" customWidth="1"/>
    <col min="13314" max="13320" width="10.57421875" style="88" customWidth="1"/>
    <col min="13321" max="13564" width="11.00390625" style="88" customWidth="1"/>
    <col min="13565" max="13565" width="3.8515625" style="88" customWidth="1"/>
    <col min="13566" max="13566" width="3.57421875" style="88" customWidth="1"/>
    <col min="13567" max="13567" width="2.421875" style="88" customWidth="1"/>
    <col min="13568" max="13568" width="3.57421875" style="88" customWidth="1"/>
    <col min="13569" max="13569" width="3.8515625" style="88" customWidth="1"/>
    <col min="13570" max="13576" width="10.57421875" style="88" customWidth="1"/>
    <col min="13577" max="13820" width="11.00390625" style="88" customWidth="1"/>
    <col min="13821" max="13821" width="3.8515625" style="88" customWidth="1"/>
    <col min="13822" max="13822" width="3.57421875" style="88" customWidth="1"/>
    <col min="13823" max="13823" width="2.421875" style="88" customWidth="1"/>
    <col min="13824" max="13824" width="3.57421875" style="88" customWidth="1"/>
    <col min="13825" max="13825" width="3.8515625" style="88" customWidth="1"/>
    <col min="13826" max="13832" width="10.57421875" style="88" customWidth="1"/>
    <col min="13833" max="14076" width="11.00390625" style="88" customWidth="1"/>
    <col min="14077" max="14077" width="3.8515625" style="88" customWidth="1"/>
    <col min="14078" max="14078" width="3.57421875" style="88" customWidth="1"/>
    <col min="14079" max="14079" width="2.421875" style="88" customWidth="1"/>
    <col min="14080" max="14080" width="3.57421875" style="88" customWidth="1"/>
    <col min="14081" max="14081" width="3.8515625" style="88" customWidth="1"/>
    <col min="14082" max="14088" width="10.57421875" style="88" customWidth="1"/>
    <col min="14089" max="14332" width="11.00390625" style="88" customWidth="1"/>
    <col min="14333" max="14333" width="3.8515625" style="88" customWidth="1"/>
    <col min="14334" max="14334" width="3.57421875" style="88" customWidth="1"/>
    <col min="14335" max="14335" width="2.421875" style="88" customWidth="1"/>
    <col min="14336" max="14336" width="3.57421875" style="88" customWidth="1"/>
    <col min="14337" max="14337" width="3.8515625" style="88" customWidth="1"/>
    <col min="14338" max="14344" width="10.57421875" style="88" customWidth="1"/>
    <col min="14345" max="14588" width="11.00390625" style="88" customWidth="1"/>
    <col min="14589" max="14589" width="3.8515625" style="88" customWidth="1"/>
    <col min="14590" max="14590" width="3.57421875" style="88" customWidth="1"/>
    <col min="14591" max="14591" width="2.421875" style="88" customWidth="1"/>
    <col min="14592" max="14592" width="3.57421875" style="88" customWidth="1"/>
    <col min="14593" max="14593" width="3.8515625" style="88" customWidth="1"/>
    <col min="14594" max="14600" width="10.57421875" style="88" customWidth="1"/>
    <col min="14601" max="14844" width="11.00390625" style="88" customWidth="1"/>
    <col min="14845" max="14845" width="3.8515625" style="88" customWidth="1"/>
    <col min="14846" max="14846" width="3.57421875" style="88" customWidth="1"/>
    <col min="14847" max="14847" width="2.421875" style="88" customWidth="1"/>
    <col min="14848" max="14848" width="3.57421875" style="88" customWidth="1"/>
    <col min="14849" max="14849" width="3.8515625" style="88" customWidth="1"/>
    <col min="14850" max="14856" width="10.57421875" style="88" customWidth="1"/>
    <col min="14857" max="15100" width="11.00390625" style="88" customWidth="1"/>
    <col min="15101" max="15101" width="3.8515625" style="88" customWidth="1"/>
    <col min="15102" max="15102" width="3.57421875" style="88" customWidth="1"/>
    <col min="15103" max="15103" width="2.421875" style="88" customWidth="1"/>
    <col min="15104" max="15104" width="3.57421875" style="88" customWidth="1"/>
    <col min="15105" max="15105" width="3.8515625" style="88" customWidth="1"/>
    <col min="15106" max="15112" width="10.57421875" style="88" customWidth="1"/>
    <col min="15113" max="15356" width="11.00390625" style="88" customWidth="1"/>
    <col min="15357" max="15357" width="3.8515625" style="88" customWidth="1"/>
    <col min="15358" max="15358" width="3.57421875" style="88" customWidth="1"/>
    <col min="15359" max="15359" width="2.421875" style="88" customWidth="1"/>
    <col min="15360" max="15360" width="3.57421875" style="88" customWidth="1"/>
    <col min="15361" max="15361" width="3.8515625" style="88" customWidth="1"/>
    <col min="15362" max="15368" width="10.57421875" style="88" customWidth="1"/>
    <col min="15369" max="15612" width="11.00390625" style="88" customWidth="1"/>
    <col min="15613" max="15613" width="3.8515625" style="88" customWidth="1"/>
    <col min="15614" max="15614" width="3.57421875" style="88" customWidth="1"/>
    <col min="15615" max="15615" width="2.421875" style="88" customWidth="1"/>
    <col min="15616" max="15616" width="3.57421875" style="88" customWidth="1"/>
    <col min="15617" max="15617" width="3.8515625" style="88" customWidth="1"/>
    <col min="15618" max="15624" width="10.57421875" style="88" customWidth="1"/>
    <col min="15625" max="15868" width="11.00390625" style="88" customWidth="1"/>
    <col min="15869" max="15869" width="3.8515625" style="88" customWidth="1"/>
    <col min="15870" max="15870" width="3.57421875" style="88" customWidth="1"/>
    <col min="15871" max="15871" width="2.421875" style="88" customWidth="1"/>
    <col min="15872" max="15872" width="3.57421875" style="88" customWidth="1"/>
    <col min="15873" max="15873" width="3.8515625" style="88" customWidth="1"/>
    <col min="15874" max="15880" width="10.57421875" style="88" customWidth="1"/>
    <col min="15881" max="16124" width="11.00390625" style="88" customWidth="1"/>
    <col min="16125" max="16125" width="3.8515625" style="88" customWidth="1"/>
    <col min="16126" max="16126" width="3.57421875" style="88" customWidth="1"/>
    <col min="16127" max="16127" width="2.421875" style="88" customWidth="1"/>
    <col min="16128" max="16128" width="3.57421875" style="88" customWidth="1"/>
    <col min="16129" max="16129" width="3.8515625" style="88" customWidth="1"/>
    <col min="16130" max="16136" width="10.57421875" style="88" customWidth="1"/>
    <col min="16137" max="16384" width="11.00390625" style="88" customWidth="1"/>
  </cols>
  <sheetData>
    <row r="1" spans="1:9" s="137" customFormat="1" ht="24" customHeight="1">
      <c r="A1" s="440" t="s">
        <v>107</v>
      </c>
      <c r="B1" s="440"/>
      <c r="C1" s="440"/>
      <c r="D1" s="440"/>
      <c r="E1" s="440"/>
      <c r="F1" s="440"/>
      <c r="G1" s="440"/>
      <c r="H1" s="440"/>
      <c r="I1" s="144" t="s">
        <v>41</v>
      </c>
    </row>
    <row r="2" spans="1:9" s="86" customFormat="1" ht="12.75" customHeight="1">
      <c r="A2" s="467" t="s">
        <v>658</v>
      </c>
      <c r="B2" s="467"/>
      <c r="C2" s="467"/>
      <c r="D2" s="467"/>
      <c r="E2" s="467"/>
      <c r="F2" s="467"/>
      <c r="G2" s="467"/>
      <c r="H2" s="467"/>
      <c r="I2" s="209" t="s">
        <v>41</v>
      </c>
    </row>
    <row r="3" spans="1:9" s="86" customFormat="1" ht="28.35" customHeight="1">
      <c r="A3" s="468" t="s">
        <v>654</v>
      </c>
      <c r="B3" s="468"/>
      <c r="C3" s="468"/>
      <c r="D3" s="468"/>
      <c r="E3" s="468"/>
      <c r="F3" s="468"/>
      <c r="G3" s="468"/>
      <c r="H3" s="468"/>
      <c r="I3" s="209" t="s">
        <v>41</v>
      </c>
    </row>
    <row r="4" spans="1:9" s="237" customFormat="1" ht="84.9" customHeight="1">
      <c r="A4" s="234" t="s">
        <v>367</v>
      </c>
      <c r="B4" s="235" t="s">
        <v>0</v>
      </c>
      <c r="C4" s="235" t="s">
        <v>656</v>
      </c>
      <c r="D4" s="235" t="s">
        <v>440</v>
      </c>
      <c r="E4" s="235" t="s">
        <v>655</v>
      </c>
      <c r="F4" s="235" t="s">
        <v>437</v>
      </c>
      <c r="G4" s="235" t="s">
        <v>438</v>
      </c>
      <c r="H4" s="236" t="s">
        <v>439</v>
      </c>
      <c r="I4" s="144" t="s">
        <v>41</v>
      </c>
    </row>
    <row r="5" spans="1:9" s="238" customFormat="1" ht="20.1" customHeight="1">
      <c r="A5" s="111" t="s">
        <v>0</v>
      </c>
      <c r="B5" s="112">
        <v>325</v>
      </c>
      <c r="C5" s="113">
        <v>12</v>
      </c>
      <c r="D5" s="113">
        <v>230</v>
      </c>
      <c r="E5" s="113">
        <v>83</v>
      </c>
      <c r="F5" s="113">
        <v>320</v>
      </c>
      <c r="G5" s="113">
        <v>3</v>
      </c>
      <c r="H5" s="113">
        <v>2</v>
      </c>
      <c r="I5" s="209" t="s">
        <v>41</v>
      </c>
    </row>
    <row r="6" spans="1:9" s="239" customFormat="1" ht="10.2">
      <c r="A6" s="335" t="s">
        <v>366</v>
      </c>
      <c r="B6" s="114">
        <v>35</v>
      </c>
      <c r="C6" s="115">
        <v>1</v>
      </c>
      <c r="D6" s="115">
        <v>29</v>
      </c>
      <c r="E6" s="115">
        <v>5</v>
      </c>
      <c r="F6" s="115">
        <v>35</v>
      </c>
      <c r="G6" s="115" t="s">
        <v>581</v>
      </c>
      <c r="H6" s="115" t="s">
        <v>581</v>
      </c>
      <c r="I6" s="144" t="s">
        <v>41</v>
      </c>
    </row>
    <row r="7" spans="1:9" s="239" customFormat="1" ht="10.2">
      <c r="A7" s="335" t="s">
        <v>736</v>
      </c>
      <c r="B7" s="114">
        <v>99</v>
      </c>
      <c r="C7" s="115">
        <v>1</v>
      </c>
      <c r="D7" s="115">
        <v>39</v>
      </c>
      <c r="E7" s="115">
        <v>59</v>
      </c>
      <c r="F7" s="115">
        <v>99</v>
      </c>
      <c r="G7" s="115" t="s">
        <v>581</v>
      </c>
      <c r="H7" s="115" t="s">
        <v>581</v>
      </c>
      <c r="I7" s="144" t="s">
        <v>41</v>
      </c>
    </row>
    <row r="8" spans="1:9" s="239" customFormat="1" ht="10.2">
      <c r="A8" s="335" t="s">
        <v>673</v>
      </c>
      <c r="B8" s="114">
        <v>33</v>
      </c>
      <c r="C8" s="115">
        <v>2</v>
      </c>
      <c r="D8" s="115">
        <v>18</v>
      </c>
      <c r="E8" s="115">
        <v>13</v>
      </c>
      <c r="F8" s="115">
        <v>31</v>
      </c>
      <c r="G8" s="115">
        <v>1</v>
      </c>
      <c r="H8" s="115">
        <v>1</v>
      </c>
      <c r="I8" s="144" t="s">
        <v>41</v>
      </c>
    </row>
    <row r="9" spans="1:9" s="239" customFormat="1" ht="10.2">
      <c r="A9" s="335" t="s">
        <v>672</v>
      </c>
      <c r="B9" s="114">
        <v>33</v>
      </c>
      <c r="C9" s="115">
        <v>4</v>
      </c>
      <c r="D9" s="115">
        <v>27</v>
      </c>
      <c r="E9" s="115">
        <v>2</v>
      </c>
      <c r="F9" s="115">
        <v>33</v>
      </c>
      <c r="G9" s="115" t="s">
        <v>581</v>
      </c>
      <c r="H9" s="115" t="s">
        <v>581</v>
      </c>
      <c r="I9" s="144" t="s">
        <v>41</v>
      </c>
    </row>
    <row r="10" spans="1:9" s="239" customFormat="1" ht="10.2">
      <c r="A10" s="335" t="s">
        <v>671</v>
      </c>
      <c r="B10" s="114">
        <v>36</v>
      </c>
      <c r="C10" s="115">
        <v>2</v>
      </c>
      <c r="D10" s="115">
        <v>33</v>
      </c>
      <c r="E10" s="115">
        <v>1</v>
      </c>
      <c r="F10" s="115">
        <v>36</v>
      </c>
      <c r="G10" s="115" t="s">
        <v>581</v>
      </c>
      <c r="H10" s="115" t="s">
        <v>581</v>
      </c>
      <c r="I10" s="144" t="s">
        <v>41</v>
      </c>
    </row>
    <row r="11" spans="1:9" s="239" customFormat="1" ht="10.2">
      <c r="A11" s="335" t="s">
        <v>737</v>
      </c>
      <c r="B11" s="114">
        <v>42</v>
      </c>
      <c r="C11" s="115" t="s">
        <v>581</v>
      </c>
      <c r="D11" s="115">
        <v>40</v>
      </c>
      <c r="E11" s="115">
        <v>2</v>
      </c>
      <c r="F11" s="115">
        <v>42</v>
      </c>
      <c r="G11" s="115" t="s">
        <v>581</v>
      </c>
      <c r="H11" s="115" t="s">
        <v>581</v>
      </c>
      <c r="I11" s="144" t="s">
        <v>41</v>
      </c>
    </row>
    <row r="12" spans="1:9" s="239" customFormat="1" ht="10.2">
      <c r="A12" s="335" t="s">
        <v>738</v>
      </c>
      <c r="B12" s="114">
        <v>47</v>
      </c>
      <c r="C12" s="115">
        <v>2</v>
      </c>
      <c r="D12" s="115">
        <v>44</v>
      </c>
      <c r="E12" s="115">
        <v>1</v>
      </c>
      <c r="F12" s="115">
        <v>44</v>
      </c>
      <c r="G12" s="115">
        <v>2</v>
      </c>
      <c r="H12" s="115">
        <v>1</v>
      </c>
      <c r="I12" s="144" t="s">
        <v>41</v>
      </c>
    </row>
    <row r="13" spans="1:9" s="238" customFormat="1" ht="20.1" customHeight="1">
      <c r="A13" s="469" t="s">
        <v>487</v>
      </c>
      <c r="B13" s="469"/>
      <c r="C13" s="469"/>
      <c r="D13" s="469"/>
      <c r="E13" s="469"/>
      <c r="F13" s="469"/>
      <c r="G13" s="469"/>
      <c r="H13" s="469"/>
      <c r="I13" s="209" t="s">
        <v>41</v>
      </c>
    </row>
    <row r="14" spans="1:9" s="238" customFormat="1" ht="11.4">
      <c r="A14" s="116" t="s">
        <v>488</v>
      </c>
      <c r="B14" s="114">
        <v>163</v>
      </c>
      <c r="C14" s="115">
        <v>5</v>
      </c>
      <c r="D14" s="115">
        <v>115</v>
      </c>
      <c r="E14" s="115">
        <v>43</v>
      </c>
      <c r="F14" s="115">
        <v>161</v>
      </c>
      <c r="G14" s="115" t="s">
        <v>581</v>
      </c>
      <c r="H14" s="115">
        <v>2</v>
      </c>
      <c r="I14" s="209" t="s">
        <v>41</v>
      </c>
    </row>
    <row r="15" spans="1:9" s="238" customFormat="1" ht="10.2">
      <c r="A15" s="116" t="s">
        <v>211</v>
      </c>
      <c r="B15" s="114">
        <v>162</v>
      </c>
      <c r="C15" s="115">
        <v>7</v>
      </c>
      <c r="D15" s="115">
        <v>115</v>
      </c>
      <c r="E15" s="115">
        <v>40</v>
      </c>
      <c r="F15" s="115">
        <v>159</v>
      </c>
      <c r="G15" s="115">
        <v>3</v>
      </c>
      <c r="H15" s="115" t="s">
        <v>581</v>
      </c>
      <c r="I15" s="209" t="s">
        <v>41</v>
      </c>
    </row>
    <row r="16" spans="1:9" s="238" customFormat="1" ht="20.1" customHeight="1">
      <c r="A16" s="470" t="s">
        <v>210</v>
      </c>
      <c r="B16" s="470"/>
      <c r="C16" s="470"/>
      <c r="D16" s="470"/>
      <c r="E16" s="470"/>
      <c r="F16" s="470"/>
      <c r="G16" s="470"/>
      <c r="H16" s="470"/>
      <c r="I16" s="240" t="s">
        <v>41</v>
      </c>
    </row>
    <row r="17" spans="1:9" s="238" customFormat="1" ht="11.1" customHeight="1">
      <c r="A17" s="116" t="s">
        <v>209</v>
      </c>
      <c r="B17" s="114">
        <v>309</v>
      </c>
      <c r="C17" s="115">
        <v>10</v>
      </c>
      <c r="D17" s="115">
        <v>222</v>
      </c>
      <c r="E17" s="115">
        <v>77</v>
      </c>
      <c r="F17" s="115">
        <v>305</v>
      </c>
      <c r="G17" s="115">
        <v>3</v>
      </c>
      <c r="H17" s="115">
        <v>1</v>
      </c>
      <c r="I17" s="144" t="s">
        <v>41</v>
      </c>
    </row>
    <row r="18" spans="1:9" s="238" customFormat="1" ht="10.2">
      <c r="A18" s="116" t="s">
        <v>208</v>
      </c>
      <c r="B18" s="114">
        <v>16</v>
      </c>
      <c r="C18" s="115">
        <v>2</v>
      </c>
      <c r="D18" s="115">
        <v>8</v>
      </c>
      <c r="E18" s="115">
        <v>6</v>
      </c>
      <c r="F18" s="115">
        <v>15</v>
      </c>
      <c r="G18" s="115" t="s">
        <v>581</v>
      </c>
      <c r="H18" s="115">
        <v>1</v>
      </c>
      <c r="I18" s="144" t="s">
        <v>41</v>
      </c>
    </row>
    <row r="19" spans="1:9" s="117" customFormat="1" ht="10.65" customHeight="1">
      <c r="A19" s="466" t="s">
        <v>340</v>
      </c>
      <c r="B19" s="466"/>
      <c r="C19" s="466"/>
      <c r="D19" s="466"/>
      <c r="E19" s="466"/>
      <c r="F19" s="466"/>
      <c r="G19" s="466"/>
      <c r="H19" s="466"/>
      <c r="I19" s="144" t="s">
        <v>41</v>
      </c>
    </row>
    <row r="20" spans="1:9" s="121" customFormat="1" ht="12.75" customHeight="1">
      <c r="A20" s="118" t="s">
        <v>207</v>
      </c>
      <c r="B20" s="119"/>
      <c r="C20" s="119"/>
      <c r="D20" s="119"/>
      <c r="E20" s="119"/>
      <c r="F20" s="119"/>
      <c r="G20" s="120"/>
      <c r="H20" s="119"/>
      <c r="I20" s="144" t="s">
        <v>41</v>
      </c>
    </row>
    <row r="21" spans="1:9" s="117" customFormat="1" ht="11.1" customHeight="1">
      <c r="A21" s="217" t="s">
        <v>40</v>
      </c>
      <c r="B21" s="217" t="s">
        <v>40</v>
      </c>
      <c r="C21" s="217" t="s">
        <v>40</v>
      </c>
      <c r="D21" s="217" t="s">
        <v>40</v>
      </c>
      <c r="E21" s="217" t="s">
        <v>40</v>
      </c>
      <c r="F21" s="217" t="s">
        <v>40</v>
      </c>
      <c r="G21" s="217" t="s">
        <v>40</v>
      </c>
      <c r="H21" s="217" t="s">
        <v>40</v>
      </c>
      <c r="I21" s="217" t="s">
        <v>42</v>
      </c>
    </row>
  </sheetData>
  <mergeCells count="6">
    <mergeCell ref="A19:H19"/>
    <mergeCell ref="A1:H1"/>
    <mergeCell ref="A2:H2"/>
    <mergeCell ref="A3:H3"/>
    <mergeCell ref="A13:H13"/>
    <mergeCell ref="A16:H16"/>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1CABC7-9661-40BB-BC49-C9AE6E7B21B8}">
  <sheetPr>
    <tabColor theme="0" tint="-0.1499900072813034"/>
  </sheetPr>
  <dimension ref="A1:H55"/>
  <sheetViews>
    <sheetView workbookViewId="0" topLeftCell="A1">
      <selection activeCell="A1" sqref="A1:G1"/>
    </sheetView>
  </sheetViews>
  <sheetFormatPr defaultColWidth="10.8515625" defaultRowHeight="15"/>
  <cols>
    <col min="1" max="1" width="4.57421875" style="242" customWidth="1"/>
    <col min="2" max="2" width="20.57421875" style="242" customWidth="1"/>
    <col min="3" max="3" width="11.57421875" style="108" customWidth="1"/>
    <col min="4" max="5" width="12.8515625" style="108" customWidth="1"/>
    <col min="6" max="6" width="11.57421875" style="108" customWidth="1"/>
    <col min="7" max="7" width="14.8515625" style="108" customWidth="1"/>
    <col min="8" max="8" width="1.1484375" style="1" customWidth="1"/>
    <col min="9" max="16384" width="10.8515625" style="242" customWidth="1"/>
  </cols>
  <sheetData>
    <row r="1" spans="1:8" s="137" customFormat="1" ht="24" customHeight="1">
      <c r="A1" s="440" t="s">
        <v>107</v>
      </c>
      <c r="B1" s="440"/>
      <c r="C1" s="440"/>
      <c r="D1" s="440"/>
      <c r="E1" s="440"/>
      <c r="F1" s="440"/>
      <c r="G1" s="440"/>
      <c r="H1" s="144" t="s">
        <v>41</v>
      </c>
    </row>
    <row r="2" spans="1:8" s="241" customFormat="1" ht="12.75" customHeight="1">
      <c r="A2" s="467" t="s">
        <v>658</v>
      </c>
      <c r="B2" s="467"/>
      <c r="C2" s="467"/>
      <c r="D2" s="467"/>
      <c r="E2" s="467"/>
      <c r="F2" s="467"/>
      <c r="G2" s="467"/>
      <c r="H2" s="209" t="s">
        <v>41</v>
      </c>
    </row>
    <row r="3" spans="1:8" s="107" customFormat="1" ht="28.35" customHeight="1">
      <c r="A3" s="471" t="s">
        <v>657</v>
      </c>
      <c r="B3" s="471"/>
      <c r="C3" s="471"/>
      <c r="D3" s="471"/>
      <c r="E3" s="471"/>
      <c r="F3" s="471"/>
      <c r="G3" s="471"/>
      <c r="H3" s="209" t="s">
        <v>41</v>
      </c>
    </row>
    <row r="4" spans="1:8" s="108" customFormat="1" ht="84.9" customHeight="1">
      <c r="A4" s="336" t="s">
        <v>206</v>
      </c>
      <c r="B4" s="337" t="s">
        <v>329</v>
      </c>
      <c r="C4" s="338" t="s">
        <v>517</v>
      </c>
      <c r="D4" s="338" t="s">
        <v>492</v>
      </c>
      <c r="E4" s="338" t="s">
        <v>491</v>
      </c>
      <c r="F4" s="338" t="s">
        <v>489</v>
      </c>
      <c r="G4" s="339" t="s">
        <v>490</v>
      </c>
      <c r="H4" s="144" t="s">
        <v>41</v>
      </c>
    </row>
    <row r="5" spans="1:8" s="109" customFormat="1" ht="16.35" customHeight="1">
      <c r="A5" s="340">
        <v>101</v>
      </c>
      <c r="B5" s="341" t="s">
        <v>205</v>
      </c>
      <c r="C5" s="342">
        <v>6</v>
      </c>
      <c r="D5" s="342">
        <v>3</v>
      </c>
      <c r="E5" s="342">
        <v>1</v>
      </c>
      <c r="F5" s="342">
        <v>7</v>
      </c>
      <c r="G5" s="343">
        <v>7</v>
      </c>
      <c r="H5" s="144" t="s">
        <v>41</v>
      </c>
    </row>
    <row r="6" spans="1:8" s="109" customFormat="1" ht="11.25" customHeight="1">
      <c r="A6" s="340">
        <v>102</v>
      </c>
      <c r="B6" s="341" t="s">
        <v>204</v>
      </c>
      <c r="C6" s="342">
        <v>4</v>
      </c>
      <c r="D6" s="342" t="s">
        <v>581</v>
      </c>
      <c r="E6" s="342">
        <v>5</v>
      </c>
      <c r="F6" s="342">
        <v>5</v>
      </c>
      <c r="G6" s="343">
        <v>1</v>
      </c>
      <c r="H6" s="144" t="s">
        <v>41</v>
      </c>
    </row>
    <row r="7" spans="1:8" s="109" customFormat="1" ht="11.25" customHeight="1">
      <c r="A7" s="340">
        <v>103</v>
      </c>
      <c r="B7" s="341" t="s">
        <v>203</v>
      </c>
      <c r="C7" s="342">
        <v>3</v>
      </c>
      <c r="D7" s="342">
        <v>9</v>
      </c>
      <c r="E7" s="342" t="s">
        <v>581</v>
      </c>
      <c r="F7" s="342">
        <v>8</v>
      </c>
      <c r="G7" s="343" t="s">
        <v>581</v>
      </c>
      <c r="H7" s="144" t="s">
        <v>41</v>
      </c>
    </row>
    <row r="8" spans="1:8" s="109" customFormat="1" ht="11.25" customHeight="1">
      <c r="A8" s="340">
        <v>151</v>
      </c>
      <c r="B8" s="341" t="s">
        <v>202</v>
      </c>
      <c r="C8" s="342">
        <v>10</v>
      </c>
      <c r="D8" s="342">
        <v>4</v>
      </c>
      <c r="E8" s="342">
        <v>3</v>
      </c>
      <c r="F8" s="342">
        <v>4</v>
      </c>
      <c r="G8" s="343">
        <v>1.3333333333333333</v>
      </c>
      <c r="H8" s="144" t="s">
        <v>41</v>
      </c>
    </row>
    <row r="9" spans="1:8" s="109" customFormat="1" ht="11.25" customHeight="1">
      <c r="A9" s="340">
        <v>153</v>
      </c>
      <c r="B9" s="341" t="s">
        <v>201</v>
      </c>
      <c r="C9" s="342">
        <v>3</v>
      </c>
      <c r="D9" s="342">
        <v>2</v>
      </c>
      <c r="E9" s="342" t="s">
        <v>581</v>
      </c>
      <c r="F9" s="342">
        <v>11</v>
      </c>
      <c r="G9" s="344" t="s">
        <v>581</v>
      </c>
      <c r="H9" s="144" t="s">
        <v>41</v>
      </c>
    </row>
    <row r="10" spans="1:8" s="109" customFormat="1" ht="11.25" customHeight="1">
      <c r="A10" s="340">
        <v>154</v>
      </c>
      <c r="B10" s="341" t="s">
        <v>200</v>
      </c>
      <c r="C10" s="342">
        <v>4</v>
      </c>
      <c r="D10" s="342" t="s">
        <v>581</v>
      </c>
      <c r="E10" s="342" t="s">
        <v>581</v>
      </c>
      <c r="F10" s="342" t="s">
        <v>581</v>
      </c>
      <c r="G10" s="344" t="s">
        <v>581</v>
      </c>
      <c r="H10" s="144" t="s">
        <v>41</v>
      </c>
    </row>
    <row r="11" spans="1:8" s="109" customFormat="1" ht="11.25" customHeight="1">
      <c r="A11" s="340">
        <v>155</v>
      </c>
      <c r="B11" s="341" t="s">
        <v>199</v>
      </c>
      <c r="C11" s="342">
        <v>3</v>
      </c>
      <c r="D11" s="342">
        <v>2</v>
      </c>
      <c r="E11" s="342">
        <v>2</v>
      </c>
      <c r="F11" s="342">
        <v>8</v>
      </c>
      <c r="G11" s="343">
        <v>4</v>
      </c>
      <c r="H11" s="144" t="s">
        <v>41</v>
      </c>
    </row>
    <row r="12" spans="1:8" s="109" customFormat="1" ht="11.25" customHeight="1">
      <c r="A12" s="340">
        <v>157</v>
      </c>
      <c r="B12" s="341" t="s">
        <v>198</v>
      </c>
      <c r="C12" s="342">
        <v>6</v>
      </c>
      <c r="D12" s="342">
        <v>3</v>
      </c>
      <c r="E12" s="342" t="s">
        <v>581</v>
      </c>
      <c r="F12" s="342">
        <v>7</v>
      </c>
      <c r="G12" s="343" t="s">
        <v>581</v>
      </c>
      <c r="H12" s="144" t="s">
        <v>41</v>
      </c>
    </row>
    <row r="13" spans="1:8" s="109" customFormat="1" ht="11.25" customHeight="1">
      <c r="A13" s="340">
        <v>158</v>
      </c>
      <c r="B13" s="341" t="s">
        <v>197</v>
      </c>
      <c r="C13" s="342">
        <v>1</v>
      </c>
      <c r="D13" s="345" t="s">
        <v>581</v>
      </c>
      <c r="E13" s="345" t="s">
        <v>581</v>
      </c>
      <c r="F13" s="342">
        <v>2</v>
      </c>
      <c r="G13" s="344" t="s">
        <v>581</v>
      </c>
      <c r="H13" s="144" t="s">
        <v>41</v>
      </c>
    </row>
    <row r="14" spans="1:8" s="109" customFormat="1" ht="11.25" customHeight="1">
      <c r="A14" s="346">
        <v>159</v>
      </c>
      <c r="B14" s="341" t="s">
        <v>196</v>
      </c>
      <c r="C14" s="342">
        <v>12</v>
      </c>
      <c r="D14" s="342">
        <v>7</v>
      </c>
      <c r="E14" s="342">
        <v>16</v>
      </c>
      <c r="F14" s="342">
        <v>26</v>
      </c>
      <c r="G14" s="343">
        <v>1.625</v>
      </c>
      <c r="H14" s="144" t="s">
        <v>41</v>
      </c>
    </row>
    <row r="15" spans="1:8" s="110" customFormat="1" ht="11.25" customHeight="1">
      <c r="A15" s="347">
        <v>1</v>
      </c>
      <c r="B15" s="348" t="s">
        <v>214</v>
      </c>
      <c r="C15" s="349">
        <v>52</v>
      </c>
      <c r="D15" s="349">
        <v>30</v>
      </c>
      <c r="E15" s="349">
        <v>27</v>
      </c>
      <c r="F15" s="349">
        <v>78</v>
      </c>
      <c r="G15" s="350">
        <v>2.888888888888889</v>
      </c>
      <c r="H15" s="240" t="s">
        <v>41</v>
      </c>
    </row>
    <row r="16" spans="1:8" s="109" customFormat="1" ht="11.25" customHeight="1">
      <c r="A16" s="340">
        <v>241</v>
      </c>
      <c r="B16" s="341" t="s">
        <v>194</v>
      </c>
      <c r="C16" s="342">
        <v>50</v>
      </c>
      <c r="D16" s="342">
        <v>18</v>
      </c>
      <c r="E16" s="342">
        <v>20</v>
      </c>
      <c r="F16" s="342">
        <v>21</v>
      </c>
      <c r="G16" s="343">
        <v>1.05</v>
      </c>
      <c r="H16" s="144" t="s">
        <v>41</v>
      </c>
    </row>
    <row r="17" spans="1:8" s="109" customFormat="1" ht="11.25" customHeight="1">
      <c r="A17" s="346">
        <v>1</v>
      </c>
      <c r="B17" s="355" t="s">
        <v>659</v>
      </c>
      <c r="C17" s="342">
        <v>29</v>
      </c>
      <c r="D17" s="342">
        <v>13</v>
      </c>
      <c r="E17" s="345">
        <v>18</v>
      </c>
      <c r="F17" s="342">
        <v>16</v>
      </c>
      <c r="G17" s="344">
        <v>0.8888888888888888</v>
      </c>
      <c r="H17" s="144" t="s">
        <v>41</v>
      </c>
    </row>
    <row r="18" spans="1:8" s="109" customFormat="1" ht="11.25" customHeight="1">
      <c r="A18" s="340">
        <v>251</v>
      </c>
      <c r="B18" s="341" t="s">
        <v>192</v>
      </c>
      <c r="C18" s="342">
        <v>11</v>
      </c>
      <c r="D18" s="345">
        <v>2</v>
      </c>
      <c r="E18" s="345" t="s">
        <v>581</v>
      </c>
      <c r="F18" s="342">
        <v>16</v>
      </c>
      <c r="G18" s="343" t="s">
        <v>581</v>
      </c>
      <c r="H18" s="144" t="s">
        <v>41</v>
      </c>
    </row>
    <row r="19" spans="1:8" s="109" customFormat="1" ht="11.25" customHeight="1">
      <c r="A19" s="340">
        <v>252</v>
      </c>
      <c r="B19" s="341" t="s">
        <v>191</v>
      </c>
      <c r="C19" s="342">
        <v>3</v>
      </c>
      <c r="D19" s="342">
        <v>3</v>
      </c>
      <c r="E19" s="345" t="s">
        <v>581</v>
      </c>
      <c r="F19" s="342">
        <v>5</v>
      </c>
      <c r="G19" s="343" t="s">
        <v>581</v>
      </c>
      <c r="H19" s="144" t="s">
        <v>41</v>
      </c>
    </row>
    <row r="20" spans="1:8" s="109" customFormat="1" ht="11.25" customHeight="1">
      <c r="A20" s="340">
        <v>254</v>
      </c>
      <c r="B20" s="341" t="s">
        <v>190</v>
      </c>
      <c r="C20" s="342">
        <v>10</v>
      </c>
      <c r="D20" s="342">
        <v>4</v>
      </c>
      <c r="E20" s="345">
        <v>1</v>
      </c>
      <c r="F20" s="342">
        <v>6</v>
      </c>
      <c r="G20" s="344">
        <v>6</v>
      </c>
      <c r="H20" s="144" t="s">
        <v>41</v>
      </c>
    </row>
    <row r="21" spans="1:8" s="109" customFormat="1" ht="11.25" customHeight="1">
      <c r="A21" s="340">
        <v>255</v>
      </c>
      <c r="B21" s="341" t="s">
        <v>189</v>
      </c>
      <c r="C21" s="342">
        <v>1</v>
      </c>
      <c r="D21" s="345" t="s">
        <v>581</v>
      </c>
      <c r="E21" s="345" t="s">
        <v>581</v>
      </c>
      <c r="F21" s="342" t="s">
        <v>581</v>
      </c>
      <c r="G21" s="344" t="s">
        <v>581</v>
      </c>
      <c r="H21" s="144" t="s">
        <v>41</v>
      </c>
    </row>
    <row r="22" spans="1:8" s="109" customFormat="1" ht="11.25" customHeight="1">
      <c r="A22" s="340">
        <v>256</v>
      </c>
      <c r="B22" s="341" t="s">
        <v>188</v>
      </c>
      <c r="C22" s="342">
        <v>5</v>
      </c>
      <c r="D22" s="342">
        <v>1</v>
      </c>
      <c r="E22" s="342" t="s">
        <v>581</v>
      </c>
      <c r="F22" s="345">
        <v>3</v>
      </c>
      <c r="G22" s="343" t="s">
        <v>581</v>
      </c>
      <c r="H22" s="144" t="s">
        <v>41</v>
      </c>
    </row>
    <row r="23" spans="1:8" s="109" customFormat="1" ht="11.25" customHeight="1">
      <c r="A23" s="340">
        <v>257</v>
      </c>
      <c r="B23" s="341" t="s">
        <v>187</v>
      </c>
      <c r="C23" s="342">
        <v>12</v>
      </c>
      <c r="D23" s="345">
        <v>1</v>
      </c>
      <c r="E23" s="342">
        <v>7</v>
      </c>
      <c r="F23" s="342">
        <v>17</v>
      </c>
      <c r="G23" s="344">
        <v>2.4285714285714284</v>
      </c>
      <c r="H23" s="144" t="s">
        <v>41</v>
      </c>
    </row>
    <row r="24" spans="1:8" s="110" customFormat="1" ht="11.25" customHeight="1">
      <c r="A24" s="347">
        <v>2</v>
      </c>
      <c r="B24" s="348" t="s">
        <v>213</v>
      </c>
      <c r="C24" s="349">
        <v>92</v>
      </c>
      <c r="D24" s="349">
        <v>29</v>
      </c>
      <c r="E24" s="349">
        <v>28</v>
      </c>
      <c r="F24" s="349">
        <v>68</v>
      </c>
      <c r="G24" s="350">
        <v>2.4285714285714284</v>
      </c>
      <c r="H24" s="209" t="s">
        <v>41</v>
      </c>
    </row>
    <row r="25" spans="1:8" s="109" customFormat="1" ht="11.25" customHeight="1">
      <c r="A25" s="340">
        <v>351</v>
      </c>
      <c r="B25" s="341" t="s">
        <v>185</v>
      </c>
      <c r="C25" s="342">
        <v>11</v>
      </c>
      <c r="D25" s="345">
        <v>1</v>
      </c>
      <c r="E25" s="342" t="s">
        <v>581</v>
      </c>
      <c r="F25" s="342" t="s">
        <v>581</v>
      </c>
      <c r="G25" s="343" t="s">
        <v>581</v>
      </c>
      <c r="H25" s="144" t="s">
        <v>41</v>
      </c>
    </row>
    <row r="26" spans="1:8" s="109" customFormat="1" ht="11.25" customHeight="1">
      <c r="A26" s="340">
        <v>352</v>
      </c>
      <c r="B26" s="341" t="s">
        <v>184</v>
      </c>
      <c r="C26" s="342">
        <v>1</v>
      </c>
      <c r="D26" s="345" t="s">
        <v>581</v>
      </c>
      <c r="E26" s="342">
        <v>1</v>
      </c>
      <c r="F26" s="342">
        <v>1</v>
      </c>
      <c r="G26" s="344">
        <v>1</v>
      </c>
      <c r="H26" s="144" t="s">
        <v>41</v>
      </c>
    </row>
    <row r="27" spans="1:8" s="109" customFormat="1" ht="11.25" customHeight="1">
      <c r="A27" s="340">
        <v>353</v>
      </c>
      <c r="B27" s="341" t="s">
        <v>183</v>
      </c>
      <c r="C27" s="342">
        <v>9</v>
      </c>
      <c r="D27" s="342">
        <v>1</v>
      </c>
      <c r="E27" s="345" t="s">
        <v>581</v>
      </c>
      <c r="F27" s="342">
        <v>10</v>
      </c>
      <c r="G27" s="343" t="s">
        <v>581</v>
      </c>
      <c r="H27" s="144" t="s">
        <v>41</v>
      </c>
    </row>
    <row r="28" spans="1:8" s="109" customFormat="1" ht="11.25" customHeight="1">
      <c r="A28" s="340">
        <v>355</v>
      </c>
      <c r="B28" s="341" t="s">
        <v>181</v>
      </c>
      <c r="C28" s="342">
        <v>6</v>
      </c>
      <c r="D28" s="342">
        <v>2</v>
      </c>
      <c r="E28" s="342" t="s">
        <v>581</v>
      </c>
      <c r="F28" s="342">
        <v>10</v>
      </c>
      <c r="G28" s="343" t="s">
        <v>581</v>
      </c>
      <c r="H28" s="144" t="s">
        <v>41</v>
      </c>
    </row>
    <row r="29" spans="1:8" s="109" customFormat="1" ht="11.25" customHeight="1">
      <c r="A29" s="340">
        <v>356</v>
      </c>
      <c r="B29" s="341" t="s">
        <v>180</v>
      </c>
      <c r="C29" s="342">
        <v>4</v>
      </c>
      <c r="D29" s="342">
        <v>1</v>
      </c>
      <c r="E29" s="345" t="s">
        <v>581</v>
      </c>
      <c r="F29" s="342">
        <v>8</v>
      </c>
      <c r="G29" s="344" t="s">
        <v>581</v>
      </c>
      <c r="H29" s="144" t="s">
        <v>41</v>
      </c>
    </row>
    <row r="30" spans="1:8" s="109" customFormat="1" ht="11.25" customHeight="1">
      <c r="A30" s="340">
        <v>357</v>
      </c>
      <c r="B30" s="341" t="s">
        <v>179</v>
      </c>
      <c r="C30" s="345">
        <v>9</v>
      </c>
      <c r="D30" s="342">
        <v>4</v>
      </c>
      <c r="E30" s="342" t="s">
        <v>581</v>
      </c>
      <c r="F30" s="342">
        <v>2</v>
      </c>
      <c r="G30" s="343" t="s">
        <v>581</v>
      </c>
      <c r="H30" s="144" t="s">
        <v>41</v>
      </c>
    </row>
    <row r="31" spans="1:8" s="109" customFormat="1" ht="11.25" customHeight="1">
      <c r="A31" s="340">
        <v>358</v>
      </c>
      <c r="B31" s="341" t="s">
        <v>178</v>
      </c>
      <c r="C31" s="342">
        <v>1</v>
      </c>
      <c r="D31" s="345" t="s">
        <v>581</v>
      </c>
      <c r="E31" s="342">
        <v>4</v>
      </c>
      <c r="F31" s="342">
        <v>2</v>
      </c>
      <c r="G31" s="343">
        <v>0.5</v>
      </c>
      <c r="H31" s="144" t="s">
        <v>41</v>
      </c>
    </row>
    <row r="32" spans="1:8" s="109" customFormat="1" ht="11.25" customHeight="1">
      <c r="A32" s="340">
        <v>359</v>
      </c>
      <c r="B32" s="341" t="s">
        <v>177</v>
      </c>
      <c r="C32" s="342">
        <v>10</v>
      </c>
      <c r="D32" s="342">
        <v>1</v>
      </c>
      <c r="E32" s="342" t="s">
        <v>581</v>
      </c>
      <c r="F32" s="342">
        <v>11</v>
      </c>
      <c r="G32" s="343" t="s">
        <v>581</v>
      </c>
      <c r="H32" s="144" t="s">
        <v>41</v>
      </c>
    </row>
    <row r="33" spans="1:8" s="109" customFormat="1" ht="11.25" customHeight="1">
      <c r="A33" s="340">
        <v>360</v>
      </c>
      <c r="B33" s="341" t="s">
        <v>176</v>
      </c>
      <c r="C33" s="342">
        <v>3</v>
      </c>
      <c r="D33" s="342">
        <v>6</v>
      </c>
      <c r="E33" s="345">
        <v>2</v>
      </c>
      <c r="F33" s="342">
        <v>7</v>
      </c>
      <c r="G33" s="344">
        <v>3.5</v>
      </c>
      <c r="H33" s="144" t="s">
        <v>41</v>
      </c>
    </row>
    <row r="34" spans="1:8" s="109" customFormat="1" ht="11.25" customHeight="1">
      <c r="A34" s="340">
        <v>361</v>
      </c>
      <c r="B34" s="341" t="s">
        <v>175</v>
      </c>
      <c r="C34" s="342">
        <v>5</v>
      </c>
      <c r="D34" s="342" t="s">
        <v>581</v>
      </c>
      <c r="E34" s="342" t="s">
        <v>581</v>
      </c>
      <c r="F34" s="342">
        <v>6</v>
      </c>
      <c r="G34" s="343" t="s">
        <v>581</v>
      </c>
      <c r="H34" s="144" t="s">
        <v>41</v>
      </c>
    </row>
    <row r="35" spans="1:8" s="110" customFormat="1" ht="11.25" customHeight="1">
      <c r="A35" s="351">
        <v>3</v>
      </c>
      <c r="B35" s="348" t="s">
        <v>181</v>
      </c>
      <c r="C35" s="349">
        <v>59</v>
      </c>
      <c r="D35" s="349">
        <v>16</v>
      </c>
      <c r="E35" s="349">
        <v>7</v>
      </c>
      <c r="F35" s="349">
        <v>57</v>
      </c>
      <c r="G35" s="350">
        <v>8.142857142857142</v>
      </c>
      <c r="H35" s="209" t="s">
        <v>41</v>
      </c>
    </row>
    <row r="36" spans="1:8" s="109" customFormat="1" ht="11.25" customHeight="1">
      <c r="A36" s="340">
        <v>401</v>
      </c>
      <c r="B36" s="341" t="s">
        <v>173</v>
      </c>
      <c r="C36" s="342">
        <v>3</v>
      </c>
      <c r="D36" s="342">
        <v>3</v>
      </c>
      <c r="E36" s="342" t="s">
        <v>581</v>
      </c>
      <c r="F36" s="342">
        <v>6</v>
      </c>
      <c r="G36" s="343" t="s">
        <v>581</v>
      </c>
      <c r="H36" s="144" t="s">
        <v>41</v>
      </c>
    </row>
    <row r="37" spans="1:8" s="109" customFormat="1" ht="11.25" customHeight="1">
      <c r="A37" s="340">
        <v>402</v>
      </c>
      <c r="B37" s="341" t="s">
        <v>172</v>
      </c>
      <c r="C37" s="345">
        <v>1</v>
      </c>
      <c r="D37" s="342">
        <v>3</v>
      </c>
      <c r="E37" s="345" t="s">
        <v>581</v>
      </c>
      <c r="F37" s="345" t="s">
        <v>581</v>
      </c>
      <c r="G37" s="344" t="s">
        <v>581</v>
      </c>
      <c r="H37" s="144" t="s">
        <v>41</v>
      </c>
    </row>
    <row r="38" spans="1:8" s="109" customFormat="1" ht="11.25" customHeight="1">
      <c r="A38" s="340">
        <v>403</v>
      </c>
      <c r="B38" s="341" t="s">
        <v>171</v>
      </c>
      <c r="C38" s="342">
        <v>8</v>
      </c>
      <c r="D38" s="342">
        <v>5</v>
      </c>
      <c r="E38" s="345" t="s">
        <v>581</v>
      </c>
      <c r="F38" s="342">
        <v>7</v>
      </c>
      <c r="G38" s="344" t="s">
        <v>581</v>
      </c>
      <c r="H38" s="144" t="s">
        <v>41</v>
      </c>
    </row>
    <row r="39" spans="1:8" s="109" customFormat="1" ht="11.25" customHeight="1">
      <c r="A39" s="340">
        <v>404</v>
      </c>
      <c r="B39" s="341" t="s">
        <v>212</v>
      </c>
      <c r="C39" s="342">
        <v>8</v>
      </c>
      <c r="D39" s="342">
        <v>3</v>
      </c>
      <c r="E39" s="342" t="s">
        <v>581</v>
      </c>
      <c r="F39" s="342">
        <v>6</v>
      </c>
      <c r="G39" s="343" t="s">
        <v>581</v>
      </c>
      <c r="H39" s="144" t="s">
        <v>41</v>
      </c>
    </row>
    <row r="40" spans="1:8" s="109" customFormat="1" ht="11.25" customHeight="1">
      <c r="A40" s="340">
        <v>405</v>
      </c>
      <c r="B40" s="341" t="s">
        <v>170</v>
      </c>
      <c r="C40" s="342">
        <v>3</v>
      </c>
      <c r="D40" s="342">
        <v>2</v>
      </c>
      <c r="E40" s="342" t="s">
        <v>581</v>
      </c>
      <c r="F40" s="342">
        <v>5</v>
      </c>
      <c r="G40" s="343" t="s">
        <v>581</v>
      </c>
      <c r="H40" s="144" t="s">
        <v>41</v>
      </c>
    </row>
    <row r="41" spans="1:8" s="109" customFormat="1" ht="11.25" customHeight="1">
      <c r="A41" s="340">
        <v>451</v>
      </c>
      <c r="B41" s="341" t="s">
        <v>169</v>
      </c>
      <c r="C41" s="342">
        <v>6</v>
      </c>
      <c r="D41" s="345" t="s">
        <v>581</v>
      </c>
      <c r="E41" s="345" t="s">
        <v>581</v>
      </c>
      <c r="F41" s="342">
        <v>8</v>
      </c>
      <c r="G41" s="344" t="s">
        <v>581</v>
      </c>
      <c r="H41" s="144" t="s">
        <v>41</v>
      </c>
    </row>
    <row r="42" spans="1:8" s="109" customFormat="1" ht="11.25" customHeight="1">
      <c r="A42" s="340">
        <v>452</v>
      </c>
      <c r="B42" s="341" t="s">
        <v>168</v>
      </c>
      <c r="C42" s="342">
        <v>8</v>
      </c>
      <c r="D42" s="342">
        <v>6</v>
      </c>
      <c r="E42" s="342">
        <v>20</v>
      </c>
      <c r="F42" s="342">
        <v>13</v>
      </c>
      <c r="G42" s="343">
        <v>0.65</v>
      </c>
      <c r="H42" s="144" t="s">
        <v>41</v>
      </c>
    </row>
    <row r="43" spans="1:8" s="109" customFormat="1" ht="11.25" customHeight="1">
      <c r="A43" s="340">
        <v>453</v>
      </c>
      <c r="B43" s="341" t="s">
        <v>167</v>
      </c>
      <c r="C43" s="342">
        <v>8</v>
      </c>
      <c r="D43" s="342">
        <v>2</v>
      </c>
      <c r="E43" s="345" t="s">
        <v>581</v>
      </c>
      <c r="F43" s="342">
        <v>11</v>
      </c>
      <c r="G43" s="344" t="s">
        <v>581</v>
      </c>
      <c r="H43" s="144" t="s">
        <v>41</v>
      </c>
    </row>
    <row r="44" spans="1:8" s="109" customFormat="1" ht="11.25" customHeight="1">
      <c r="A44" s="340">
        <v>454</v>
      </c>
      <c r="B44" s="341" t="s">
        <v>166</v>
      </c>
      <c r="C44" s="342">
        <v>19</v>
      </c>
      <c r="D44" s="342">
        <v>8</v>
      </c>
      <c r="E44" s="342">
        <v>4</v>
      </c>
      <c r="F44" s="342">
        <v>30</v>
      </c>
      <c r="G44" s="343">
        <v>7.5</v>
      </c>
      <c r="H44" s="144" t="s">
        <v>41</v>
      </c>
    </row>
    <row r="45" spans="1:8" s="109" customFormat="1" ht="11.25" customHeight="1">
      <c r="A45" s="340">
        <v>455</v>
      </c>
      <c r="B45" s="341" t="s">
        <v>165</v>
      </c>
      <c r="C45" s="342">
        <v>7</v>
      </c>
      <c r="D45" s="342">
        <v>5</v>
      </c>
      <c r="E45" s="342" t="s">
        <v>581</v>
      </c>
      <c r="F45" s="342" t="s">
        <v>581</v>
      </c>
      <c r="G45" s="343" t="s">
        <v>581</v>
      </c>
      <c r="H45" s="144" t="s">
        <v>41</v>
      </c>
    </row>
    <row r="46" spans="1:8" s="109" customFormat="1" ht="11.25" customHeight="1">
      <c r="A46" s="340">
        <v>456</v>
      </c>
      <c r="B46" s="341" t="s">
        <v>164</v>
      </c>
      <c r="C46" s="342">
        <v>2</v>
      </c>
      <c r="D46" s="342">
        <v>2</v>
      </c>
      <c r="E46" s="342">
        <v>2</v>
      </c>
      <c r="F46" s="342">
        <v>7</v>
      </c>
      <c r="G46" s="343">
        <v>3.5</v>
      </c>
      <c r="H46" s="144" t="s">
        <v>41</v>
      </c>
    </row>
    <row r="47" spans="1:8" s="109" customFormat="1" ht="11.25" customHeight="1">
      <c r="A47" s="340">
        <v>457</v>
      </c>
      <c r="B47" s="341" t="s">
        <v>163</v>
      </c>
      <c r="C47" s="342">
        <v>8</v>
      </c>
      <c r="D47" s="342">
        <v>4</v>
      </c>
      <c r="E47" s="345" t="s">
        <v>581</v>
      </c>
      <c r="F47" s="342">
        <v>10</v>
      </c>
      <c r="G47" s="344" t="s">
        <v>581</v>
      </c>
      <c r="H47" s="144" t="s">
        <v>41</v>
      </c>
    </row>
    <row r="48" spans="1:8" s="109" customFormat="1" ht="11.25" customHeight="1">
      <c r="A48" s="340">
        <v>458</v>
      </c>
      <c r="B48" s="341" t="s">
        <v>162</v>
      </c>
      <c r="C48" s="342">
        <v>7</v>
      </c>
      <c r="D48" s="342" t="s">
        <v>581</v>
      </c>
      <c r="E48" s="345" t="s">
        <v>581</v>
      </c>
      <c r="F48" s="342">
        <v>6</v>
      </c>
      <c r="G48" s="344" t="s">
        <v>581</v>
      </c>
      <c r="H48" s="144" t="s">
        <v>41</v>
      </c>
    </row>
    <row r="49" spans="1:8" s="109" customFormat="1" ht="11.25" customHeight="1">
      <c r="A49" s="340">
        <v>459</v>
      </c>
      <c r="B49" s="341" t="s">
        <v>161</v>
      </c>
      <c r="C49" s="342">
        <v>16</v>
      </c>
      <c r="D49" s="342">
        <v>2</v>
      </c>
      <c r="E49" s="345">
        <v>19</v>
      </c>
      <c r="F49" s="342">
        <v>20</v>
      </c>
      <c r="G49" s="344">
        <v>1.0526315789473684</v>
      </c>
      <c r="H49" s="144" t="s">
        <v>41</v>
      </c>
    </row>
    <row r="50" spans="1:8" s="109" customFormat="1" ht="11.25" customHeight="1">
      <c r="A50" s="340">
        <v>460</v>
      </c>
      <c r="B50" s="341" t="s">
        <v>160</v>
      </c>
      <c r="C50" s="352">
        <v>5</v>
      </c>
      <c r="D50" s="352">
        <v>5</v>
      </c>
      <c r="E50" s="345">
        <v>2</v>
      </c>
      <c r="F50" s="342">
        <v>25</v>
      </c>
      <c r="G50" s="344">
        <v>12.5</v>
      </c>
      <c r="H50" s="144" t="s">
        <v>41</v>
      </c>
    </row>
    <row r="51" spans="1:8" s="109" customFormat="1" ht="11.25" customHeight="1">
      <c r="A51" s="340">
        <v>461</v>
      </c>
      <c r="B51" s="341" t="s">
        <v>159</v>
      </c>
      <c r="C51" s="342">
        <v>5</v>
      </c>
      <c r="D51" s="345" t="s">
        <v>581</v>
      </c>
      <c r="E51" s="345" t="s">
        <v>581</v>
      </c>
      <c r="F51" s="342" t="s">
        <v>581</v>
      </c>
      <c r="G51" s="344" t="s">
        <v>581</v>
      </c>
      <c r="H51" s="144" t="s">
        <v>41</v>
      </c>
    </row>
    <row r="52" spans="1:8" s="109" customFormat="1" ht="11.25" customHeight="1">
      <c r="A52" s="340">
        <v>462</v>
      </c>
      <c r="B52" s="341" t="s">
        <v>158</v>
      </c>
      <c r="C52" s="342">
        <v>8</v>
      </c>
      <c r="D52" s="342">
        <v>3</v>
      </c>
      <c r="E52" s="345" t="s">
        <v>581</v>
      </c>
      <c r="F52" s="342">
        <v>4</v>
      </c>
      <c r="G52" s="344" t="s">
        <v>581</v>
      </c>
      <c r="H52" s="144" t="s">
        <v>41</v>
      </c>
    </row>
    <row r="53" spans="1:8" s="110" customFormat="1" ht="11.25" customHeight="1">
      <c r="A53" s="351">
        <v>4</v>
      </c>
      <c r="B53" s="348" t="s">
        <v>157</v>
      </c>
      <c r="C53" s="349">
        <v>122</v>
      </c>
      <c r="D53" s="349">
        <v>53</v>
      </c>
      <c r="E53" s="349">
        <v>47</v>
      </c>
      <c r="F53" s="349">
        <v>158</v>
      </c>
      <c r="G53" s="350">
        <v>3.3617021276595747</v>
      </c>
      <c r="H53" s="209" t="s">
        <v>41</v>
      </c>
    </row>
    <row r="54" spans="1:8" s="110" customFormat="1" ht="15" customHeight="1">
      <c r="A54" s="353" t="s">
        <v>368</v>
      </c>
      <c r="B54" s="348" t="s">
        <v>156</v>
      </c>
      <c r="C54" s="354">
        <v>325</v>
      </c>
      <c r="D54" s="354">
        <v>128</v>
      </c>
      <c r="E54" s="349">
        <v>109</v>
      </c>
      <c r="F54" s="349">
        <v>361</v>
      </c>
      <c r="G54" s="350">
        <v>3.311926605504587</v>
      </c>
      <c r="H54" s="209" t="s">
        <v>41</v>
      </c>
    </row>
    <row r="55" spans="1:8" s="106" customFormat="1" ht="11.1" customHeight="1">
      <c r="A55" s="217" t="s">
        <v>40</v>
      </c>
      <c r="B55" s="217" t="s">
        <v>40</v>
      </c>
      <c r="C55" s="217" t="s">
        <v>40</v>
      </c>
      <c r="D55" s="217" t="s">
        <v>40</v>
      </c>
      <c r="E55" s="217" t="s">
        <v>40</v>
      </c>
      <c r="F55" s="217" t="s">
        <v>40</v>
      </c>
      <c r="G55" s="217" t="s">
        <v>40</v>
      </c>
      <c r="H55" s="217" t="s">
        <v>42</v>
      </c>
    </row>
  </sheetData>
  <mergeCells count="3">
    <mergeCell ref="A1:G1"/>
    <mergeCell ref="A2:G2"/>
    <mergeCell ref="A3:G3"/>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250B-D831-4E9A-B3F4-77B6F9E69E80}">
  <sheetPr>
    <tabColor theme="0" tint="-0.1499900072813034"/>
  </sheetPr>
  <dimension ref="A1:B26"/>
  <sheetViews>
    <sheetView workbookViewId="0" topLeftCell="A1"/>
  </sheetViews>
  <sheetFormatPr defaultColWidth="11.421875" defaultRowHeight="13.5" customHeight="1"/>
  <cols>
    <col min="1" max="1" width="92.57421875" style="188" customWidth="1"/>
    <col min="2" max="2" width="4.57421875" style="188" customWidth="1"/>
    <col min="3" max="16384" width="11.421875" style="186" customWidth="1"/>
  </cols>
  <sheetData>
    <row r="1" spans="1:2" s="185" customFormat="1" ht="24" customHeight="1">
      <c r="A1" s="183" t="s">
        <v>107</v>
      </c>
      <c r="B1" s="184" t="s">
        <v>41</v>
      </c>
    </row>
    <row r="2" spans="1:2" ht="24" customHeight="1">
      <c r="A2" s="187" t="s">
        <v>6</v>
      </c>
      <c r="B2" s="184" t="s">
        <v>41</v>
      </c>
    </row>
    <row r="3" spans="1:2" s="189" customFormat="1" ht="14.1" customHeight="1">
      <c r="A3" s="190" t="s">
        <v>98</v>
      </c>
      <c r="B3" s="184" t="s">
        <v>41</v>
      </c>
    </row>
    <row r="4" spans="1:2" s="189" customFormat="1" ht="14.1" customHeight="1">
      <c r="A4" s="191" t="s">
        <v>97</v>
      </c>
      <c r="B4" s="184" t="s">
        <v>41</v>
      </c>
    </row>
    <row r="5" spans="1:2" s="189" customFormat="1" ht="14.1" customHeight="1">
      <c r="A5" s="191" t="s">
        <v>96</v>
      </c>
      <c r="B5" s="184" t="s">
        <v>41</v>
      </c>
    </row>
    <row r="6" spans="1:2" s="189" customFormat="1" ht="14.1" customHeight="1">
      <c r="A6" s="190" t="s">
        <v>540</v>
      </c>
      <c r="B6" s="184" t="s">
        <v>41</v>
      </c>
    </row>
    <row r="7" spans="1:2" s="189" customFormat="1" ht="14.1" customHeight="1">
      <c r="A7" s="191" t="s">
        <v>95</v>
      </c>
      <c r="B7" s="184" t="s">
        <v>41</v>
      </c>
    </row>
    <row r="8" spans="1:2" s="189" customFormat="1" ht="14.1" customHeight="1">
      <c r="A8" s="190" t="s">
        <v>94</v>
      </c>
      <c r="B8" s="184" t="s">
        <v>41</v>
      </c>
    </row>
    <row r="9" spans="1:2" s="189" customFormat="1" ht="14.1" customHeight="1">
      <c r="A9" s="191" t="s">
        <v>93</v>
      </c>
      <c r="B9" s="184" t="s">
        <v>41</v>
      </c>
    </row>
    <row r="10" spans="1:2" s="189" customFormat="1" ht="14.1" customHeight="1">
      <c r="A10" s="190" t="s">
        <v>92</v>
      </c>
      <c r="B10" s="184" t="s">
        <v>41</v>
      </c>
    </row>
    <row r="11" spans="1:2" s="189" customFormat="1" ht="14.1" customHeight="1">
      <c r="A11" s="190" t="s">
        <v>91</v>
      </c>
      <c r="B11" s="184" t="s">
        <v>41</v>
      </c>
    </row>
    <row r="12" spans="1:2" s="189" customFormat="1" ht="14.1" customHeight="1">
      <c r="A12" s="190" t="s">
        <v>90</v>
      </c>
      <c r="B12" s="184" t="s">
        <v>41</v>
      </c>
    </row>
    <row r="13" spans="1:2" s="189" customFormat="1" ht="14.1" customHeight="1">
      <c r="A13" s="191" t="s">
        <v>87</v>
      </c>
      <c r="B13" s="184" t="s">
        <v>41</v>
      </c>
    </row>
    <row r="14" spans="1:2" s="189" customFormat="1" ht="13.2">
      <c r="A14" s="191" t="s">
        <v>86</v>
      </c>
      <c r="B14" s="184" t="s">
        <v>41</v>
      </c>
    </row>
    <row r="15" spans="1:2" s="189" customFormat="1" ht="58.35" customHeight="1">
      <c r="A15" s="192" t="s">
        <v>85</v>
      </c>
      <c r="B15" s="184" t="s">
        <v>41</v>
      </c>
    </row>
    <row r="16" spans="1:2" s="189" customFormat="1" ht="21.6" customHeight="1">
      <c r="A16" s="193" t="s">
        <v>7</v>
      </c>
      <c r="B16" s="184" t="s">
        <v>41</v>
      </c>
    </row>
    <row r="17" spans="1:2" s="189" customFormat="1" ht="72.6" customHeight="1">
      <c r="A17" s="194" t="s">
        <v>104</v>
      </c>
      <c r="B17" s="195" t="s">
        <v>41</v>
      </c>
    </row>
    <row r="18" spans="1:2" s="189" customFormat="1" ht="52.8">
      <c r="A18" s="196" t="s">
        <v>105</v>
      </c>
      <c r="B18" s="184" t="s">
        <v>41</v>
      </c>
    </row>
    <row r="19" spans="1:2" s="189" customFormat="1" ht="23.1" customHeight="1">
      <c r="A19" s="197" t="s">
        <v>8</v>
      </c>
      <c r="B19" s="184" t="s">
        <v>41</v>
      </c>
    </row>
    <row r="20" spans="1:2" s="189" customFormat="1" ht="45" customHeight="1">
      <c r="A20" s="429" t="s">
        <v>765</v>
      </c>
      <c r="B20" s="184" t="s">
        <v>41</v>
      </c>
    </row>
    <row r="21" spans="1:2" s="189" customFormat="1" ht="74.1" customHeight="1">
      <c r="A21" s="192" t="s">
        <v>106</v>
      </c>
      <c r="B21" s="184" t="s">
        <v>41</v>
      </c>
    </row>
    <row r="22" spans="1:2" s="189" customFormat="1" ht="23.1" customHeight="1">
      <c r="A22" s="197" t="s">
        <v>9</v>
      </c>
      <c r="B22" s="184" t="s">
        <v>41</v>
      </c>
    </row>
    <row r="23" spans="1:2" s="189" customFormat="1" ht="45.6" customHeight="1">
      <c r="A23" s="192" t="s">
        <v>84</v>
      </c>
      <c r="B23" s="184" t="s">
        <v>41</v>
      </c>
    </row>
    <row r="24" spans="1:2" s="189" customFormat="1" ht="32.1" customHeight="1">
      <c r="A24" s="429" t="s">
        <v>764</v>
      </c>
      <c r="B24" s="184" t="s">
        <v>41</v>
      </c>
    </row>
    <row r="25" spans="1:2" s="189" customFormat="1" ht="33.6" customHeight="1">
      <c r="A25" s="198" t="s">
        <v>763</v>
      </c>
      <c r="B25" s="184" t="s">
        <v>41</v>
      </c>
    </row>
    <row r="26" spans="1:2" s="189" customFormat="1" ht="13.5" customHeight="1">
      <c r="A26" s="184" t="s">
        <v>40</v>
      </c>
      <c r="B26" s="184" t="s">
        <v>42</v>
      </c>
    </row>
  </sheetData>
  <hyperlinks>
    <hyperlink ref="A17" r:id="rId1" display="https://www.statistik.niedersachsen.de/themenbereiche/soziales/themenbereich-soziales---statistische-berichte-172259.html"/>
    <hyperlink ref="A18" r:id="rId2" display="https://www.destatis.de/DE/Methoden/Qualitaet/Qualitaetsberichte/Soziales/einfuehrung.html"/>
    <hyperlink ref="A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perSize="9"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04388-3936-47F9-B25E-2B37EBD1CA9B}">
  <sheetPr>
    <tabColor theme="0" tint="-0.1499900072813034"/>
  </sheetPr>
  <dimension ref="A1:L56"/>
  <sheetViews>
    <sheetView workbookViewId="0" topLeftCell="A1">
      <selection activeCell="A1" sqref="A1:F1"/>
    </sheetView>
  </sheetViews>
  <sheetFormatPr defaultColWidth="10.8515625" defaultRowHeight="15"/>
  <cols>
    <col min="1" max="1" width="4.57421875" style="88" customWidth="1"/>
    <col min="2" max="2" width="20.140625" style="88" customWidth="1"/>
    <col min="3" max="5" width="16.140625" style="88" customWidth="1"/>
    <col min="6" max="6" width="16.7109375" style="88" customWidth="1"/>
    <col min="7" max="8" width="17.57421875" style="88" customWidth="1"/>
    <col min="9" max="11" width="17.57421875" style="122" customWidth="1"/>
    <col min="12" max="12" width="1.1484375" style="1" customWidth="1"/>
    <col min="13" max="16384" width="10.8515625" style="88" customWidth="1"/>
  </cols>
  <sheetData>
    <row r="1" spans="1:12" s="137" customFormat="1" ht="24" customHeight="1">
      <c r="A1" s="440" t="s">
        <v>107</v>
      </c>
      <c r="B1" s="440"/>
      <c r="C1" s="440"/>
      <c r="D1" s="440"/>
      <c r="E1" s="440"/>
      <c r="F1" s="440"/>
      <c r="G1" s="441" t="s">
        <v>107</v>
      </c>
      <c r="H1" s="441"/>
      <c r="I1" s="441"/>
      <c r="J1" s="441"/>
      <c r="K1" s="441"/>
      <c r="L1" s="144" t="s">
        <v>41</v>
      </c>
    </row>
    <row r="2" spans="1:12" s="243" customFormat="1" ht="15">
      <c r="A2" s="467" t="s">
        <v>658</v>
      </c>
      <c r="B2" s="467"/>
      <c r="C2" s="467"/>
      <c r="D2" s="467"/>
      <c r="E2" s="467"/>
      <c r="F2" s="467"/>
      <c r="G2" s="467"/>
      <c r="H2" s="467"/>
      <c r="I2" s="467"/>
      <c r="J2" s="467"/>
      <c r="K2" s="467"/>
      <c r="L2" s="209" t="s">
        <v>41</v>
      </c>
    </row>
    <row r="3" spans="1:12" s="244" customFormat="1" ht="27.75" customHeight="1">
      <c r="A3" s="468" t="s">
        <v>745</v>
      </c>
      <c r="B3" s="468"/>
      <c r="C3" s="468"/>
      <c r="D3" s="468"/>
      <c r="E3" s="468"/>
      <c r="F3" s="468"/>
      <c r="G3" s="468"/>
      <c r="H3" s="468"/>
      <c r="I3" s="468"/>
      <c r="J3" s="468"/>
      <c r="K3" s="468"/>
      <c r="L3" s="209" t="s">
        <v>41</v>
      </c>
    </row>
    <row r="4" spans="1:12" s="246" customFormat="1" ht="84.9" customHeight="1">
      <c r="A4" s="356" t="s">
        <v>215</v>
      </c>
      <c r="B4" s="357" t="s">
        <v>329</v>
      </c>
      <c r="C4" s="357" t="s">
        <v>668</v>
      </c>
      <c r="D4" s="357" t="s">
        <v>667</v>
      </c>
      <c r="E4" s="357" t="s">
        <v>666</v>
      </c>
      <c r="F4" s="358" t="s">
        <v>665</v>
      </c>
      <c r="G4" s="356" t="s">
        <v>664</v>
      </c>
      <c r="H4" s="357" t="s">
        <v>660</v>
      </c>
      <c r="I4" s="357" t="s">
        <v>661</v>
      </c>
      <c r="J4" s="357" t="s">
        <v>662</v>
      </c>
      <c r="K4" s="358" t="s">
        <v>663</v>
      </c>
      <c r="L4" s="245" t="s">
        <v>41</v>
      </c>
    </row>
    <row r="5" spans="1:12" s="48" customFormat="1" ht="16.35" customHeight="1">
      <c r="A5" s="340">
        <v>101</v>
      </c>
      <c r="B5" s="341" t="s">
        <v>205</v>
      </c>
      <c r="C5" s="360">
        <v>7</v>
      </c>
      <c r="D5" s="360">
        <v>111</v>
      </c>
      <c r="E5" s="360">
        <v>64</v>
      </c>
      <c r="F5" s="360">
        <v>3</v>
      </c>
      <c r="G5" s="360">
        <v>1543</v>
      </c>
      <c r="H5" s="361" t="s">
        <v>581</v>
      </c>
      <c r="I5" s="361" t="s">
        <v>581</v>
      </c>
      <c r="J5" s="361" t="s">
        <v>581</v>
      </c>
      <c r="K5" s="360">
        <v>301</v>
      </c>
      <c r="L5" s="144" t="s">
        <v>41</v>
      </c>
    </row>
    <row r="6" spans="1:12" s="48" customFormat="1" ht="11.25" customHeight="1">
      <c r="A6" s="340">
        <v>102</v>
      </c>
      <c r="B6" s="341" t="s">
        <v>204</v>
      </c>
      <c r="C6" s="360">
        <v>2</v>
      </c>
      <c r="D6" s="360">
        <v>43</v>
      </c>
      <c r="E6" s="360">
        <v>69</v>
      </c>
      <c r="F6" s="360">
        <v>1</v>
      </c>
      <c r="G6" s="360">
        <v>831</v>
      </c>
      <c r="H6" s="360">
        <v>2</v>
      </c>
      <c r="I6" s="360">
        <v>2</v>
      </c>
      <c r="J6" s="361" t="s">
        <v>581</v>
      </c>
      <c r="K6" s="360">
        <v>60</v>
      </c>
      <c r="L6" s="144" t="s">
        <v>41</v>
      </c>
    </row>
    <row r="7" spans="1:12" s="48" customFormat="1" ht="11.25" customHeight="1">
      <c r="A7" s="340">
        <v>103</v>
      </c>
      <c r="B7" s="341" t="s">
        <v>203</v>
      </c>
      <c r="C7" s="360">
        <v>2</v>
      </c>
      <c r="D7" s="360">
        <v>27</v>
      </c>
      <c r="E7" s="360">
        <v>29</v>
      </c>
      <c r="F7" s="361" t="s">
        <v>581</v>
      </c>
      <c r="G7" s="360">
        <v>855</v>
      </c>
      <c r="H7" s="361" t="s">
        <v>581</v>
      </c>
      <c r="I7" s="361" t="s">
        <v>581</v>
      </c>
      <c r="J7" s="361" t="s">
        <v>581</v>
      </c>
      <c r="K7" s="361" t="s">
        <v>581</v>
      </c>
      <c r="L7" s="144" t="s">
        <v>41</v>
      </c>
    </row>
    <row r="8" spans="1:12" s="48" customFormat="1" ht="11.25" customHeight="1">
      <c r="A8" s="340">
        <v>151</v>
      </c>
      <c r="B8" s="341" t="s">
        <v>202</v>
      </c>
      <c r="C8" s="360">
        <v>3</v>
      </c>
      <c r="D8" s="360">
        <v>63</v>
      </c>
      <c r="E8" s="360">
        <v>95</v>
      </c>
      <c r="F8" s="360">
        <v>3</v>
      </c>
      <c r="G8" s="360">
        <v>1663</v>
      </c>
      <c r="H8" s="360">
        <v>20</v>
      </c>
      <c r="I8" s="360">
        <v>20</v>
      </c>
      <c r="J8" s="361" t="s">
        <v>581</v>
      </c>
      <c r="K8" s="361" t="s">
        <v>581</v>
      </c>
      <c r="L8" s="144" t="s">
        <v>41</v>
      </c>
    </row>
    <row r="9" spans="1:12" s="48" customFormat="1" ht="11.25" customHeight="1">
      <c r="A9" s="340">
        <v>153</v>
      </c>
      <c r="B9" s="341" t="s">
        <v>201</v>
      </c>
      <c r="C9" s="360">
        <v>9</v>
      </c>
      <c r="D9" s="360">
        <v>54</v>
      </c>
      <c r="E9" s="360">
        <v>47</v>
      </c>
      <c r="F9" s="361" t="s">
        <v>581</v>
      </c>
      <c r="G9" s="360">
        <v>1066</v>
      </c>
      <c r="H9" s="361" t="s">
        <v>581</v>
      </c>
      <c r="I9" s="361" t="s">
        <v>581</v>
      </c>
      <c r="J9" s="361" t="s">
        <v>581</v>
      </c>
      <c r="K9" s="360">
        <v>109</v>
      </c>
      <c r="L9" s="144" t="s">
        <v>41</v>
      </c>
    </row>
    <row r="10" spans="1:12" s="48" customFormat="1" ht="11.25" customHeight="1">
      <c r="A10" s="340">
        <v>154</v>
      </c>
      <c r="B10" s="341" t="s">
        <v>200</v>
      </c>
      <c r="C10" s="360">
        <v>9</v>
      </c>
      <c r="D10" s="360">
        <v>54</v>
      </c>
      <c r="E10" s="360">
        <v>45</v>
      </c>
      <c r="F10" s="361" t="s">
        <v>581</v>
      </c>
      <c r="G10" s="360">
        <v>429</v>
      </c>
      <c r="H10" s="360">
        <v>3</v>
      </c>
      <c r="I10" s="360">
        <v>3</v>
      </c>
      <c r="J10" s="361" t="s">
        <v>581</v>
      </c>
      <c r="K10" s="360">
        <v>41</v>
      </c>
      <c r="L10" s="144" t="s">
        <v>41</v>
      </c>
    </row>
    <row r="11" spans="1:12" s="48" customFormat="1" ht="11.25" customHeight="1">
      <c r="A11" s="340">
        <v>155</v>
      </c>
      <c r="B11" s="341" t="s">
        <v>199</v>
      </c>
      <c r="C11" s="360">
        <v>2</v>
      </c>
      <c r="D11" s="360">
        <v>68</v>
      </c>
      <c r="E11" s="360">
        <v>108</v>
      </c>
      <c r="F11" s="361" t="s">
        <v>581</v>
      </c>
      <c r="G11" s="360">
        <v>2343</v>
      </c>
      <c r="H11" s="361" t="s">
        <v>581</v>
      </c>
      <c r="I11" s="361" t="s">
        <v>581</v>
      </c>
      <c r="J11" s="361" t="s">
        <v>581</v>
      </c>
      <c r="K11" s="360">
        <v>92</v>
      </c>
      <c r="L11" s="144" t="s">
        <v>41</v>
      </c>
    </row>
    <row r="12" spans="1:12" s="48" customFormat="1" ht="11.25" customHeight="1">
      <c r="A12" s="340">
        <v>157</v>
      </c>
      <c r="B12" s="341" t="s">
        <v>198</v>
      </c>
      <c r="C12" s="360">
        <v>2</v>
      </c>
      <c r="D12" s="360">
        <v>34</v>
      </c>
      <c r="E12" s="360">
        <v>33</v>
      </c>
      <c r="F12" s="360">
        <v>2</v>
      </c>
      <c r="G12" s="360">
        <v>582</v>
      </c>
      <c r="H12" s="361" t="s">
        <v>581</v>
      </c>
      <c r="I12" s="361" t="s">
        <v>581</v>
      </c>
      <c r="J12" s="361" t="s">
        <v>581</v>
      </c>
      <c r="K12" s="360">
        <v>75</v>
      </c>
      <c r="L12" s="144" t="s">
        <v>41</v>
      </c>
    </row>
    <row r="13" spans="1:12" s="48" customFormat="1" ht="11.25" customHeight="1">
      <c r="A13" s="340">
        <v>158</v>
      </c>
      <c r="B13" s="341" t="s">
        <v>197</v>
      </c>
      <c r="C13" s="360">
        <v>3</v>
      </c>
      <c r="D13" s="360">
        <v>87</v>
      </c>
      <c r="E13" s="360">
        <v>59</v>
      </c>
      <c r="F13" s="361" t="s">
        <v>581</v>
      </c>
      <c r="G13" s="360">
        <v>1114</v>
      </c>
      <c r="H13" s="361" t="s">
        <v>581</v>
      </c>
      <c r="I13" s="361" t="s">
        <v>581</v>
      </c>
      <c r="J13" s="361" t="s">
        <v>581</v>
      </c>
      <c r="K13" s="360">
        <v>285</v>
      </c>
      <c r="L13" s="162" t="s">
        <v>41</v>
      </c>
    </row>
    <row r="14" spans="1:12" s="48" customFormat="1" ht="11.25" customHeight="1">
      <c r="A14" s="346">
        <v>159</v>
      </c>
      <c r="B14" s="341" t="s">
        <v>196</v>
      </c>
      <c r="C14" s="360">
        <v>11</v>
      </c>
      <c r="D14" s="360">
        <v>158</v>
      </c>
      <c r="E14" s="360">
        <v>193</v>
      </c>
      <c r="F14" s="360">
        <v>1</v>
      </c>
      <c r="G14" s="360">
        <v>2949</v>
      </c>
      <c r="H14" s="361" t="s">
        <v>581</v>
      </c>
      <c r="I14" s="361" t="s">
        <v>581</v>
      </c>
      <c r="J14" s="361" t="s">
        <v>581</v>
      </c>
      <c r="K14" s="360">
        <v>268</v>
      </c>
      <c r="L14" s="144" t="s">
        <v>41</v>
      </c>
    </row>
    <row r="15" spans="1:12" s="247" customFormat="1" ht="11.25" customHeight="1">
      <c r="A15" s="351">
        <v>1</v>
      </c>
      <c r="B15" s="348" t="s">
        <v>214</v>
      </c>
      <c r="C15" s="362">
        <v>50</v>
      </c>
      <c r="D15" s="362">
        <v>699</v>
      </c>
      <c r="E15" s="362">
        <v>742</v>
      </c>
      <c r="F15" s="362">
        <v>10</v>
      </c>
      <c r="G15" s="362">
        <v>13375</v>
      </c>
      <c r="H15" s="362">
        <v>25</v>
      </c>
      <c r="I15" s="362">
        <v>25</v>
      </c>
      <c r="J15" s="363" t="s">
        <v>581</v>
      </c>
      <c r="K15" s="362">
        <v>1231</v>
      </c>
      <c r="L15" s="209" t="s">
        <v>41</v>
      </c>
    </row>
    <row r="16" spans="1:12" s="48" customFormat="1" ht="11.25" customHeight="1">
      <c r="A16" s="340">
        <v>241</v>
      </c>
      <c r="B16" s="341" t="s">
        <v>194</v>
      </c>
      <c r="C16" s="360">
        <v>49</v>
      </c>
      <c r="D16" s="360">
        <v>528</v>
      </c>
      <c r="E16" s="360">
        <v>206</v>
      </c>
      <c r="F16" s="360">
        <v>6</v>
      </c>
      <c r="G16" s="360">
        <v>8554</v>
      </c>
      <c r="H16" s="360">
        <v>31</v>
      </c>
      <c r="I16" s="360">
        <v>31</v>
      </c>
      <c r="J16" s="361" t="s">
        <v>581</v>
      </c>
      <c r="K16" s="360">
        <v>878</v>
      </c>
      <c r="L16" s="144" t="s">
        <v>41</v>
      </c>
    </row>
    <row r="17" spans="1:12" s="48" customFormat="1" ht="11.25" customHeight="1">
      <c r="A17" s="346">
        <v>1</v>
      </c>
      <c r="B17" s="355" t="s">
        <v>659</v>
      </c>
      <c r="C17" s="360">
        <v>10</v>
      </c>
      <c r="D17" s="360">
        <v>220</v>
      </c>
      <c r="E17" s="360">
        <v>78</v>
      </c>
      <c r="F17" s="360">
        <v>2</v>
      </c>
      <c r="G17" s="360">
        <v>3919</v>
      </c>
      <c r="H17" s="360">
        <v>3</v>
      </c>
      <c r="I17" s="360">
        <v>3</v>
      </c>
      <c r="J17" s="361" t="s">
        <v>581</v>
      </c>
      <c r="K17" s="360">
        <v>411</v>
      </c>
      <c r="L17" s="144" t="s">
        <v>41</v>
      </c>
    </row>
    <row r="18" spans="1:12" s="48" customFormat="1" ht="11.25" customHeight="1">
      <c r="A18" s="340">
        <v>251</v>
      </c>
      <c r="B18" s="341" t="s">
        <v>192</v>
      </c>
      <c r="C18" s="360">
        <v>10</v>
      </c>
      <c r="D18" s="360">
        <v>129</v>
      </c>
      <c r="E18" s="360">
        <v>98</v>
      </c>
      <c r="F18" s="361" t="s">
        <v>581</v>
      </c>
      <c r="G18" s="360">
        <v>1765</v>
      </c>
      <c r="H18" s="360">
        <v>1</v>
      </c>
      <c r="I18" s="360">
        <v>1</v>
      </c>
      <c r="J18" s="361" t="s">
        <v>581</v>
      </c>
      <c r="K18" s="360">
        <v>233</v>
      </c>
      <c r="L18" s="144" t="s">
        <v>41</v>
      </c>
    </row>
    <row r="19" spans="1:12" s="48" customFormat="1" ht="11.25" customHeight="1">
      <c r="A19" s="340">
        <v>252</v>
      </c>
      <c r="B19" s="341" t="s">
        <v>191</v>
      </c>
      <c r="C19" s="360">
        <v>24</v>
      </c>
      <c r="D19" s="360">
        <v>39</v>
      </c>
      <c r="E19" s="360">
        <v>77</v>
      </c>
      <c r="F19" s="361" t="s">
        <v>581</v>
      </c>
      <c r="G19" s="360">
        <v>1201</v>
      </c>
      <c r="H19" s="361" t="s">
        <v>581</v>
      </c>
      <c r="I19" s="361" t="s">
        <v>581</v>
      </c>
      <c r="J19" s="361" t="s">
        <v>581</v>
      </c>
      <c r="K19" s="360">
        <v>149</v>
      </c>
      <c r="L19" s="144" t="s">
        <v>41</v>
      </c>
    </row>
    <row r="20" spans="1:12" s="48" customFormat="1" ht="11.25" customHeight="1">
      <c r="A20" s="340">
        <v>254</v>
      </c>
      <c r="B20" s="341" t="s">
        <v>190</v>
      </c>
      <c r="C20" s="360">
        <v>14</v>
      </c>
      <c r="D20" s="360">
        <v>87</v>
      </c>
      <c r="E20" s="360">
        <v>60</v>
      </c>
      <c r="F20" s="361" t="s">
        <v>581</v>
      </c>
      <c r="G20" s="360">
        <v>2671</v>
      </c>
      <c r="H20" s="361" t="s">
        <v>581</v>
      </c>
      <c r="I20" s="361" t="s">
        <v>581</v>
      </c>
      <c r="J20" s="361" t="s">
        <v>581</v>
      </c>
      <c r="K20" s="360">
        <v>203</v>
      </c>
      <c r="L20" s="144" t="s">
        <v>41</v>
      </c>
    </row>
    <row r="21" spans="1:12" s="48" customFormat="1" ht="11.25" customHeight="1">
      <c r="A21" s="340">
        <v>255</v>
      </c>
      <c r="B21" s="341" t="s">
        <v>189</v>
      </c>
      <c r="C21" s="360">
        <v>3</v>
      </c>
      <c r="D21" s="360">
        <v>32</v>
      </c>
      <c r="E21" s="360">
        <v>14</v>
      </c>
      <c r="F21" s="361" t="s">
        <v>581</v>
      </c>
      <c r="G21" s="360">
        <v>679</v>
      </c>
      <c r="H21" s="361" t="s">
        <v>581</v>
      </c>
      <c r="I21" s="361" t="s">
        <v>581</v>
      </c>
      <c r="J21" s="361" t="s">
        <v>581</v>
      </c>
      <c r="K21" s="361" t="s">
        <v>581</v>
      </c>
      <c r="L21" s="144" t="s">
        <v>41</v>
      </c>
    </row>
    <row r="22" spans="1:12" s="48" customFormat="1" ht="11.25" customHeight="1">
      <c r="A22" s="340">
        <v>256</v>
      </c>
      <c r="B22" s="341" t="s">
        <v>188</v>
      </c>
      <c r="C22" s="360">
        <v>3</v>
      </c>
      <c r="D22" s="360">
        <v>97</v>
      </c>
      <c r="E22" s="360">
        <v>90</v>
      </c>
      <c r="F22" s="360">
        <v>5</v>
      </c>
      <c r="G22" s="360">
        <v>859</v>
      </c>
      <c r="H22" s="360">
        <v>2</v>
      </c>
      <c r="I22" s="360">
        <v>2</v>
      </c>
      <c r="J22" s="361" t="s">
        <v>581</v>
      </c>
      <c r="K22" s="360">
        <v>97</v>
      </c>
      <c r="L22" s="144" t="s">
        <v>41</v>
      </c>
    </row>
    <row r="23" spans="1:12" s="48" customFormat="1" ht="11.25" customHeight="1">
      <c r="A23" s="340">
        <v>257</v>
      </c>
      <c r="B23" s="341" t="s">
        <v>187</v>
      </c>
      <c r="C23" s="360">
        <v>6</v>
      </c>
      <c r="D23" s="360">
        <v>52</v>
      </c>
      <c r="E23" s="360">
        <v>56</v>
      </c>
      <c r="F23" s="361" t="s">
        <v>581</v>
      </c>
      <c r="G23" s="360">
        <v>1139</v>
      </c>
      <c r="H23" s="361" t="s">
        <v>581</v>
      </c>
      <c r="I23" s="361" t="s">
        <v>581</v>
      </c>
      <c r="J23" s="361" t="s">
        <v>581</v>
      </c>
      <c r="K23" s="360">
        <v>100</v>
      </c>
      <c r="L23" s="144" t="s">
        <v>41</v>
      </c>
    </row>
    <row r="24" spans="1:12" s="247" customFormat="1" ht="11.25" customHeight="1">
      <c r="A24" s="351">
        <v>2</v>
      </c>
      <c r="B24" s="348" t="s">
        <v>186</v>
      </c>
      <c r="C24" s="362">
        <v>109</v>
      </c>
      <c r="D24" s="362">
        <v>964</v>
      </c>
      <c r="E24" s="362">
        <v>601</v>
      </c>
      <c r="F24" s="362">
        <v>11</v>
      </c>
      <c r="G24" s="362">
        <v>16868</v>
      </c>
      <c r="H24" s="362">
        <v>34</v>
      </c>
      <c r="I24" s="362">
        <v>34</v>
      </c>
      <c r="J24" s="363" t="s">
        <v>581</v>
      </c>
      <c r="K24" s="362">
        <v>1660</v>
      </c>
      <c r="L24" s="209" t="s">
        <v>41</v>
      </c>
    </row>
    <row r="25" spans="1:12" s="48" customFormat="1" ht="11.25" customHeight="1">
      <c r="A25" s="340">
        <v>351</v>
      </c>
      <c r="B25" s="341" t="s">
        <v>185</v>
      </c>
      <c r="C25" s="360">
        <v>14</v>
      </c>
      <c r="D25" s="360">
        <v>175</v>
      </c>
      <c r="E25" s="360">
        <v>74</v>
      </c>
      <c r="F25" s="361" t="s">
        <v>581</v>
      </c>
      <c r="G25" s="360">
        <v>1265</v>
      </c>
      <c r="H25" s="360">
        <v>17</v>
      </c>
      <c r="I25" s="360">
        <v>17</v>
      </c>
      <c r="J25" s="361" t="s">
        <v>581</v>
      </c>
      <c r="K25" s="360">
        <v>102</v>
      </c>
      <c r="L25" s="144" t="s">
        <v>41</v>
      </c>
    </row>
    <row r="26" spans="1:12" s="48" customFormat="1" ht="11.25" customHeight="1">
      <c r="A26" s="340">
        <v>352</v>
      </c>
      <c r="B26" s="341" t="s">
        <v>184</v>
      </c>
      <c r="C26" s="360">
        <v>6</v>
      </c>
      <c r="D26" s="360">
        <v>177</v>
      </c>
      <c r="E26" s="360">
        <v>120</v>
      </c>
      <c r="F26" s="360">
        <v>2</v>
      </c>
      <c r="G26" s="360">
        <v>1763</v>
      </c>
      <c r="H26" s="361" t="s">
        <v>581</v>
      </c>
      <c r="I26" s="361" t="s">
        <v>581</v>
      </c>
      <c r="J26" s="361" t="s">
        <v>581</v>
      </c>
      <c r="K26" s="360">
        <v>108</v>
      </c>
      <c r="L26" s="144" t="s">
        <v>41</v>
      </c>
    </row>
    <row r="27" spans="1:12" s="48" customFormat="1" ht="11.25" customHeight="1">
      <c r="A27" s="340">
        <v>353</v>
      </c>
      <c r="B27" s="341" t="s">
        <v>183</v>
      </c>
      <c r="C27" s="360">
        <v>4</v>
      </c>
      <c r="D27" s="360">
        <v>84</v>
      </c>
      <c r="E27" s="360">
        <v>63</v>
      </c>
      <c r="F27" s="361" t="s">
        <v>581</v>
      </c>
      <c r="G27" s="361" t="s">
        <v>581</v>
      </c>
      <c r="H27" s="361" t="s">
        <v>581</v>
      </c>
      <c r="I27" s="361" t="s">
        <v>581</v>
      </c>
      <c r="J27" s="361" t="s">
        <v>581</v>
      </c>
      <c r="K27" s="360">
        <v>154</v>
      </c>
      <c r="L27" s="144" t="s">
        <v>41</v>
      </c>
    </row>
    <row r="28" spans="1:12" s="48" customFormat="1" ht="11.25" customHeight="1">
      <c r="A28" s="340">
        <v>354</v>
      </c>
      <c r="B28" s="341" t="s">
        <v>182</v>
      </c>
      <c r="C28" s="360">
        <v>3</v>
      </c>
      <c r="D28" s="360">
        <v>70</v>
      </c>
      <c r="E28" s="360">
        <v>53</v>
      </c>
      <c r="F28" s="361" t="s">
        <v>581</v>
      </c>
      <c r="G28" s="360">
        <v>410</v>
      </c>
      <c r="H28" s="361" t="s">
        <v>581</v>
      </c>
      <c r="I28" s="361" t="s">
        <v>581</v>
      </c>
      <c r="J28" s="361" t="s">
        <v>581</v>
      </c>
      <c r="K28" s="360">
        <v>44</v>
      </c>
      <c r="L28" s="144" t="s">
        <v>41</v>
      </c>
    </row>
    <row r="29" spans="1:12" s="48" customFormat="1" ht="11.25" customHeight="1">
      <c r="A29" s="340">
        <v>355</v>
      </c>
      <c r="B29" s="341" t="s">
        <v>181</v>
      </c>
      <c r="C29" s="360">
        <v>18</v>
      </c>
      <c r="D29" s="360">
        <v>122</v>
      </c>
      <c r="E29" s="360">
        <v>98</v>
      </c>
      <c r="F29" s="361" t="s">
        <v>581</v>
      </c>
      <c r="G29" s="360">
        <v>1166</v>
      </c>
      <c r="H29" s="361" t="s">
        <v>581</v>
      </c>
      <c r="I29" s="361" t="s">
        <v>581</v>
      </c>
      <c r="J29" s="361" t="s">
        <v>581</v>
      </c>
      <c r="K29" s="360">
        <v>229</v>
      </c>
      <c r="L29" s="144" t="s">
        <v>41</v>
      </c>
    </row>
    <row r="30" spans="1:12" s="48" customFormat="1" ht="11.25" customHeight="1">
      <c r="A30" s="340">
        <v>356</v>
      </c>
      <c r="B30" s="341" t="s">
        <v>180</v>
      </c>
      <c r="C30" s="360">
        <v>3</v>
      </c>
      <c r="D30" s="360">
        <v>74</v>
      </c>
      <c r="E30" s="360">
        <v>73</v>
      </c>
      <c r="F30" s="361" t="s">
        <v>581</v>
      </c>
      <c r="G30" s="360">
        <v>535</v>
      </c>
      <c r="H30" s="361" t="s">
        <v>581</v>
      </c>
      <c r="I30" s="361" t="s">
        <v>581</v>
      </c>
      <c r="J30" s="361" t="s">
        <v>581</v>
      </c>
      <c r="K30" s="360">
        <v>139</v>
      </c>
      <c r="L30" s="144" t="s">
        <v>41</v>
      </c>
    </row>
    <row r="31" spans="1:12" s="48" customFormat="1" ht="11.25" customHeight="1">
      <c r="A31" s="340">
        <v>357</v>
      </c>
      <c r="B31" s="341" t="s">
        <v>179</v>
      </c>
      <c r="C31" s="360">
        <v>13</v>
      </c>
      <c r="D31" s="360">
        <v>108</v>
      </c>
      <c r="E31" s="360">
        <v>90</v>
      </c>
      <c r="F31" s="361" t="s">
        <v>581</v>
      </c>
      <c r="G31" s="360">
        <v>1281</v>
      </c>
      <c r="H31" s="361" t="s">
        <v>581</v>
      </c>
      <c r="I31" s="361" t="s">
        <v>581</v>
      </c>
      <c r="J31" s="361" t="s">
        <v>581</v>
      </c>
      <c r="K31" s="360">
        <v>118</v>
      </c>
      <c r="L31" s="144" t="s">
        <v>41</v>
      </c>
    </row>
    <row r="32" spans="1:12" s="48" customFormat="1" ht="11.25" customHeight="1">
      <c r="A32" s="340">
        <v>358</v>
      </c>
      <c r="B32" s="341" t="s">
        <v>178</v>
      </c>
      <c r="C32" s="360">
        <v>2</v>
      </c>
      <c r="D32" s="360">
        <v>100</v>
      </c>
      <c r="E32" s="360">
        <v>45</v>
      </c>
      <c r="F32" s="361" t="s">
        <v>581</v>
      </c>
      <c r="G32" s="360">
        <v>1293</v>
      </c>
      <c r="H32" s="360">
        <v>7</v>
      </c>
      <c r="I32" s="360">
        <v>7</v>
      </c>
      <c r="J32" s="361" t="s">
        <v>581</v>
      </c>
      <c r="K32" s="360">
        <v>143</v>
      </c>
      <c r="L32" s="144" t="s">
        <v>41</v>
      </c>
    </row>
    <row r="33" spans="1:12" s="48" customFormat="1" ht="11.25" customHeight="1">
      <c r="A33" s="340">
        <v>359</v>
      </c>
      <c r="B33" s="341" t="s">
        <v>177</v>
      </c>
      <c r="C33" s="360">
        <v>34</v>
      </c>
      <c r="D33" s="360">
        <v>95</v>
      </c>
      <c r="E33" s="360">
        <v>74</v>
      </c>
      <c r="F33" s="361" t="s">
        <v>581</v>
      </c>
      <c r="G33" s="360">
        <v>1461</v>
      </c>
      <c r="H33" s="360">
        <v>2</v>
      </c>
      <c r="I33" s="360">
        <v>2</v>
      </c>
      <c r="J33" s="361" t="s">
        <v>581</v>
      </c>
      <c r="K33" s="360">
        <v>186</v>
      </c>
      <c r="L33" s="144" t="s">
        <v>41</v>
      </c>
    </row>
    <row r="34" spans="1:12" s="48" customFormat="1" ht="11.25" customHeight="1">
      <c r="A34" s="340">
        <v>360</v>
      </c>
      <c r="B34" s="341" t="s">
        <v>176</v>
      </c>
      <c r="C34" s="360">
        <v>2</v>
      </c>
      <c r="D34" s="360">
        <v>34</v>
      </c>
      <c r="E34" s="360">
        <v>28</v>
      </c>
      <c r="F34" s="361" t="s">
        <v>581</v>
      </c>
      <c r="G34" s="360">
        <v>1070</v>
      </c>
      <c r="H34" s="360">
        <v>4</v>
      </c>
      <c r="I34" s="360">
        <v>4</v>
      </c>
      <c r="J34" s="361" t="s">
        <v>581</v>
      </c>
      <c r="K34" s="360">
        <v>138</v>
      </c>
      <c r="L34" s="144" t="s">
        <v>41</v>
      </c>
    </row>
    <row r="35" spans="1:12" s="48" customFormat="1" ht="11.25" customHeight="1">
      <c r="A35" s="340">
        <v>361</v>
      </c>
      <c r="B35" s="341" t="s">
        <v>175</v>
      </c>
      <c r="C35" s="360">
        <v>5</v>
      </c>
      <c r="D35" s="360">
        <v>66</v>
      </c>
      <c r="E35" s="360">
        <v>55</v>
      </c>
      <c r="F35" s="361" t="s">
        <v>581</v>
      </c>
      <c r="G35" s="360">
        <v>851</v>
      </c>
      <c r="H35" s="360">
        <v>5</v>
      </c>
      <c r="I35" s="360">
        <v>5</v>
      </c>
      <c r="J35" s="361" t="s">
        <v>581</v>
      </c>
      <c r="K35" s="360">
        <v>125</v>
      </c>
      <c r="L35" s="144" t="s">
        <v>41</v>
      </c>
    </row>
    <row r="36" spans="1:12" s="247" customFormat="1" ht="11.25" customHeight="1">
      <c r="A36" s="351">
        <v>3</v>
      </c>
      <c r="B36" s="348" t="s">
        <v>181</v>
      </c>
      <c r="C36" s="362">
        <v>104</v>
      </c>
      <c r="D36" s="362">
        <v>1105</v>
      </c>
      <c r="E36" s="362">
        <v>773</v>
      </c>
      <c r="F36" s="362">
        <v>2</v>
      </c>
      <c r="G36" s="362">
        <v>11095</v>
      </c>
      <c r="H36" s="362">
        <v>35</v>
      </c>
      <c r="I36" s="362">
        <v>35</v>
      </c>
      <c r="J36" s="363" t="s">
        <v>581</v>
      </c>
      <c r="K36" s="362">
        <v>1486</v>
      </c>
      <c r="L36" s="209" t="s">
        <v>41</v>
      </c>
    </row>
    <row r="37" spans="1:12" s="48" customFormat="1" ht="11.25" customHeight="1">
      <c r="A37" s="340">
        <v>401</v>
      </c>
      <c r="B37" s="341" t="s">
        <v>173</v>
      </c>
      <c r="C37" s="360">
        <v>12</v>
      </c>
      <c r="D37" s="360">
        <v>46</v>
      </c>
      <c r="E37" s="360">
        <v>18</v>
      </c>
      <c r="F37" s="361" t="s">
        <v>581</v>
      </c>
      <c r="G37" s="360">
        <v>1241</v>
      </c>
      <c r="H37" s="361" t="s">
        <v>581</v>
      </c>
      <c r="I37" s="361" t="s">
        <v>581</v>
      </c>
      <c r="J37" s="361" t="s">
        <v>581</v>
      </c>
      <c r="K37" s="360">
        <v>52</v>
      </c>
      <c r="L37" s="144" t="s">
        <v>41</v>
      </c>
    </row>
    <row r="38" spans="1:12" s="48" customFormat="1" ht="11.25" customHeight="1">
      <c r="A38" s="340">
        <v>402</v>
      </c>
      <c r="B38" s="341" t="s">
        <v>172</v>
      </c>
      <c r="C38" s="361" t="s">
        <v>581</v>
      </c>
      <c r="D38" s="360">
        <v>9</v>
      </c>
      <c r="E38" s="361" t="s">
        <v>581</v>
      </c>
      <c r="F38" s="361" t="s">
        <v>581</v>
      </c>
      <c r="G38" s="360">
        <v>905</v>
      </c>
      <c r="H38" s="361" t="s">
        <v>581</v>
      </c>
      <c r="I38" s="361" t="s">
        <v>581</v>
      </c>
      <c r="J38" s="361" t="s">
        <v>581</v>
      </c>
      <c r="K38" s="360">
        <v>16</v>
      </c>
      <c r="L38" s="144" t="s">
        <v>41</v>
      </c>
    </row>
    <row r="39" spans="1:12" s="48" customFormat="1" ht="11.25" customHeight="1">
      <c r="A39" s="340">
        <v>403</v>
      </c>
      <c r="B39" s="341" t="s">
        <v>171</v>
      </c>
      <c r="C39" s="360">
        <v>2</v>
      </c>
      <c r="D39" s="360">
        <v>60</v>
      </c>
      <c r="E39" s="360">
        <v>37</v>
      </c>
      <c r="F39" s="361" t="s">
        <v>581</v>
      </c>
      <c r="G39" s="360">
        <v>1827</v>
      </c>
      <c r="H39" s="361" t="s">
        <v>581</v>
      </c>
      <c r="I39" s="361" t="s">
        <v>581</v>
      </c>
      <c r="J39" s="361" t="s">
        <v>581</v>
      </c>
      <c r="K39" s="360">
        <v>202</v>
      </c>
      <c r="L39" s="144" t="s">
        <v>41</v>
      </c>
    </row>
    <row r="40" spans="1:12" s="48" customFormat="1" ht="11.25" customHeight="1">
      <c r="A40" s="340">
        <v>404</v>
      </c>
      <c r="B40" s="341" t="s">
        <v>212</v>
      </c>
      <c r="C40" s="360">
        <v>4</v>
      </c>
      <c r="D40" s="360">
        <v>214</v>
      </c>
      <c r="E40" s="360">
        <v>48</v>
      </c>
      <c r="F40" s="361" t="s">
        <v>581</v>
      </c>
      <c r="G40" s="360">
        <v>1229</v>
      </c>
      <c r="H40" s="360">
        <v>2</v>
      </c>
      <c r="I40" s="360">
        <v>2</v>
      </c>
      <c r="J40" s="361" t="s">
        <v>581</v>
      </c>
      <c r="K40" s="360">
        <v>169</v>
      </c>
      <c r="L40" s="144" t="s">
        <v>41</v>
      </c>
    </row>
    <row r="41" spans="1:12" s="48" customFormat="1" ht="11.25" customHeight="1">
      <c r="A41" s="340">
        <v>405</v>
      </c>
      <c r="B41" s="341" t="s">
        <v>170</v>
      </c>
      <c r="C41" s="360">
        <v>10</v>
      </c>
      <c r="D41" s="360">
        <v>105</v>
      </c>
      <c r="E41" s="360">
        <v>83</v>
      </c>
      <c r="F41" s="361" t="s">
        <v>581</v>
      </c>
      <c r="G41" s="360">
        <v>1216</v>
      </c>
      <c r="H41" s="361" t="s">
        <v>581</v>
      </c>
      <c r="I41" s="361" t="s">
        <v>581</v>
      </c>
      <c r="J41" s="361" t="s">
        <v>581</v>
      </c>
      <c r="K41" s="360">
        <v>39</v>
      </c>
      <c r="L41" s="144" t="s">
        <v>41</v>
      </c>
    </row>
    <row r="42" spans="1:12" s="48" customFormat="1" ht="11.25" customHeight="1">
      <c r="A42" s="340">
        <v>451</v>
      </c>
      <c r="B42" s="341" t="s">
        <v>169</v>
      </c>
      <c r="C42" s="360">
        <v>3</v>
      </c>
      <c r="D42" s="360">
        <v>76</v>
      </c>
      <c r="E42" s="360">
        <v>48</v>
      </c>
      <c r="F42" s="361" t="s">
        <v>581</v>
      </c>
      <c r="G42" s="360">
        <v>821</v>
      </c>
      <c r="H42" s="360">
        <v>1</v>
      </c>
      <c r="I42" s="360">
        <v>1</v>
      </c>
      <c r="J42" s="361" t="s">
        <v>581</v>
      </c>
      <c r="K42" s="360">
        <v>167</v>
      </c>
      <c r="L42" s="144" t="s">
        <v>41</v>
      </c>
    </row>
    <row r="43" spans="1:12" s="48" customFormat="1" ht="11.25" customHeight="1">
      <c r="A43" s="340">
        <v>452</v>
      </c>
      <c r="B43" s="341" t="s">
        <v>168</v>
      </c>
      <c r="C43" s="360">
        <v>10</v>
      </c>
      <c r="D43" s="360">
        <v>211</v>
      </c>
      <c r="E43" s="360">
        <v>208</v>
      </c>
      <c r="F43" s="361" t="s">
        <v>581</v>
      </c>
      <c r="G43" s="360">
        <v>2255</v>
      </c>
      <c r="H43" s="361" t="s">
        <v>581</v>
      </c>
      <c r="I43" s="361" t="s">
        <v>581</v>
      </c>
      <c r="J43" s="361" t="s">
        <v>581</v>
      </c>
      <c r="K43" s="360">
        <v>191</v>
      </c>
      <c r="L43" s="144" t="s">
        <v>41</v>
      </c>
    </row>
    <row r="44" spans="1:12" s="48" customFormat="1" ht="11.25" customHeight="1">
      <c r="A44" s="340">
        <v>453</v>
      </c>
      <c r="B44" s="341" t="s">
        <v>167</v>
      </c>
      <c r="C44" s="360">
        <v>5</v>
      </c>
      <c r="D44" s="360">
        <v>71</v>
      </c>
      <c r="E44" s="360">
        <v>50</v>
      </c>
      <c r="F44" s="361" t="s">
        <v>581</v>
      </c>
      <c r="G44" s="360">
        <v>974</v>
      </c>
      <c r="H44" s="360">
        <v>1</v>
      </c>
      <c r="I44" s="360">
        <v>1</v>
      </c>
      <c r="J44" s="361" t="s">
        <v>581</v>
      </c>
      <c r="K44" s="360">
        <v>231</v>
      </c>
      <c r="L44" s="144" t="s">
        <v>41</v>
      </c>
    </row>
    <row r="45" spans="1:12" s="48" customFormat="1" ht="11.25" customHeight="1">
      <c r="A45" s="340">
        <v>454</v>
      </c>
      <c r="B45" s="341" t="s">
        <v>166</v>
      </c>
      <c r="C45" s="360">
        <v>23</v>
      </c>
      <c r="D45" s="360">
        <v>310</v>
      </c>
      <c r="E45" s="360">
        <v>150</v>
      </c>
      <c r="F45" s="360">
        <v>1</v>
      </c>
      <c r="G45" s="360">
        <v>1747</v>
      </c>
      <c r="H45" s="360">
        <v>18</v>
      </c>
      <c r="I45" s="360">
        <v>18</v>
      </c>
      <c r="J45" s="361" t="s">
        <v>581</v>
      </c>
      <c r="K45" s="360">
        <v>451</v>
      </c>
      <c r="L45" s="144" t="s">
        <v>41</v>
      </c>
    </row>
    <row r="46" spans="1:12" s="48" customFormat="1" ht="11.25" customHeight="1">
      <c r="A46" s="340">
        <v>455</v>
      </c>
      <c r="B46" s="341" t="s">
        <v>165</v>
      </c>
      <c r="C46" s="360">
        <v>9</v>
      </c>
      <c r="D46" s="360">
        <v>105</v>
      </c>
      <c r="E46" s="360">
        <v>70</v>
      </c>
      <c r="F46" s="361" t="s">
        <v>581</v>
      </c>
      <c r="G46" s="360">
        <v>1249</v>
      </c>
      <c r="H46" s="361" t="s">
        <v>581</v>
      </c>
      <c r="I46" s="361" t="s">
        <v>581</v>
      </c>
      <c r="J46" s="361" t="s">
        <v>581</v>
      </c>
      <c r="K46" s="360">
        <v>64</v>
      </c>
      <c r="L46" s="144" t="s">
        <v>41</v>
      </c>
    </row>
    <row r="47" spans="1:12" s="48" customFormat="1" ht="11.25" customHeight="1">
      <c r="A47" s="340">
        <v>456</v>
      </c>
      <c r="B47" s="341" t="s">
        <v>164</v>
      </c>
      <c r="C47" s="360">
        <v>4</v>
      </c>
      <c r="D47" s="360">
        <v>105</v>
      </c>
      <c r="E47" s="360">
        <v>63</v>
      </c>
      <c r="F47" s="360">
        <v>1</v>
      </c>
      <c r="G47" s="360">
        <v>1618</v>
      </c>
      <c r="H47" s="360">
        <v>4</v>
      </c>
      <c r="I47" s="360">
        <v>4</v>
      </c>
      <c r="J47" s="361" t="s">
        <v>581</v>
      </c>
      <c r="K47" s="360">
        <v>235</v>
      </c>
      <c r="L47" s="144" t="s">
        <v>41</v>
      </c>
    </row>
    <row r="48" spans="1:12" s="48" customFormat="1" ht="11.25" customHeight="1">
      <c r="A48" s="340">
        <v>457</v>
      </c>
      <c r="B48" s="341" t="s">
        <v>163</v>
      </c>
      <c r="C48" s="360">
        <v>11</v>
      </c>
      <c r="D48" s="360">
        <v>138</v>
      </c>
      <c r="E48" s="360">
        <v>85</v>
      </c>
      <c r="F48" s="361" t="s">
        <v>581</v>
      </c>
      <c r="G48" s="360">
        <v>1493</v>
      </c>
      <c r="H48" s="360">
        <v>1</v>
      </c>
      <c r="I48" s="360">
        <v>1</v>
      </c>
      <c r="J48" s="361" t="s">
        <v>581</v>
      </c>
      <c r="K48" s="360">
        <v>134</v>
      </c>
      <c r="L48" s="144" t="s">
        <v>41</v>
      </c>
    </row>
    <row r="49" spans="1:12" s="48" customFormat="1" ht="11.25" customHeight="1">
      <c r="A49" s="340">
        <v>458</v>
      </c>
      <c r="B49" s="341" t="s">
        <v>162</v>
      </c>
      <c r="C49" s="360">
        <v>3</v>
      </c>
      <c r="D49" s="360">
        <v>52</v>
      </c>
      <c r="E49" s="360">
        <v>47</v>
      </c>
      <c r="F49" s="361" t="s">
        <v>581</v>
      </c>
      <c r="G49" s="360">
        <v>917</v>
      </c>
      <c r="H49" s="360">
        <v>1</v>
      </c>
      <c r="I49" s="360">
        <v>1</v>
      </c>
      <c r="J49" s="361" t="s">
        <v>581</v>
      </c>
      <c r="K49" s="360">
        <v>128</v>
      </c>
      <c r="L49" s="144" t="s">
        <v>41</v>
      </c>
    </row>
    <row r="50" spans="1:12" s="48" customFormat="1" ht="11.25" customHeight="1">
      <c r="A50" s="340">
        <v>459</v>
      </c>
      <c r="B50" s="341" t="s">
        <v>161</v>
      </c>
      <c r="C50" s="360">
        <v>11</v>
      </c>
      <c r="D50" s="360">
        <v>259</v>
      </c>
      <c r="E50" s="360">
        <v>148</v>
      </c>
      <c r="F50" s="361" t="s">
        <v>581</v>
      </c>
      <c r="G50" s="360">
        <v>2072</v>
      </c>
      <c r="H50" s="360">
        <v>2</v>
      </c>
      <c r="I50" s="360">
        <v>2</v>
      </c>
      <c r="J50" s="361" t="s">
        <v>581</v>
      </c>
      <c r="K50" s="360">
        <v>656</v>
      </c>
      <c r="L50" s="144" t="s">
        <v>41</v>
      </c>
    </row>
    <row r="51" spans="1:12" s="48" customFormat="1" ht="11.25" customHeight="1">
      <c r="A51" s="340">
        <v>460</v>
      </c>
      <c r="B51" s="341" t="s">
        <v>160</v>
      </c>
      <c r="C51" s="360">
        <v>4</v>
      </c>
      <c r="D51" s="360">
        <v>92</v>
      </c>
      <c r="E51" s="360">
        <v>56</v>
      </c>
      <c r="F51" s="361" t="s">
        <v>581</v>
      </c>
      <c r="G51" s="360">
        <v>937</v>
      </c>
      <c r="H51" s="361" t="s">
        <v>581</v>
      </c>
      <c r="I51" s="361" t="s">
        <v>581</v>
      </c>
      <c r="J51" s="361" t="s">
        <v>581</v>
      </c>
      <c r="K51" s="360">
        <v>268</v>
      </c>
      <c r="L51" s="144" t="s">
        <v>41</v>
      </c>
    </row>
    <row r="52" spans="1:12" s="48" customFormat="1" ht="11.25" customHeight="1">
      <c r="A52" s="340">
        <v>461</v>
      </c>
      <c r="B52" s="341" t="s">
        <v>159</v>
      </c>
      <c r="C52" s="360">
        <v>4</v>
      </c>
      <c r="D52" s="360">
        <v>51</v>
      </c>
      <c r="E52" s="360">
        <v>90</v>
      </c>
      <c r="F52" s="361" t="s">
        <v>581</v>
      </c>
      <c r="G52" s="360">
        <v>551</v>
      </c>
      <c r="H52" s="360">
        <v>8</v>
      </c>
      <c r="I52" s="360">
        <v>8</v>
      </c>
      <c r="J52" s="361" t="s">
        <v>581</v>
      </c>
      <c r="K52" s="360">
        <v>122</v>
      </c>
      <c r="L52" s="144" t="s">
        <v>41</v>
      </c>
    </row>
    <row r="53" spans="1:12" s="48" customFormat="1" ht="11.25" customHeight="1">
      <c r="A53" s="340">
        <v>462</v>
      </c>
      <c r="B53" s="341" t="s">
        <v>158</v>
      </c>
      <c r="C53" s="360">
        <v>1</v>
      </c>
      <c r="D53" s="360">
        <v>62</v>
      </c>
      <c r="E53" s="360">
        <v>26</v>
      </c>
      <c r="F53" s="361" t="s">
        <v>581</v>
      </c>
      <c r="G53" s="360">
        <v>452</v>
      </c>
      <c r="H53" s="360">
        <v>4</v>
      </c>
      <c r="I53" s="360">
        <v>4</v>
      </c>
      <c r="J53" s="361" t="s">
        <v>581</v>
      </c>
      <c r="K53" s="360">
        <v>45</v>
      </c>
      <c r="L53" s="144" t="s">
        <v>41</v>
      </c>
    </row>
    <row r="54" spans="1:12" s="247" customFormat="1" ht="11.25" customHeight="1">
      <c r="A54" s="351">
        <v>4</v>
      </c>
      <c r="B54" s="348" t="s">
        <v>157</v>
      </c>
      <c r="C54" s="362">
        <v>116</v>
      </c>
      <c r="D54" s="362">
        <v>1966</v>
      </c>
      <c r="E54" s="362">
        <v>1227</v>
      </c>
      <c r="F54" s="362">
        <v>2</v>
      </c>
      <c r="G54" s="362">
        <v>21504</v>
      </c>
      <c r="H54" s="362">
        <v>42</v>
      </c>
      <c r="I54" s="362">
        <v>42</v>
      </c>
      <c r="J54" s="363" t="s">
        <v>581</v>
      </c>
      <c r="K54" s="362">
        <v>3170</v>
      </c>
      <c r="L54" s="209" t="s">
        <v>41</v>
      </c>
    </row>
    <row r="55" spans="1:12" s="247" customFormat="1" ht="17.1" customHeight="1">
      <c r="A55" s="359" t="s">
        <v>383</v>
      </c>
      <c r="B55" s="348" t="s">
        <v>156</v>
      </c>
      <c r="C55" s="362">
        <v>379</v>
      </c>
      <c r="D55" s="362">
        <v>4734</v>
      </c>
      <c r="E55" s="362">
        <v>3343</v>
      </c>
      <c r="F55" s="362">
        <v>25</v>
      </c>
      <c r="G55" s="362">
        <v>62842</v>
      </c>
      <c r="H55" s="362">
        <v>136</v>
      </c>
      <c r="I55" s="362">
        <v>136</v>
      </c>
      <c r="J55" s="363" t="s">
        <v>581</v>
      </c>
      <c r="K55" s="362">
        <v>7547</v>
      </c>
      <c r="L55" s="209" t="s">
        <v>41</v>
      </c>
    </row>
    <row r="56" spans="1:12" s="48" customFormat="1" ht="8.4" customHeight="1">
      <c r="A56" s="217" t="s">
        <v>40</v>
      </c>
      <c r="B56" s="217" t="s">
        <v>40</v>
      </c>
      <c r="C56" s="217" t="s">
        <v>40</v>
      </c>
      <c r="D56" s="217" t="s">
        <v>40</v>
      </c>
      <c r="E56" s="217" t="s">
        <v>40</v>
      </c>
      <c r="F56" s="217" t="s">
        <v>40</v>
      </c>
      <c r="G56" s="217" t="s">
        <v>40</v>
      </c>
      <c r="H56" s="217" t="s">
        <v>40</v>
      </c>
      <c r="I56" s="217" t="s">
        <v>40</v>
      </c>
      <c r="J56" s="217" t="s">
        <v>40</v>
      </c>
      <c r="K56" s="217" t="s">
        <v>40</v>
      </c>
      <c r="L56" s="217" t="s">
        <v>42</v>
      </c>
    </row>
  </sheetData>
  <mergeCells count="4">
    <mergeCell ref="A1:F1"/>
    <mergeCell ref="G1:K1"/>
    <mergeCell ref="A2:K2"/>
    <mergeCell ref="A3:K3"/>
  </mergeCells>
  <hyperlinks>
    <hyperlink ref="A1" location="Inhalt!A1" display="Zurück zum Inhalt"/>
    <hyperlink ref="G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2019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5CD33-2759-4C00-829D-F609D985B94F}">
  <sheetPr>
    <tabColor theme="0" tint="-0.1499900072813034"/>
  </sheetPr>
  <dimension ref="A1:I60"/>
  <sheetViews>
    <sheetView workbookViewId="0" topLeftCell="A1">
      <selection activeCell="A1" sqref="A1:H1"/>
    </sheetView>
  </sheetViews>
  <sheetFormatPr defaultColWidth="10.8515625" defaultRowHeight="15"/>
  <cols>
    <col min="1" max="1" width="4.8515625" style="88" customWidth="1"/>
    <col min="2" max="2" width="20.421875" style="88" customWidth="1"/>
    <col min="3" max="4" width="14.421875" style="88" customWidth="1"/>
    <col min="5" max="5" width="6.140625" style="88" customWidth="1"/>
    <col min="6" max="6" width="10.57421875" style="88" customWidth="1"/>
    <col min="7" max="7" width="6.8515625" style="88" customWidth="1"/>
    <col min="8" max="8" width="10.57421875" style="122" customWidth="1"/>
    <col min="9" max="9" width="1.1484375" style="1" customWidth="1"/>
    <col min="10" max="16384" width="10.8515625" style="88" customWidth="1"/>
  </cols>
  <sheetData>
    <row r="1" spans="1:9" s="137" customFormat="1" ht="24" customHeight="1">
      <c r="A1" s="440" t="s">
        <v>107</v>
      </c>
      <c r="B1" s="440"/>
      <c r="C1" s="440"/>
      <c r="D1" s="440"/>
      <c r="E1" s="440"/>
      <c r="F1" s="440"/>
      <c r="G1" s="440"/>
      <c r="H1" s="440"/>
      <c r="I1" s="144" t="s">
        <v>41</v>
      </c>
    </row>
    <row r="2" spans="1:9" s="248" customFormat="1" ht="15">
      <c r="A2" s="467" t="s">
        <v>658</v>
      </c>
      <c r="B2" s="467"/>
      <c r="C2" s="467"/>
      <c r="D2" s="467"/>
      <c r="E2" s="467"/>
      <c r="F2" s="467"/>
      <c r="G2" s="467"/>
      <c r="H2" s="467"/>
      <c r="I2" s="209" t="s">
        <v>41</v>
      </c>
    </row>
    <row r="3" spans="1:9" s="103" customFormat="1" ht="28.35" customHeight="1">
      <c r="A3" s="472" t="s">
        <v>669</v>
      </c>
      <c r="B3" s="473"/>
      <c r="C3" s="473"/>
      <c r="D3" s="473"/>
      <c r="E3" s="473"/>
      <c r="F3" s="473"/>
      <c r="G3" s="473"/>
      <c r="H3" s="473"/>
      <c r="I3" s="209" t="s">
        <v>41</v>
      </c>
    </row>
    <row r="4" spans="1:9" s="103" customFormat="1" ht="5.1" customHeight="1">
      <c r="A4" s="474" t="s">
        <v>500</v>
      </c>
      <c r="B4" s="475"/>
      <c r="C4" s="475"/>
      <c r="D4" s="475"/>
      <c r="E4" s="475"/>
      <c r="F4" s="475"/>
      <c r="G4" s="475"/>
      <c r="H4" s="475"/>
      <c r="I4" s="209" t="s">
        <v>41</v>
      </c>
    </row>
    <row r="5" spans="1:9" s="103" customFormat="1" ht="12">
      <c r="A5" s="476" t="s">
        <v>215</v>
      </c>
      <c r="B5" s="477" t="s">
        <v>441</v>
      </c>
      <c r="C5" s="477" t="s">
        <v>501</v>
      </c>
      <c r="D5" s="478"/>
      <c r="E5" s="478"/>
      <c r="F5" s="478"/>
      <c r="G5" s="477" t="s">
        <v>506</v>
      </c>
      <c r="H5" s="479"/>
      <c r="I5" s="209" t="s">
        <v>41</v>
      </c>
    </row>
    <row r="6" spans="1:9" s="103" customFormat="1" ht="23.25" customHeight="1">
      <c r="A6" s="476"/>
      <c r="B6" s="477"/>
      <c r="C6" s="480" t="s">
        <v>704</v>
      </c>
      <c r="D6" s="480" t="s">
        <v>705</v>
      </c>
      <c r="E6" s="477" t="s">
        <v>502</v>
      </c>
      <c r="F6" s="478"/>
      <c r="G6" s="481" t="s">
        <v>703</v>
      </c>
      <c r="H6" s="482" t="s">
        <v>505</v>
      </c>
      <c r="I6" s="209" t="s">
        <v>41</v>
      </c>
    </row>
    <row r="7" spans="1:9" s="104" customFormat="1" ht="57" customHeight="1">
      <c r="A7" s="476"/>
      <c r="B7" s="477"/>
      <c r="C7" s="480"/>
      <c r="D7" s="480"/>
      <c r="E7" s="357" t="s">
        <v>703</v>
      </c>
      <c r="F7" s="357" t="s">
        <v>504</v>
      </c>
      <c r="G7" s="481"/>
      <c r="H7" s="482"/>
      <c r="I7" s="209" t="s">
        <v>41</v>
      </c>
    </row>
    <row r="8" spans="1:9" s="93" customFormat="1" ht="5.1" customHeight="1">
      <c r="A8" s="273" t="s">
        <v>391</v>
      </c>
      <c r="B8" s="273" t="s">
        <v>493</v>
      </c>
      <c r="C8" s="273" t="s">
        <v>494</v>
      </c>
      <c r="D8" s="273" t="s">
        <v>495</v>
      </c>
      <c r="E8" s="273" t="s">
        <v>496</v>
      </c>
      <c r="F8" s="273" t="s">
        <v>497</v>
      </c>
      <c r="G8" s="274" t="s">
        <v>499</v>
      </c>
      <c r="H8" s="274" t="s">
        <v>498</v>
      </c>
      <c r="I8" s="209" t="s">
        <v>41</v>
      </c>
    </row>
    <row r="9" spans="1:9" s="93" customFormat="1" ht="11.25" customHeight="1">
      <c r="A9" s="340">
        <v>101</v>
      </c>
      <c r="B9" s="341" t="s">
        <v>205</v>
      </c>
      <c r="C9" s="398">
        <v>20</v>
      </c>
      <c r="D9" s="398">
        <v>19</v>
      </c>
      <c r="E9" s="398">
        <v>12</v>
      </c>
      <c r="F9" s="398">
        <v>12</v>
      </c>
      <c r="G9" s="398">
        <v>868</v>
      </c>
      <c r="H9" s="398">
        <v>3</v>
      </c>
      <c r="I9" s="209" t="s">
        <v>41</v>
      </c>
    </row>
    <row r="10" spans="1:9" s="93" customFormat="1" ht="11.25" customHeight="1">
      <c r="A10" s="340">
        <v>102</v>
      </c>
      <c r="B10" s="341" t="s">
        <v>204</v>
      </c>
      <c r="C10" s="398">
        <v>18</v>
      </c>
      <c r="D10" s="398">
        <v>15</v>
      </c>
      <c r="E10" s="398">
        <v>9</v>
      </c>
      <c r="F10" s="398">
        <v>9</v>
      </c>
      <c r="G10" s="398">
        <v>194</v>
      </c>
      <c r="H10" s="398">
        <v>3</v>
      </c>
      <c r="I10" s="209" t="s">
        <v>41</v>
      </c>
    </row>
    <row r="11" spans="1:9" s="93" customFormat="1" ht="11.25" customHeight="1">
      <c r="A11" s="340">
        <v>103</v>
      </c>
      <c r="B11" s="341" t="s">
        <v>203</v>
      </c>
      <c r="C11" s="398" t="s">
        <v>581</v>
      </c>
      <c r="D11" s="398" t="s">
        <v>581</v>
      </c>
      <c r="E11" s="398" t="s">
        <v>581</v>
      </c>
      <c r="F11" s="398" t="s">
        <v>581</v>
      </c>
      <c r="G11" s="398">
        <v>256</v>
      </c>
      <c r="H11" s="398" t="s">
        <v>581</v>
      </c>
      <c r="I11" s="209" t="s">
        <v>41</v>
      </c>
    </row>
    <row r="12" spans="1:9" s="93" customFormat="1" ht="11.25" customHeight="1">
      <c r="A12" s="340">
        <v>151</v>
      </c>
      <c r="B12" s="341" t="s">
        <v>202</v>
      </c>
      <c r="C12" s="398">
        <v>28</v>
      </c>
      <c r="D12" s="398">
        <v>48</v>
      </c>
      <c r="E12" s="398">
        <v>40</v>
      </c>
      <c r="F12" s="398">
        <v>25</v>
      </c>
      <c r="G12" s="398">
        <v>176</v>
      </c>
      <c r="H12" s="398">
        <v>2</v>
      </c>
      <c r="I12" s="209" t="s">
        <v>41</v>
      </c>
    </row>
    <row r="13" spans="1:9" s="93" customFormat="1" ht="11.25" customHeight="1">
      <c r="A13" s="340">
        <v>153</v>
      </c>
      <c r="B13" s="341" t="s">
        <v>201</v>
      </c>
      <c r="C13" s="398">
        <v>72</v>
      </c>
      <c r="D13" s="398">
        <v>24</v>
      </c>
      <c r="E13" s="398" t="s">
        <v>581</v>
      </c>
      <c r="F13" s="398" t="s">
        <v>581</v>
      </c>
      <c r="G13" s="398">
        <v>277</v>
      </c>
      <c r="H13" s="398" t="s">
        <v>581</v>
      </c>
      <c r="I13" s="209" t="s">
        <v>41</v>
      </c>
    </row>
    <row r="14" spans="1:9" s="93" customFormat="1" ht="11.25" customHeight="1">
      <c r="A14" s="340">
        <v>154</v>
      </c>
      <c r="B14" s="341" t="s">
        <v>200</v>
      </c>
      <c r="C14" s="398">
        <v>6</v>
      </c>
      <c r="D14" s="398">
        <v>6</v>
      </c>
      <c r="E14" s="398">
        <v>5</v>
      </c>
      <c r="F14" s="398">
        <v>2</v>
      </c>
      <c r="G14" s="398">
        <v>163</v>
      </c>
      <c r="H14" s="398" t="s">
        <v>581</v>
      </c>
      <c r="I14" s="209" t="s">
        <v>41</v>
      </c>
    </row>
    <row r="15" spans="1:9" s="93" customFormat="1" ht="11.25" customHeight="1">
      <c r="A15" s="340">
        <v>155</v>
      </c>
      <c r="B15" s="341" t="s">
        <v>199</v>
      </c>
      <c r="C15" s="398">
        <v>1</v>
      </c>
      <c r="D15" s="398">
        <v>6</v>
      </c>
      <c r="E15" s="398">
        <v>5</v>
      </c>
      <c r="F15" s="398">
        <v>2</v>
      </c>
      <c r="G15" s="398">
        <v>317</v>
      </c>
      <c r="H15" s="398" t="s">
        <v>581</v>
      </c>
      <c r="I15" s="209" t="s">
        <v>41</v>
      </c>
    </row>
    <row r="16" spans="1:9" s="93" customFormat="1" ht="11.25" customHeight="1">
      <c r="A16" s="340">
        <v>157</v>
      </c>
      <c r="B16" s="341" t="s">
        <v>198</v>
      </c>
      <c r="C16" s="398">
        <v>4</v>
      </c>
      <c r="D16" s="398">
        <v>2</v>
      </c>
      <c r="E16" s="398" t="s">
        <v>581</v>
      </c>
      <c r="F16" s="398" t="s">
        <v>581</v>
      </c>
      <c r="G16" s="398">
        <v>221</v>
      </c>
      <c r="H16" s="398" t="s">
        <v>581</v>
      </c>
      <c r="I16" s="144" t="s">
        <v>41</v>
      </c>
    </row>
    <row r="17" spans="1:9" s="93" customFormat="1" ht="11.25" customHeight="1">
      <c r="A17" s="340">
        <v>158</v>
      </c>
      <c r="B17" s="341" t="s">
        <v>197</v>
      </c>
      <c r="C17" s="398">
        <v>9</v>
      </c>
      <c r="D17" s="398">
        <v>11</v>
      </c>
      <c r="E17" s="398">
        <v>9</v>
      </c>
      <c r="F17" s="398">
        <v>3</v>
      </c>
      <c r="G17" s="398">
        <v>264</v>
      </c>
      <c r="H17" s="398">
        <v>1</v>
      </c>
      <c r="I17" s="144" t="s">
        <v>41</v>
      </c>
    </row>
    <row r="18" spans="1:9" s="93" customFormat="1" ht="11.25" customHeight="1">
      <c r="A18" s="346">
        <v>159</v>
      </c>
      <c r="B18" s="341" t="s">
        <v>196</v>
      </c>
      <c r="C18" s="398">
        <v>6</v>
      </c>
      <c r="D18" s="398">
        <v>23</v>
      </c>
      <c r="E18" s="398">
        <v>22</v>
      </c>
      <c r="F18" s="398">
        <v>13</v>
      </c>
      <c r="G18" s="398">
        <v>841</v>
      </c>
      <c r="H18" s="398">
        <v>2</v>
      </c>
      <c r="I18" s="162" t="s">
        <v>41</v>
      </c>
    </row>
    <row r="19" spans="1:9" s="105" customFormat="1" ht="11.25" customHeight="1">
      <c r="A19" s="351">
        <v>1</v>
      </c>
      <c r="B19" s="348" t="s">
        <v>195</v>
      </c>
      <c r="C19" s="399">
        <v>164</v>
      </c>
      <c r="D19" s="399">
        <v>154</v>
      </c>
      <c r="E19" s="399">
        <v>102</v>
      </c>
      <c r="F19" s="399">
        <v>66</v>
      </c>
      <c r="G19" s="399">
        <v>3577</v>
      </c>
      <c r="H19" s="399">
        <v>11</v>
      </c>
      <c r="I19" s="209" t="s">
        <v>41</v>
      </c>
    </row>
    <row r="20" spans="1:9" s="93" customFormat="1" ht="11.25" customHeight="1">
      <c r="A20" s="340">
        <v>241</v>
      </c>
      <c r="B20" s="341" t="s">
        <v>194</v>
      </c>
      <c r="C20" s="398">
        <v>79</v>
      </c>
      <c r="D20" s="398">
        <v>42</v>
      </c>
      <c r="E20" s="398">
        <v>31</v>
      </c>
      <c r="F20" s="398">
        <v>15</v>
      </c>
      <c r="G20" s="398">
        <v>4407</v>
      </c>
      <c r="H20" s="398" t="s">
        <v>581</v>
      </c>
      <c r="I20" s="144" t="s">
        <v>41</v>
      </c>
    </row>
    <row r="21" spans="1:9" s="93" customFormat="1" ht="11.25" customHeight="1">
      <c r="A21" s="346">
        <v>1</v>
      </c>
      <c r="B21" s="355" t="s">
        <v>659</v>
      </c>
      <c r="C21" s="398">
        <v>21</v>
      </c>
      <c r="D21" s="398">
        <v>4</v>
      </c>
      <c r="E21" s="398">
        <v>3</v>
      </c>
      <c r="F21" s="398">
        <v>1</v>
      </c>
      <c r="G21" s="398">
        <v>2856</v>
      </c>
      <c r="H21" s="398" t="s">
        <v>581</v>
      </c>
      <c r="I21" s="144" t="s">
        <v>41</v>
      </c>
    </row>
    <row r="22" spans="1:9" s="93" customFormat="1" ht="11.25" customHeight="1">
      <c r="A22" s="340">
        <v>251</v>
      </c>
      <c r="B22" s="341" t="s">
        <v>192</v>
      </c>
      <c r="C22" s="398">
        <v>10</v>
      </c>
      <c r="D22" s="398">
        <v>13</v>
      </c>
      <c r="E22" s="398">
        <v>9</v>
      </c>
      <c r="F22" s="398">
        <v>1</v>
      </c>
      <c r="G22" s="398">
        <v>316</v>
      </c>
      <c r="H22" s="398">
        <v>1</v>
      </c>
      <c r="I22" s="144" t="s">
        <v>41</v>
      </c>
    </row>
    <row r="23" spans="1:9" s="93" customFormat="1" ht="11.25" customHeight="1">
      <c r="A23" s="340">
        <v>252</v>
      </c>
      <c r="B23" s="341" t="s">
        <v>191</v>
      </c>
      <c r="C23" s="398">
        <v>1</v>
      </c>
      <c r="D23" s="398">
        <v>3</v>
      </c>
      <c r="E23" s="398">
        <v>5</v>
      </c>
      <c r="F23" s="398">
        <v>1</v>
      </c>
      <c r="G23" s="398">
        <v>439</v>
      </c>
      <c r="H23" s="398">
        <v>2</v>
      </c>
      <c r="I23" s="144" t="s">
        <v>41</v>
      </c>
    </row>
    <row r="24" spans="1:9" s="93" customFormat="1" ht="11.25" customHeight="1">
      <c r="A24" s="340">
        <v>254</v>
      </c>
      <c r="B24" s="341" t="s">
        <v>190</v>
      </c>
      <c r="C24" s="398">
        <v>9</v>
      </c>
      <c r="D24" s="398">
        <v>7</v>
      </c>
      <c r="E24" s="398">
        <v>6</v>
      </c>
      <c r="F24" s="398">
        <v>2</v>
      </c>
      <c r="G24" s="398">
        <v>657</v>
      </c>
      <c r="H24" s="398" t="s">
        <v>581</v>
      </c>
      <c r="I24" s="144" t="s">
        <v>41</v>
      </c>
    </row>
    <row r="25" spans="1:9" s="93" customFormat="1" ht="11.25" customHeight="1">
      <c r="A25" s="340">
        <v>255</v>
      </c>
      <c r="B25" s="341" t="s">
        <v>189</v>
      </c>
      <c r="C25" s="398">
        <v>12</v>
      </c>
      <c r="D25" s="398">
        <v>5</v>
      </c>
      <c r="E25" s="398">
        <v>1</v>
      </c>
      <c r="F25" s="398">
        <v>1</v>
      </c>
      <c r="G25" s="398">
        <v>169</v>
      </c>
      <c r="H25" s="398">
        <v>3</v>
      </c>
      <c r="I25" s="144" t="s">
        <v>41</v>
      </c>
    </row>
    <row r="26" spans="1:9" s="93" customFormat="1" ht="11.25" customHeight="1">
      <c r="A26" s="340">
        <v>256</v>
      </c>
      <c r="B26" s="341" t="s">
        <v>188</v>
      </c>
      <c r="C26" s="398">
        <v>17</v>
      </c>
      <c r="D26" s="398">
        <v>10</v>
      </c>
      <c r="E26" s="398">
        <v>9</v>
      </c>
      <c r="F26" s="398" t="s">
        <v>581</v>
      </c>
      <c r="G26" s="398">
        <v>324</v>
      </c>
      <c r="H26" s="398">
        <v>10</v>
      </c>
      <c r="I26" s="144" t="s">
        <v>41</v>
      </c>
    </row>
    <row r="27" spans="1:9" s="93" customFormat="1" ht="11.25" customHeight="1">
      <c r="A27" s="340">
        <v>257</v>
      </c>
      <c r="B27" s="341" t="s">
        <v>187</v>
      </c>
      <c r="C27" s="398">
        <v>9</v>
      </c>
      <c r="D27" s="398">
        <v>9</v>
      </c>
      <c r="E27" s="398">
        <v>6</v>
      </c>
      <c r="F27" s="398">
        <v>4</v>
      </c>
      <c r="G27" s="398">
        <v>285</v>
      </c>
      <c r="H27" s="398" t="s">
        <v>581</v>
      </c>
      <c r="I27" s="144" t="s">
        <v>41</v>
      </c>
    </row>
    <row r="28" spans="1:9" s="105" customFormat="1" ht="11.25" customHeight="1">
      <c r="A28" s="351">
        <v>2</v>
      </c>
      <c r="B28" s="348" t="s">
        <v>186</v>
      </c>
      <c r="C28" s="399">
        <v>137</v>
      </c>
      <c r="D28" s="399">
        <v>89</v>
      </c>
      <c r="E28" s="399">
        <v>67</v>
      </c>
      <c r="F28" s="399">
        <v>24</v>
      </c>
      <c r="G28" s="399">
        <v>6597</v>
      </c>
      <c r="H28" s="399">
        <v>16</v>
      </c>
      <c r="I28" s="209" t="s">
        <v>41</v>
      </c>
    </row>
    <row r="29" spans="1:9" s="93" customFormat="1" ht="11.25" customHeight="1">
      <c r="A29" s="340">
        <v>351</v>
      </c>
      <c r="B29" s="341" t="s">
        <v>185</v>
      </c>
      <c r="C29" s="398" t="s">
        <v>581</v>
      </c>
      <c r="D29" s="398">
        <v>3</v>
      </c>
      <c r="E29" s="398">
        <v>2</v>
      </c>
      <c r="F29" s="398">
        <v>2</v>
      </c>
      <c r="G29" s="398">
        <v>315</v>
      </c>
      <c r="H29" s="398" t="s">
        <v>581</v>
      </c>
      <c r="I29" s="144" t="s">
        <v>41</v>
      </c>
    </row>
    <row r="30" spans="1:9" s="93" customFormat="1" ht="11.25" customHeight="1">
      <c r="A30" s="340">
        <v>352</v>
      </c>
      <c r="B30" s="341" t="s">
        <v>184</v>
      </c>
      <c r="C30" s="398" t="s">
        <v>581</v>
      </c>
      <c r="D30" s="398">
        <v>15</v>
      </c>
      <c r="E30" s="398">
        <v>15</v>
      </c>
      <c r="F30" s="398">
        <v>15</v>
      </c>
      <c r="G30" s="398">
        <v>199</v>
      </c>
      <c r="H30" s="398" t="s">
        <v>581</v>
      </c>
      <c r="I30" s="144" t="s">
        <v>41</v>
      </c>
    </row>
    <row r="31" spans="1:9" s="93" customFormat="1" ht="11.25" customHeight="1">
      <c r="A31" s="340">
        <v>353</v>
      </c>
      <c r="B31" s="341" t="s">
        <v>183</v>
      </c>
      <c r="C31" s="398">
        <v>21</v>
      </c>
      <c r="D31" s="398">
        <v>13</v>
      </c>
      <c r="E31" s="398">
        <v>7</v>
      </c>
      <c r="F31" s="398" t="s">
        <v>581</v>
      </c>
      <c r="G31" s="398">
        <v>487</v>
      </c>
      <c r="H31" s="398" t="s">
        <v>581</v>
      </c>
      <c r="I31" s="144" t="s">
        <v>41</v>
      </c>
    </row>
    <row r="32" spans="1:9" s="93" customFormat="1" ht="11.25" customHeight="1">
      <c r="A32" s="340">
        <v>354</v>
      </c>
      <c r="B32" s="341" t="s">
        <v>182</v>
      </c>
      <c r="C32" s="398">
        <v>2</v>
      </c>
      <c r="D32" s="398">
        <v>9</v>
      </c>
      <c r="E32" s="398">
        <v>7</v>
      </c>
      <c r="F32" s="398">
        <v>7</v>
      </c>
      <c r="G32" s="398" t="s">
        <v>581</v>
      </c>
      <c r="H32" s="398" t="s">
        <v>581</v>
      </c>
      <c r="I32" s="144" t="s">
        <v>41</v>
      </c>
    </row>
    <row r="33" spans="1:9" s="93" customFormat="1" ht="11.25" customHeight="1">
      <c r="A33" s="340">
        <v>355</v>
      </c>
      <c r="B33" s="341" t="s">
        <v>181</v>
      </c>
      <c r="C33" s="398">
        <v>18</v>
      </c>
      <c r="D33" s="398">
        <v>16</v>
      </c>
      <c r="E33" s="398">
        <v>9</v>
      </c>
      <c r="F33" s="398">
        <v>1</v>
      </c>
      <c r="G33" s="398">
        <v>267</v>
      </c>
      <c r="H33" s="398">
        <v>1</v>
      </c>
      <c r="I33" s="144" t="s">
        <v>41</v>
      </c>
    </row>
    <row r="34" spans="1:9" s="93" customFormat="1" ht="11.25" customHeight="1">
      <c r="A34" s="340">
        <v>356</v>
      </c>
      <c r="B34" s="341" t="s">
        <v>180</v>
      </c>
      <c r="C34" s="398" t="s">
        <v>581</v>
      </c>
      <c r="D34" s="398">
        <v>8</v>
      </c>
      <c r="E34" s="398">
        <v>5</v>
      </c>
      <c r="F34" s="398">
        <v>4</v>
      </c>
      <c r="G34" s="398">
        <v>268</v>
      </c>
      <c r="H34" s="398">
        <v>3</v>
      </c>
      <c r="I34" s="144" t="s">
        <v>41</v>
      </c>
    </row>
    <row r="35" spans="1:9" s="93" customFormat="1" ht="11.25" customHeight="1">
      <c r="A35" s="340">
        <v>357</v>
      </c>
      <c r="B35" s="341" t="s">
        <v>179</v>
      </c>
      <c r="C35" s="398">
        <v>1</v>
      </c>
      <c r="D35" s="398">
        <v>9</v>
      </c>
      <c r="E35" s="398">
        <v>3</v>
      </c>
      <c r="F35" s="398">
        <v>1</v>
      </c>
      <c r="G35" s="398">
        <v>284</v>
      </c>
      <c r="H35" s="398">
        <v>1</v>
      </c>
      <c r="I35" s="144" t="s">
        <v>41</v>
      </c>
    </row>
    <row r="36" spans="1:9" s="93" customFormat="1" ht="11.25" customHeight="1">
      <c r="A36" s="340">
        <v>358</v>
      </c>
      <c r="B36" s="341" t="s">
        <v>178</v>
      </c>
      <c r="C36" s="398">
        <v>16</v>
      </c>
      <c r="D36" s="398">
        <v>3</v>
      </c>
      <c r="E36" s="398">
        <v>1</v>
      </c>
      <c r="F36" s="398">
        <v>1</v>
      </c>
      <c r="G36" s="398">
        <v>320</v>
      </c>
      <c r="H36" s="398" t="s">
        <v>581</v>
      </c>
      <c r="I36" s="144" t="s">
        <v>41</v>
      </c>
    </row>
    <row r="37" spans="1:9" s="93" customFormat="1" ht="11.25" customHeight="1">
      <c r="A37" s="340">
        <v>359</v>
      </c>
      <c r="B37" s="341" t="s">
        <v>177</v>
      </c>
      <c r="C37" s="398">
        <v>51</v>
      </c>
      <c r="D37" s="398">
        <v>33</v>
      </c>
      <c r="E37" s="398">
        <v>13</v>
      </c>
      <c r="F37" s="398">
        <v>5</v>
      </c>
      <c r="G37" s="398">
        <v>449</v>
      </c>
      <c r="H37" s="398">
        <v>3</v>
      </c>
      <c r="I37" s="144" t="s">
        <v>41</v>
      </c>
    </row>
    <row r="38" spans="1:9" s="93" customFormat="1" ht="11.25" customHeight="1">
      <c r="A38" s="340">
        <v>360</v>
      </c>
      <c r="B38" s="341" t="s">
        <v>176</v>
      </c>
      <c r="C38" s="398">
        <v>22</v>
      </c>
      <c r="D38" s="398">
        <v>6</v>
      </c>
      <c r="E38" s="398" t="s">
        <v>581</v>
      </c>
      <c r="F38" s="398" t="s">
        <v>581</v>
      </c>
      <c r="G38" s="398">
        <v>387</v>
      </c>
      <c r="H38" s="398">
        <v>1</v>
      </c>
      <c r="I38" s="144" t="s">
        <v>41</v>
      </c>
    </row>
    <row r="39" spans="1:9" s="93" customFormat="1" ht="11.25" customHeight="1">
      <c r="A39" s="340">
        <v>361</v>
      </c>
      <c r="B39" s="341" t="s">
        <v>175</v>
      </c>
      <c r="C39" s="398" t="s">
        <v>581</v>
      </c>
      <c r="D39" s="398">
        <v>10</v>
      </c>
      <c r="E39" s="398">
        <v>9</v>
      </c>
      <c r="F39" s="398">
        <v>1</v>
      </c>
      <c r="G39" s="398">
        <v>124</v>
      </c>
      <c r="H39" s="398" t="s">
        <v>581</v>
      </c>
      <c r="I39" s="144" t="s">
        <v>41</v>
      </c>
    </row>
    <row r="40" spans="1:9" s="105" customFormat="1" ht="11.25" customHeight="1">
      <c r="A40" s="351">
        <v>3</v>
      </c>
      <c r="B40" s="348" t="s">
        <v>174</v>
      </c>
      <c r="C40" s="399">
        <v>131</v>
      </c>
      <c r="D40" s="399">
        <v>125</v>
      </c>
      <c r="E40" s="399">
        <v>71</v>
      </c>
      <c r="F40" s="399">
        <v>37</v>
      </c>
      <c r="G40" s="399">
        <v>3100</v>
      </c>
      <c r="H40" s="399">
        <v>9</v>
      </c>
      <c r="I40" s="209" t="s">
        <v>41</v>
      </c>
    </row>
    <row r="41" spans="1:9" s="93" customFormat="1" ht="11.25" customHeight="1">
      <c r="A41" s="340">
        <v>401</v>
      </c>
      <c r="B41" s="341" t="s">
        <v>173</v>
      </c>
      <c r="C41" s="398">
        <v>2</v>
      </c>
      <c r="D41" s="398">
        <v>9</v>
      </c>
      <c r="E41" s="398">
        <v>7</v>
      </c>
      <c r="F41" s="398">
        <v>4</v>
      </c>
      <c r="G41" s="398">
        <v>118</v>
      </c>
      <c r="H41" s="398" t="s">
        <v>581</v>
      </c>
      <c r="I41" s="144" t="s">
        <v>41</v>
      </c>
    </row>
    <row r="42" spans="1:9" s="93" customFormat="1" ht="11.25" customHeight="1">
      <c r="A42" s="340">
        <v>402</v>
      </c>
      <c r="B42" s="341" t="s">
        <v>172</v>
      </c>
      <c r="C42" s="398" t="s">
        <v>581</v>
      </c>
      <c r="D42" s="398">
        <v>5</v>
      </c>
      <c r="E42" s="398">
        <v>5</v>
      </c>
      <c r="F42" s="398" t="s">
        <v>581</v>
      </c>
      <c r="G42" s="398">
        <v>184</v>
      </c>
      <c r="H42" s="398" t="s">
        <v>581</v>
      </c>
      <c r="I42" s="144" t="s">
        <v>41</v>
      </c>
    </row>
    <row r="43" spans="1:9" s="93" customFormat="1" ht="11.25" customHeight="1">
      <c r="A43" s="340">
        <v>403</v>
      </c>
      <c r="B43" s="341" t="s">
        <v>171</v>
      </c>
      <c r="C43" s="398">
        <v>9</v>
      </c>
      <c r="D43" s="398">
        <v>11</v>
      </c>
      <c r="E43" s="398">
        <v>11</v>
      </c>
      <c r="F43" s="398">
        <v>5</v>
      </c>
      <c r="G43" s="398">
        <v>798</v>
      </c>
      <c r="H43" s="398" t="s">
        <v>581</v>
      </c>
      <c r="I43" s="144" t="s">
        <v>41</v>
      </c>
    </row>
    <row r="44" spans="1:9" s="93" customFormat="1" ht="11.25" customHeight="1">
      <c r="A44" s="340">
        <v>404</v>
      </c>
      <c r="B44" s="341" t="s">
        <v>212</v>
      </c>
      <c r="C44" s="398">
        <v>35</v>
      </c>
      <c r="D44" s="398">
        <v>13</v>
      </c>
      <c r="E44" s="398">
        <v>10</v>
      </c>
      <c r="F44" s="398">
        <v>7</v>
      </c>
      <c r="G44" s="398">
        <v>319</v>
      </c>
      <c r="H44" s="398" t="s">
        <v>581</v>
      </c>
      <c r="I44" s="144" t="s">
        <v>41</v>
      </c>
    </row>
    <row r="45" spans="1:9" s="93" customFormat="1" ht="11.25" customHeight="1">
      <c r="A45" s="340">
        <v>405</v>
      </c>
      <c r="B45" s="341" t="s">
        <v>170</v>
      </c>
      <c r="C45" s="398">
        <v>15</v>
      </c>
      <c r="D45" s="398">
        <v>23</v>
      </c>
      <c r="E45" s="398">
        <v>8</v>
      </c>
      <c r="F45" s="398">
        <v>4</v>
      </c>
      <c r="G45" s="398">
        <v>264</v>
      </c>
      <c r="H45" s="398" t="s">
        <v>581</v>
      </c>
      <c r="I45" s="144" t="s">
        <v>41</v>
      </c>
    </row>
    <row r="46" spans="1:9" s="93" customFormat="1" ht="11.25" customHeight="1">
      <c r="A46" s="340">
        <v>451</v>
      </c>
      <c r="B46" s="341" t="s">
        <v>169</v>
      </c>
      <c r="C46" s="398">
        <v>6</v>
      </c>
      <c r="D46" s="398">
        <v>10</v>
      </c>
      <c r="E46" s="398">
        <v>3</v>
      </c>
      <c r="F46" s="398">
        <v>3</v>
      </c>
      <c r="G46" s="398">
        <v>289</v>
      </c>
      <c r="H46" s="398">
        <v>4</v>
      </c>
      <c r="I46" s="144" t="s">
        <v>41</v>
      </c>
    </row>
    <row r="47" spans="1:9" s="93" customFormat="1" ht="11.25" customHeight="1">
      <c r="A47" s="340">
        <v>452</v>
      </c>
      <c r="B47" s="341" t="s">
        <v>168</v>
      </c>
      <c r="C47" s="398">
        <v>20</v>
      </c>
      <c r="D47" s="398">
        <v>32</v>
      </c>
      <c r="E47" s="398">
        <v>16</v>
      </c>
      <c r="F47" s="398">
        <v>6</v>
      </c>
      <c r="G47" s="398">
        <v>549</v>
      </c>
      <c r="H47" s="398">
        <v>21</v>
      </c>
      <c r="I47" s="144" t="s">
        <v>41</v>
      </c>
    </row>
    <row r="48" spans="1:9" s="93" customFormat="1" ht="11.25" customHeight="1">
      <c r="A48" s="340">
        <v>453</v>
      </c>
      <c r="B48" s="341" t="s">
        <v>167</v>
      </c>
      <c r="C48" s="398">
        <v>17</v>
      </c>
      <c r="D48" s="398">
        <v>8</v>
      </c>
      <c r="E48" s="398">
        <v>5</v>
      </c>
      <c r="F48" s="398">
        <v>5</v>
      </c>
      <c r="G48" s="398">
        <v>157</v>
      </c>
      <c r="H48" s="398">
        <v>1</v>
      </c>
      <c r="I48" s="144" t="s">
        <v>41</v>
      </c>
    </row>
    <row r="49" spans="1:9" s="93" customFormat="1" ht="11.25" customHeight="1">
      <c r="A49" s="340">
        <v>454</v>
      </c>
      <c r="B49" s="341" t="s">
        <v>166</v>
      </c>
      <c r="C49" s="398">
        <v>18</v>
      </c>
      <c r="D49" s="398">
        <v>16</v>
      </c>
      <c r="E49" s="398">
        <v>12</v>
      </c>
      <c r="F49" s="398">
        <v>4</v>
      </c>
      <c r="G49" s="398">
        <v>339</v>
      </c>
      <c r="H49" s="398">
        <v>2</v>
      </c>
      <c r="I49" s="144" t="s">
        <v>41</v>
      </c>
    </row>
    <row r="50" spans="1:9" s="93" customFormat="1" ht="11.25" customHeight="1">
      <c r="A50" s="340">
        <v>455</v>
      </c>
      <c r="B50" s="341" t="s">
        <v>165</v>
      </c>
      <c r="C50" s="398">
        <v>33</v>
      </c>
      <c r="D50" s="398">
        <v>30</v>
      </c>
      <c r="E50" s="398">
        <v>24</v>
      </c>
      <c r="F50" s="398" t="s">
        <v>581</v>
      </c>
      <c r="G50" s="398">
        <v>208</v>
      </c>
      <c r="H50" s="398">
        <v>1</v>
      </c>
      <c r="I50" s="144" t="s">
        <v>41</v>
      </c>
    </row>
    <row r="51" spans="1:9" s="93" customFormat="1" ht="11.25" customHeight="1">
      <c r="A51" s="340">
        <v>456</v>
      </c>
      <c r="B51" s="341" t="s">
        <v>164</v>
      </c>
      <c r="C51" s="398">
        <v>6</v>
      </c>
      <c r="D51" s="398">
        <v>15</v>
      </c>
      <c r="E51" s="398">
        <v>12</v>
      </c>
      <c r="F51" s="398">
        <v>3</v>
      </c>
      <c r="G51" s="398">
        <v>278</v>
      </c>
      <c r="H51" s="398" t="s">
        <v>581</v>
      </c>
      <c r="I51" s="144" t="s">
        <v>41</v>
      </c>
    </row>
    <row r="52" spans="1:9" s="93" customFormat="1" ht="11.25" customHeight="1">
      <c r="A52" s="340">
        <v>457</v>
      </c>
      <c r="B52" s="341" t="s">
        <v>163</v>
      </c>
      <c r="C52" s="398">
        <v>23</v>
      </c>
      <c r="D52" s="398">
        <v>3</v>
      </c>
      <c r="E52" s="398">
        <v>2</v>
      </c>
      <c r="F52" s="398">
        <v>2</v>
      </c>
      <c r="G52" s="398">
        <v>533</v>
      </c>
      <c r="H52" s="398">
        <v>4</v>
      </c>
      <c r="I52" s="144" t="s">
        <v>41</v>
      </c>
    </row>
    <row r="53" spans="1:9" s="93" customFormat="1" ht="11.25" customHeight="1">
      <c r="A53" s="340">
        <v>458</v>
      </c>
      <c r="B53" s="341" t="s">
        <v>162</v>
      </c>
      <c r="C53" s="398">
        <v>5</v>
      </c>
      <c r="D53" s="398">
        <v>3</v>
      </c>
      <c r="E53" s="398">
        <v>3</v>
      </c>
      <c r="F53" s="398" t="s">
        <v>581</v>
      </c>
      <c r="G53" s="398">
        <v>224</v>
      </c>
      <c r="H53" s="398" t="s">
        <v>581</v>
      </c>
      <c r="I53" s="144" t="s">
        <v>41</v>
      </c>
    </row>
    <row r="54" spans="1:9" s="93" customFormat="1" ht="11.25" customHeight="1">
      <c r="A54" s="340">
        <v>459</v>
      </c>
      <c r="B54" s="341" t="s">
        <v>161</v>
      </c>
      <c r="C54" s="398">
        <v>16</v>
      </c>
      <c r="D54" s="398">
        <v>39</v>
      </c>
      <c r="E54" s="398">
        <v>34</v>
      </c>
      <c r="F54" s="398">
        <v>27</v>
      </c>
      <c r="G54" s="398">
        <v>364</v>
      </c>
      <c r="H54" s="398" t="s">
        <v>581</v>
      </c>
      <c r="I54" s="144" t="s">
        <v>41</v>
      </c>
    </row>
    <row r="55" spans="1:9" s="93" customFormat="1" ht="11.25" customHeight="1">
      <c r="A55" s="340">
        <v>460</v>
      </c>
      <c r="B55" s="341" t="s">
        <v>160</v>
      </c>
      <c r="C55" s="398">
        <v>18</v>
      </c>
      <c r="D55" s="398">
        <v>3</v>
      </c>
      <c r="E55" s="398">
        <v>2</v>
      </c>
      <c r="F55" s="398" t="s">
        <v>581</v>
      </c>
      <c r="G55" s="398">
        <v>209</v>
      </c>
      <c r="H55" s="398" t="s">
        <v>581</v>
      </c>
      <c r="I55" s="144" t="s">
        <v>41</v>
      </c>
    </row>
    <row r="56" spans="1:9" s="93" customFormat="1" ht="11.25" customHeight="1">
      <c r="A56" s="340">
        <v>461</v>
      </c>
      <c r="B56" s="341" t="s">
        <v>159</v>
      </c>
      <c r="C56" s="398">
        <v>23</v>
      </c>
      <c r="D56" s="398">
        <v>13</v>
      </c>
      <c r="E56" s="398">
        <v>10</v>
      </c>
      <c r="F56" s="398">
        <v>3</v>
      </c>
      <c r="G56" s="398">
        <v>83</v>
      </c>
      <c r="H56" s="398">
        <v>12</v>
      </c>
      <c r="I56" s="144" t="s">
        <v>41</v>
      </c>
    </row>
    <row r="57" spans="1:9" s="93" customFormat="1" ht="11.25" customHeight="1">
      <c r="A57" s="340">
        <v>462</v>
      </c>
      <c r="B57" s="341" t="s">
        <v>158</v>
      </c>
      <c r="C57" s="398">
        <v>11</v>
      </c>
      <c r="D57" s="398">
        <v>8</v>
      </c>
      <c r="E57" s="398">
        <v>8</v>
      </c>
      <c r="F57" s="398">
        <v>8</v>
      </c>
      <c r="G57" s="398">
        <v>132</v>
      </c>
      <c r="H57" s="398" t="s">
        <v>581</v>
      </c>
      <c r="I57" s="144" t="s">
        <v>41</v>
      </c>
    </row>
    <row r="58" spans="1:9" s="105" customFormat="1" ht="11.25" customHeight="1">
      <c r="A58" s="351">
        <v>4</v>
      </c>
      <c r="B58" s="348" t="s">
        <v>157</v>
      </c>
      <c r="C58" s="399">
        <v>257</v>
      </c>
      <c r="D58" s="399">
        <v>241</v>
      </c>
      <c r="E58" s="399">
        <v>172</v>
      </c>
      <c r="F58" s="399">
        <v>81</v>
      </c>
      <c r="G58" s="399">
        <v>5048</v>
      </c>
      <c r="H58" s="399">
        <v>45</v>
      </c>
      <c r="I58" s="209" t="s">
        <v>41</v>
      </c>
    </row>
    <row r="59" spans="1:9" s="105" customFormat="1" ht="15" customHeight="1">
      <c r="A59" s="400" t="s">
        <v>369</v>
      </c>
      <c r="B59" s="348" t="s">
        <v>156</v>
      </c>
      <c r="C59" s="399">
        <v>689</v>
      </c>
      <c r="D59" s="399">
        <v>609</v>
      </c>
      <c r="E59" s="399">
        <v>412</v>
      </c>
      <c r="F59" s="399">
        <v>208</v>
      </c>
      <c r="G59" s="399">
        <v>18322</v>
      </c>
      <c r="H59" s="399">
        <v>81</v>
      </c>
      <c r="I59" s="209" t="s">
        <v>41</v>
      </c>
    </row>
    <row r="60" spans="1:9" s="104" customFormat="1" ht="6.9" customHeight="1">
      <c r="A60" s="217" t="s">
        <v>40</v>
      </c>
      <c r="B60" s="217" t="s">
        <v>40</v>
      </c>
      <c r="C60" s="217" t="s">
        <v>40</v>
      </c>
      <c r="D60" s="217" t="s">
        <v>40</v>
      </c>
      <c r="E60" s="217" t="s">
        <v>40</v>
      </c>
      <c r="F60" s="217" t="s">
        <v>40</v>
      </c>
      <c r="G60" s="217" t="s">
        <v>40</v>
      </c>
      <c r="H60" s="217" t="s">
        <v>40</v>
      </c>
      <c r="I60" s="217" t="s">
        <v>42</v>
      </c>
    </row>
  </sheetData>
  <mergeCells count="13">
    <mergeCell ref="A1:H1"/>
    <mergeCell ref="A2:H2"/>
    <mergeCell ref="A3:H3"/>
    <mergeCell ref="A4:H4"/>
    <mergeCell ref="A5:A7"/>
    <mergeCell ref="B5:B7"/>
    <mergeCell ref="C5:F5"/>
    <mergeCell ref="G5:H5"/>
    <mergeCell ref="C6:C7"/>
    <mergeCell ref="D6:D7"/>
    <mergeCell ref="E6:F6"/>
    <mergeCell ref="G6:G7"/>
    <mergeCell ref="H6:H7"/>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2019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1763F-0622-4F4D-8D15-B680515C456F}">
  <sheetPr>
    <tabColor theme="0" tint="-0.1499900072813034"/>
  </sheetPr>
  <dimension ref="A1:J49"/>
  <sheetViews>
    <sheetView workbookViewId="0" topLeftCell="A1">
      <selection activeCell="A1" sqref="A1:I1"/>
    </sheetView>
  </sheetViews>
  <sheetFormatPr defaultColWidth="10.8515625" defaultRowHeight="15"/>
  <cols>
    <col min="1" max="1" width="21.57421875" style="88" customWidth="1"/>
    <col min="2" max="2" width="9.00390625" style="88" customWidth="1"/>
    <col min="3" max="7" width="8.421875" style="88" customWidth="1"/>
    <col min="8" max="8" width="7.8515625" style="252" customWidth="1"/>
    <col min="9" max="9" width="8.421875" style="251" customWidth="1"/>
    <col min="10" max="10" width="1.1484375" style="1" customWidth="1"/>
    <col min="11" max="16384" width="10.8515625" style="88" customWidth="1"/>
  </cols>
  <sheetData>
    <row r="1" spans="1:10" s="137" customFormat="1" ht="24" customHeight="1">
      <c r="A1" s="440" t="s">
        <v>107</v>
      </c>
      <c r="B1" s="440"/>
      <c r="C1" s="440"/>
      <c r="D1" s="440"/>
      <c r="E1" s="440"/>
      <c r="F1" s="440"/>
      <c r="G1" s="440"/>
      <c r="H1" s="440"/>
      <c r="I1" s="440"/>
      <c r="J1" s="144" t="s">
        <v>41</v>
      </c>
    </row>
    <row r="2" spans="1:10" s="249" customFormat="1" ht="15">
      <c r="A2" s="467" t="s">
        <v>658</v>
      </c>
      <c r="B2" s="467"/>
      <c r="C2" s="467"/>
      <c r="D2" s="467"/>
      <c r="E2" s="467"/>
      <c r="F2" s="467"/>
      <c r="G2" s="467"/>
      <c r="H2" s="467"/>
      <c r="I2" s="467"/>
      <c r="J2" s="209" t="s">
        <v>41</v>
      </c>
    </row>
    <row r="3" spans="1:10" s="205" customFormat="1" ht="28.35" customHeight="1">
      <c r="A3" s="486" t="s">
        <v>670</v>
      </c>
      <c r="B3" s="486"/>
      <c r="C3" s="486"/>
      <c r="D3" s="486"/>
      <c r="E3" s="486"/>
      <c r="F3" s="486"/>
      <c r="G3" s="486"/>
      <c r="H3" s="486"/>
      <c r="I3" s="486"/>
      <c r="J3" s="209" t="s">
        <v>41</v>
      </c>
    </row>
    <row r="4" spans="1:10" s="39" customFormat="1" ht="84.9" customHeight="1">
      <c r="A4" s="36" t="s">
        <v>221</v>
      </c>
      <c r="B4" s="37" t="s">
        <v>445</v>
      </c>
      <c r="C4" s="37" t="s">
        <v>479</v>
      </c>
      <c r="D4" s="37" t="s">
        <v>480</v>
      </c>
      <c r="E4" s="37" t="s">
        <v>481</v>
      </c>
      <c r="F4" s="37" t="s">
        <v>444</v>
      </c>
      <c r="G4" s="37" t="s">
        <v>443</v>
      </c>
      <c r="H4" s="37" t="s">
        <v>442</v>
      </c>
      <c r="I4" s="38" t="s">
        <v>533</v>
      </c>
      <c r="J4" s="250" t="s">
        <v>41</v>
      </c>
    </row>
    <row r="5" spans="1:10" s="40" customFormat="1" ht="20.1" customHeight="1">
      <c r="A5" s="40" t="s">
        <v>379</v>
      </c>
      <c r="B5" s="41">
        <v>2516</v>
      </c>
      <c r="C5" s="41">
        <v>467</v>
      </c>
      <c r="D5" s="41">
        <v>413</v>
      </c>
      <c r="E5" s="41">
        <v>1636</v>
      </c>
      <c r="F5" s="41">
        <v>435</v>
      </c>
      <c r="G5" s="41">
        <v>1919</v>
      </c>
      <c r="H5" s="41">
        <v>162</v>
      </c>
      <c r="I5" s="41">
        <v>415</v>
      </c>
      <c r="J5" s="209" t="s">
        <v>41</v>
      </c>
    </row>
    <row r="6" spans="1:10" s="42" customFormat="1" ht="9.6">
      <c r="A6" s="365" t="s">
        <v>2</v>
      </c>
      <c r="B6" s="43">
        <v>244</v>
      </c>
      <c r="C6" s="43">
        <v>3</v>
      </c>
      <c r="D6" s="43" t="s">
        <v>581</v>
      </c>
      <c r="E6" s="43">
        <v>241</v>
      </c>
      <c r="F6" s="43">
        <v>127</v>
      </c>
      <c r="G6" s="43">
        <v>91</v>
      </c>
      <c r="H6" s="43">
        <v>26</v>
      </c>
      <c r="I6" s="43">
        <v>88</v>
      </c>
      <c r="J6" s="144" t="s">
        <v>41</v>
      </c>
    </row>
    <row r="7" spans="1:10" s="42" customFormat="1" ht="9.9" customHeight="1">
      <c r="A7" s="366" t="s">
        <v>673</v>
      </c>
      <c r="B7" s="43">
        <v>181</v>
      </c>
      <c r="C7" s="43">
        <v>4</v>
      </c>
      <c r="D7" s="43" t="s">
        <v>581</v>
      </c>
      <c r="E7" s="43">
        <v>177</v>
      </c>
      <c r="F7" s="43">
        <v>74</v>
      </c>
      <c r="G7" s="43">
        <v>90</v>
      </c>
      <c r="H7" s="43">
        <v>17</v>
      </c>
      <c r="I7" s="43">
        <v>69</v>
      </c>
      <c r="J7" s="144" t="s">
        <v>41</v>
      </c>
    </row>
    <row r="8" spans="1:10" s="42" customFormat="1" ht="9.9" customHeight="1">
      <c r="A8" s="366" t="s">
        <v>672</v>
      </c>
      <c r="B8" s="43">
        <v>197</v>
      </c>
      <c r="C8" s="43">
        <v>10</v>
      </c>
      <c r="D8" s="43">
        <v>13</v>
      </c>
      <c r="E8" s="43">
        <v>174</v>
      </c>
      <c r="F8" s="43">
        <v>52</v>
      </c>
      <c r="G8" s="43">
        <v>133</v>
      </c>
      <c r="H8" s="43">
        <v>12</v>
      </c>
      <c r="I8" s="43">
        <v>43</v>
      </c>
      <c r="J8" s="144" t="s">
        <v>41</v>
      </c>
    </row>
    <row r="9" spans="1:10" s="42" customFormat="1" ht="9.9" customHeight="1">
      <c r="A9" s="366" t="s">
        <v>671</v>
      </c>
      <c r="B9" s="43">
        <v>266</v>
      </c>
      <c r="C9" s="43">
        <v>9</v>
      </c>
      <c r="D9" s="43">
        <v>33</v>
      </c>
      <c r="E9" s="43">
        <v>224</v>
      </c>
      <c r="F9" s="43">
        <v>45</v>
      </c>
      <c r="G9" s="43">
        <v>207</v>
      </c>
      <c r="H9" s="43">
        <v>14</v>
      </c>
      <c r="I9" s="43">
        <v>62</v>
      </c>
      <c r="J9" s="144" t="s">
        <v>41</v>
      </c>
    </row>
    <row r="10" spans="1:10" s="42" customFormat="1" ht="9.9" customHeight="1">
      <c r="A10" s="366" t="s">
        <v>674</v>
      </c>
      <c r="B10" s="43">
        <v>281</v>
      </c>
      <c r="C10" s="43">
        <v>18</v>
      </c>
      <c r="D10" s="43">
        <v>63</v>
      </c>
      <c r="E10" s="43">
        <v>200</v>
      </c>
      <c r="F10" s="43">
        <v>35</v>
      </c>
      <c r="G10" s="43">
        <v>229</v>
      </c>
      <c r="H10" s="43">
        <v>17</v>
      </c>
      <c r="I10" s="43">
        <v>41</v>
      </c>
      <c r="J10" s="144" t="s">
        <v>41</v>
      </c>
    </row>
    <row r="11" spans="1:10" s="42" customFormat="1" ht="9.9" customHeight="1">
      <c r="A11" s="365" t="s">
        <v>675</v>
      </c>
      <c r="B11" s="43">
        <v>573</v>
      </c>
      <c r="C11" s="43">
        <v>130</v>
      </c>
      <c r="D11" s="43">
        <v>126</v>
      </c>
      <c r="E11" s="43">
        <v>317</v>
      </c>
      <c r="F11" s="43">
        <v>50</v>
      </c>
      <c r="G11" s="43">
        <v>497</v>
      </c>
      <c r="H11" s="43">
        <v>26</v>
      </c>
      <c r="I11" s="43">
        <v>63</v>
      </c>
      <c r="J11" s="144" t="s">
        <v>41</v>
      </c>
    </row>
    <row r="12" spans="1:10" s="42" customFormat="1" ht="9.9" customHeight="1">
      <c r="A12" s="365" t="s">
        <v>676</v>
      </c>
      <c r="B12" s="43">
        <v>774</v>
      </c>
      <c r="C12" s="43">
        <v>293</v>
      </c>
      <c r="D12" s="43">
        <v>178</v>
      </c>
      <c r="E12" s="43">
        <v>303</v>
      </c>
      <c r="F12" s="43">
        <v>52</v>
      </c>
      <c r="G12" s="43">
        <v>672</v>
      </c>
      <c r="H12" s="43">
        <v>50</v>
      </c>
      <c r="I12" s="43">
        <v>49</v>
      </c>
      <c r="J12" s="144" t="s">
        <v>41</v>
      </c>
    </row>
    <row r="13" spans="1:10" s="44" customFormat="1" ht="20.1" customHeight="1">
      <c r="A13" s="44" t="s">
        <v>211</v>
      </c>
      <c r="B13" s="41">
        <v>2441</v>
      </c>
      <c r="C13" s="41">
        <v>129</v>
      </c>
      <c r="D13" s="41">
        <v>796</v>
      </c>
      <c r="E13" s="41">
        <v>1516</v>
      </c>
      <c r="F13" s="41">
        <v>439</v>
      </c>
      <c r="G13" s="41">
        <v>1829</v>
      </c>
      <c r="H13" s="41">
        <v>173</v>
      </c>
      <c r="I13" s="41">
        <v>398</v>
      </c>
      <c r="J13" s="209" t="s">
        <v>41</v>
      </c>
    </row>
    <row r="14" spans="1:10" s="42" customFormat="1" ht="9.6">
      <c r="A14" s="365" t="s">
        <v>2</v>
      </c>
      <c r="B14" s="43">
        <v>251</v>
      </c>
      <c r="C14" s="43">
        <v>5</v>
      </c>
      <c r="D14" s="43" t="s">
        <v>581</v>
      </c>
      <c r="E14" s="43">
        <v>246</v>
      </c>
      <c r="F14" s="43">
        <v>112</v>
      </c>
      <c r="G14" s="43">
        <v>111</v>
      </c>
      <c r="H14" s="43">
        <v>28</v>
      </c>
      <c r="I14" s="43">
        <v>70</v>
      </c>
      <c r="J14" s="144" t="s">
        <v>41</v>
      </c>
    </row>
    <row r="15" spans="1:10" s="42" customFormat="1" ht="9.9" customHeight="1">
      <c r="A15" s="366" t="s">
        <v>673</v>
      </c>
      <c r="B15" s="43">
        <v>131</v>
      </c>
      <c r="C15" s="43">
        <v>2</v>
      </c>
      <c r="D15" s="43" t="s">
        <v>581</v>
      </c>
      <c r="E15" s="43">
        <v>129</v>
      </c>
      <c r="F15" s="43">
        <v>42</v>
      </c>
      <c r="G15" s="43">
        <v>76</v>
      </c>
      <c r="H15" s="43">
        <v>13</v>
      </c>
      <c r="I15" s="43">
        <v>28</v>
      </c>
      <c r="J15" s="162" t="s">
        <v>41</v>
      </c>
    </row>
    <row r="16" spans="1:10" s="42" customFormat="1" ht="9.9" customHeight="1">
      <c r="A16" s="366" t="s">
        <v>672</v>
      </c>
      <c r="B16" s="43">
        <v>149</v>
      </c>
      <c r="C16" s="43">
        <v>4</v>
      </c>
      <c r="D16" s="43">
        <v>7</v>
      </c>
      <c r="E16" s="43">
        <v>138</v>
      </c>
      <c r="F16" s="43">
        <v>53</v>
      </c>
      <c r="G16" s="43">
        <v>83</v>
      </c>
      <c r="H16" s="43">
        <v>13</v>
      </c>
      <c r="I16" s="43">
        <v>52</v>
      </c>
      <c r="J16" s="144" t="s">
        <v>41</v>
      </c>
    </row>
    <row r="17" spans="1:10" s="42" customFormat="1" ht="9.9" customHeight="1">
      <c r="A17" s="366" t="s">
        <v>671</v>
      </c>
      <c r="B17" s="43">
        <v>197</v>
      </c>
      <c r="C17" s="43">
        <v>12</v>
      </c>
      <c r="D17" s="43">
        <v>34</v>
      </c>
      <c r="E17" s="43">
        <v>151</v>
      </c>
      <c r="F17" s="43">
        <v>52</v>
      </c>
      <c r="G17" s="43">
        <v>131</v>
      </c>
      <c r="H17" s="43">
        <v>14</v>
      </c>
      <c r="I17" s="43">
        <v>51</v>
      </c>
      <c r="J17" s="144" t="s">
        <v>41</v>
      </c>
    </row>
    <row r="18" spans="1:10" s="42" customFormat="1" ht="9.9" customHeight="1">
      <c r="A18" s="366" t="s">
        <v>674</v>
      </c>
      <c r="B18" s="43">
        <v>412</v>
      </c>
      <c r="C18" s="43">
        <v>8</v>
      </c>
      <c r="D18" s="43">
        <v>163</v>
      </c>
      <c r="E18" s="43">
        <v>241</v>
      </c>
      <c r="F18" s="43">
        <v>45</v>
      </c>
      <c r="G18" s="43">
        <v>347</v>
      </c>
      <c r="H18" s="43">
        <v>20</v>
      </c>
      <c r="I18" s="43">
        <v>53</v>
      </c>
      <c r="J18" s="144" t="s">
        <v>41</v>
      </c>
    </row>
    <row r="19" spans="1:10" s="42" customFormat="1" ht="9.9" customHeight="1">
      <c r="A19" s="365" t="s">
        <v>675</v>
      </c>
      <c r="B19" s="43">
        <v>696</v>
      </c>
      <c r="C19" s="43">
        <v>30</v>
      </c>
      <c r="D19" s="43">
        <v>325</v>
      </c>
      <c r="E19" s="43">
        <v>341</v>
      </c>
      <c r="F19" s="43">
        <v>69</v>
      </c>
      <c r="G19" s="43">
        <v>579</v>
      </c>
      <c r="H19" s="43">
        <v>48</v>
      </c>
      <c r="I19" s="43">
        <v>82</v>
      </c>
      <c r="J19" s="144" t="s">
        <v>41</v>
      </c>
    </row>
    <row r="20" spans="1:10" s="42" customFormat="1" ht="9.9" customHeight="1">
      <c r="A20" s="365" t="s">
        <v>676</v>
      </c>
      <c r="B20" s="43">
        <v>605</v>
      </c>
      <c r="C20" s="43">
        <v>68</v>
      </c>
      <c r="D20" s="43">
        <v>267</v>
      </c>
      <c r="E20" s="43">
        <v>270</v>
      </c>
      <c r="F20" s="43">
        <v>66</v>
      </c>
      <c r="G20" s="43">
        <v>502</v>
      </c>
      <c r="H20" s="43">
        <v>37</v>
      </c>
      <c r="I20" s="43">
        <v>62</v>
      </c>
      <c r="J20" s="144" t="s">
        <v>41</v>
      </c>
    </row>
    <row r="21" spans="1:10" s="44" customFormat="1" ht="20.1" customHeight="1">
      <c r="A21" s="44" t="s">
        <v>0</v>
      </c>
      <c r="B21" s="41">
        <v>4957</v>
      </c>
      <c r="C21" s="41">
        <v>596</v>
      </c>
      <c r="D21" s="41">
        <v>1209</v>
      </c>
      <c r="E21" s="41">
        <v>3152</v>
      </c>
      <c r="F21" s="41">
        <v>874</v>
      </c>
      <c r="G21" s="41">
        <v>3748</v>
      </c>
      <c r="H21" s="41">
        <v>335</v>
      </c>
      <c r="I21" s="41">
        <v>813</v>
      </c>
      <c r="J21" s="209" t="s">
        <v>41</v>
      </c>
    </row>
    <row r="22" spans="1:10" s="42" customFormat="1" ht="9.6">
      <c r="A22" s="365" t="s">
        <v>2</v>
      </c>
      <c r="B22" s="43">
        <v>495</v>
      </c>
      <c r="C22" s="43">
        <v>8</v>
      </c>
      <c r="D22" s="43" t="s">
        <v>581</v>
      </c>
      <c r="E22" s="43">
        <v>487</v>
      </c>
      <c r="F22" s="43">
        <v>239</v>
      </c>
      <c r="G22" s="43">
        <v>202</v>
      </c>
      <c r="H22" s="43">
        <v>54</v>
      </c>
      <c r="I22" s="43">
        <v>158</v>
      </c>
      <c r="J22" s="144" t="s">
        <v>41</v>
      </c>
    </row>
    <row r="23" spans="1:10" s="42" customFormat="1" ht="9.9" customHeight="1">
      <c r="A23" s="366" t="s">
        <v>673</v>
      </c>
      <c r="B23" s="43">
        <v>312</v>
      </c>
      <c r="C23" s="43">
        <v>6</v>
      </c>
      <c r="D23" s="43" t="s">
        <v>581</v>
      </c>
      <c r="E23" s="43">
        <v>306</v>
      </c>
      <c r="F23" s="43">
        <v>116</v>
      </c>
      <c r="G23" s="43">
        <v>166</v>
      </c>
      <c r="H23" s="43">
        <v>30</v>
      </c>
      <c r="I23" s="43">
        <v>97</v>
      </c>
      <c r="J23" s="144" t="s">
        <v>41</v>
      </c>
    </row>
    <row r="24" spans="1:10" s="42" customFormat="1" ht="9.9" customHeight="1">
      <c r="A24" s="366" t="s">
        <v>672</v>
      </c>
      <c r="B24" s="43">
        <v>346</v>
      </c>
      <c r="C24" s="43">
        <v>14</v>
      </c>
      <c r="D24" s="43">
        <v>20</v>
      </c>
      <c r="E24" s="43">
        <v>312</v>
      </c>
      <c r="F24" s="43">
        <v>105</v>
      </c>
      <c r="G24" s="43">
        <v>216</v>
      </c>
      <c r="H24" s="43">
        <v>25</v>
      </c>
      <c r="I24" s="43">
        <v>95</v>
      </c>
      <c r="J24" s="144" t="s">
        <v>41</v>
      </c>
    </row>
    <row r="25" spans="1:10" s="42" customFormat="1" ht="9.9" customHeight="1">
      <c r="A25" s="366" t="s">
        <v>671</v>
      </c>
      <c r="B25" s="43">
        <v>463</v>
      </c>
      <c r="C25" s="43">
        <v>21</v>
      </c>
      <c r="D25" s="43">
        <v>67</v>
      </c>
      <c r="E25" s="43">
        <v>375</v>
      </c>
      <c r="F25" s="43">
        <v>97</v>
      </c>
      <c r="G25" s="43">
        <v>338</v>
      </c>
      <c r="H25" s="43">
        <v>28</v>
      </c>
      <c r="I25" s="43">
        <v>113</v>
      </c>
      <c r="J25" s="144" t="s">
        <v>41</v>
      </c>
    </row>
    <row r="26" spans="1:10" s="42" customFormat="1" ht="9.9" customHeight="1">
      <c r="A26" s="366" t="s">
        <v>674</v>
      </c>
      <c r="B26" s="43">
        <v>693</v>
      </c>
      <c r="C26" s="43">
        <v>26</v>
      </c>
      <c r="D26" s="43">
        <v>226</v>
      </c>
      <c r="E26" s="43">
        <v>441</v>
      </c>
      <c r="F26" s="43">
        <v>80</v>
      </c>
      <c r="G26" s="43">
        <v>576</v>
      </c>
      <c r="H26" s="43">
        <v>37</v>
      </c>
      <c r="I26" s="43">
        <v>94</v>
      </c>
      <c r="J26" s="144" t="s">
        <v>41</v>
      </c>
    </row>
    <row r="27" spans="1:10" s="42" customFormat="1" ht="9.9" customHeight="1">
      <c r="A27" s="365" t="s">
        <v>675</v>
      </c>
      <c r="B27" s="43">
        <v>1269</v>
      </c>
      <c r="C27" s="43">
        <v>160</v>
      </c>
      <c r="D27" s="43">
        <v>451</v>
      </c>
      <c r="E27" s="43">
        <v>658</v>
      </c>
      <c r="F27" s="43">
        <v>119</v>
      </c>
      <c r="G27" s="43">
        <v>1076</v>
      </c>
      <c r="H27" s="43">
        <v>74</v>
      </c>
      <c r="I27" s="43">
        <v>145</v>
      </c>
      <c r="J27" s="144" t="s">
        <v>41</v>
      </c>
    </row>
    <row r="28" spans="1:10" s="42" customFormat="1" ht="9.9" customHeight="1">
      <c r="A28" s="365" t="s">
        <v>676</v>
      </c>
      <c r="B28" s="43">
        <v>1379</v>
      </c>
      <c r="C28" s="43">
        <v>361</v>
      </c>
      <c r="D28" s="43">
        <v>445</v>
      </c>
      <c r="E28" s="43">
        <v>573</v>
      </c>
      <c r="F28" s="43">
        <v>118</v>
      </c>
      <c r="G28" s="43">
        <v>1174</v>
      </c>
      <c r="H28" s="43">
        <v>87</v>
      </c>
      <c r="I28" s="43">
        <v>111</v>
      </c>
      <c r="J28" s="144" t="s">
        <v>41</v>
      </c>
    </row>
    <row r="29" spans="1:10" s="42" customFormat="1" ht="20.1" customHeight="1">
      <c r="A29" s="485" t="s">
        <v>220</v>
      </c>
      <c r="B29" s="485"/>
      <c r="C29" s="485"/>
      <c r="D29" s="485"/>
      <c r="E29" s="485"/>
      <c r="F29" s="485"/>
      <c r="G29" s="485"/>
      <c r="H29" s="485"/>
      <c r="I29" s="485"/>
      <c r="J29" s="144" t="s">
        <v>41</v>
      </c>
    </row>
    <row r="30" spans="1:10" s="45" customFormat="1" ht="15" customHeight="1">
      <c r="A30" s="365" t="s">
        <v>243</v>
      </c>
      <c r="B30" s="43">
        <v>1243</v>
      </c>
      <c r="C30" s="43">
        <v>48</v>
      </c>
      <c r="D30" s="43">
        <v>389</v>
      </c>
      <c r="E30" s="43">
        <v>806</v>
      </c>
      <c r="F30" s="43">
        <v>230</v>
      </c>
      <c r="G30" s="43">
        <v>921</v>
      </c>
      <c r="H30" s="43">
        <v>92</v>
      </c>
      <c r="I30" s="43">
        <v>286</v>
      </c>
      <c r="J30" s="144" t="s">
        <v>41</v>
      </c>
    </row>
    <row r="31" spans="1:10" s="46" customFormat="1" ht="19.2">
      <c r="A31" s="367" t="s">
        <v>371</v>
      </c>
      <c r="B31" s="47">
        <v>827</v>
      </c>
      <c r="C31" s="47">
        <v>13</v>
      </c>
      <c r="D31" s="47">
        <v>259</v>
      </c>
      <c r="E31" s="47">
        <v>555</v>
      </c>
      <c r="F31" s="47">
        <v>116</v>
      </c>
      <c r="G31" s="47">
        <v>664</v>
      </c>
      <c r="H31" s="47">
        <v>47</v>
      </c>
      <c r="I31" s="47">
        <v>159</v>
      </c>
      <c r="J31" s="144" t="s">
        <v>41</v>
      </c>
    </row>
    <row r="32" spans="1:10" s="45" customFormat="1" ht="9.6">
      <c r="A32" s="365" t="s">
        <v>372</v>
      </c>
      <c r="B32" s="43">
        <v>1257</v>
      </c>
      <c r="C32" s="43">
        <v>25</v>
      </c>
      <c r="D32" s="43">
        <v>318</v>
      </c>
      <c r="E32" s="43">
        <v>914</v>
      </c>
      <c r="F32" s="43">
        <v>279</v>
      </c>
      <c r="G32" s="43">
        <v>895</v>
      </c>
      <c r="H32" s="43">
        <v>83</v>
      </c>
      <c r="I32" s="43">
        <v>227</v>
      </c>
      <c r="J32" s="144" t="s">
        <v>41</v>
      </c>
    </row>
    <row r="33" spans="1:10" s="45" customFormat="1" ht="9.6">
      <c r="A33" s="365" t="s">
        <v>373</v>
      </c>
      <c r="B33" s="43">
        <v>147</v>
      </c>
      <c r="C33" s="43">
        <v>41</v>
      </c>
      <c r="D33" s="43">
        <v>29</v>
      </c>
      <c r="E33" s="43">
        <v>77</v>
      </c>
      <c r="F33" s="43">
        <v>39</v>
      </c>
      <c r="G33" s="43">
        <v>101</v>
      </c>
      <c r="H33" s="43">
        <v>7</v>
      </c>
      <c r="I33" s="43">
        <v>20</v>
      </c>
      <c r="J33" s="144" t="s">
        <v>41</v>
      </c>
    </row>
    <row r="34" spans="1:10" s="45" customFormat="1" ht="9.6">
      <c r="A34" s="365" t="s">
        <v>374</v>
      </c>
      <c r="B34" s="43">
        <v>125</v>
      </c>
      <c r="C34" s="43">
        <v>4</v>
      </c>
      <c r="D34" s="43">
        <v>17</v>
      </c>
      <c r="E34" s="43">
        <v>104</v>
      </c>
      <c r="F34" s="43">
        <v>24</v>
      </c>
      <c r="G34" s="43">
        <v>89</v>
      </c>
      <c r="H34" s="43">
        <v>12</v>
      </c>
      <c r="I34" s="43">
        <v>15</v>
      </c>
      <c r="J34" s="144" t="s">
        <v>41</v>
      </c>
    </row>
    <row r="35" spans="1:10" s="45" customFormat="1" ht="9.6">
      <c r="A35" s="365" t="s">
        <v>240</v>
      </c>
      <c r="B35" s="43">
        <v>83</v>
      </c>
      <c r="C35" s="43">
        <v>10</v>
      </c>
      <c r="D35" s="43">
        <v>32</v>
      </c>
      <c r="E35" s="43">
        <v>41</v>
      </c>
      <c r="F35" s="43">
        <v>17</v>
      </c>
      <c r="G35" s="43">
        <v>61</v>
      </c>
      <c r="H35" s="43">
        <v>5</v>
      </c>
      <c r="I35" s="43">
        <v>6</v>
      </c>
      <c r="J35" s="144" t="s">
        <v>41</v>
      </c>
    </row>
    <row r="36" spans="1:10" s="45" customFormat="1" ht="19.35" customHeight="1">
      <c r="A36" s="367" t="s">
        <v>446</v>
      </c>
      <c r="B36" s="43">
        <v>614</v>
      </c>
      <c r="C36" s="43">
        <v>76</v>
      </c>
      <c r="D36" s="43">
        <v>91</v>
      </c>
      <c r="E36" s="43">
        <v>447</v>
      </c>
      <c r="F36" s="43">
        <v>73</v>
      </c>
      <c r="G36" s="43">
        <v>480</v>
      </c>
      <c r="H36" s="43">
        <v>61</v>
      </c>
      <c r="I36" s="43">
        <v>59</v>
      </c>
      <c r="J36" s="144" t="s">
        <v>41</v>
      </c>
    </row>
    <row r="37" spans="1:10" s="45" customFormat="1" ht="9.6">
      <c r="A37" s="365" t="s">
        <v>375</v>
      </c>
      <c r="B37" s="43">
        <v>49</v>
      </c>
      <c r="C37" s="43" t="s">
        <v>581</v>
      </c>
      <c r="D37" s="43" t="s">
        <v>581</v>
      </c>
      <c r="E37" s="43">
        <v>49</v>
      </c>
      <c r="F37" s="43">
        <v>26</v>
      </c>
      <c r="G37" s="43">
        <v>20</v>
      </c>
      <c r="H37" s="43">
        <v>3</v>
      </c>
      <c r="I37" s="43">
        <v>16</v>
      </c>
      <c r="J37" s="144" t="s">
        <v>41</v>
      </c>
    </row>
    <row r="38" spans="1:10" s="45" customFormat="1" ht="9.6">
      <c r="A38" s="365" t="s">
        <v>376</v>
      </c>
      <c r="B38" s="43">
        <v>16</v>
      </c>
      <c r="C38" s="43">
        <v>3</v>
      </c>
      <c r="D38" s="43">
        <v>2</v>
      </c>
      <c r="E38" s="43">
        <v>11</v>
      </c>
      <c r="F38" s="43">
        <v>3</v>
      </c>
      <c r="G38" s="43">
        <v>12</v>
      </c>
      <c r="H38" s="43">
        <v>1</v>
      </c>
      <c r="I38" s="43">
        <v>3</v>
      </c>
      <c r="J38" s="144" t="s">
        <v>41</v>
      </c>
    </row>
    <row r="39" spans="1:10" s="45" customFormat="1" ht="9.6">
      <c r="A39" s="365" t="s">
        <v>377</v>
      </c>
      <c r="B39" s="43">
        <v>4</v>
      </c>
      <c r="C39" s="43" t="s">
        <v>581</v>
      </c>
      <c r="D39" s="43">
        <v>2</v>
      </c>
      <c r="E39" s="43">
        <v>2</v>
      </c>
      <c r="F39" s="43">
        <v>1</v>
      </c>
      <c r="G39" s="43">
        <v>3</v>
      </c>
      <c r="H39" s="43" t="s">
        <v>581</v>
      </c>
      <c r="I39" s="43">
        <v>1</v>
      </c>
      <c r="J39" s="144" t="s">
        <v>41</v>
      </c>
    </row>
    <row r="40" spans="1:10" s="45" customFormat="1" ht="9.6">
      <c r="A40" s="365" t="s">
        <v>378</v>
      </c>
      <c r="B40" s="43">
        <v>206</v>
      </c>
      <c r="C40" s="43">
        <v>82</v>
      </c>
      <c r="D40" s="43">
        <v>47</v>
      </c>
      <c r="E40" s="43">
        <v>77</v>
      </c>
      <c r="F40" s="43">
        <v>12</v>
      </c>
      <c r="G40" s="43">
        <v>189</v>
      </c>
      <c r="H40" s="43">
        <v>5</v>
      </c>
      <c r="I40" s="43">
        <v>9</v>
      </c>
      <c r="J40" s="144" t="s">
        <v>41</v>
      </c>
    </row>
    <row r="41" spans="1:10" s="45" customFormat="1" ht="9.6">
      <c r="A41" s="365" t="s">
        <v>238</v>
      </c>
      <c r="B41" s="43">
        <v>386</v>
      </c>
      <c r="C41" s="43">
        <v>294</v>
      </c>
      <c r="D41" s="43">
        <v>23</v>
      </c>
      <c r="E41" s="43">
        <v>69</v>
      </c>
      <c r="F41" s="43">
        <v>54</v>
      </c>
      <c r="G41" s="43">
        <v>313</v>
      </c>
      <c r="H41" s="43">
        <v>19</v>
      </c>
      <c r="I41" s="43">
        <v>12</v>
      </c>
      <c r="J41" s="144" t="s">
        <v>41</v>
      </c>
    </row>
    <row r="42" spans="1:10" s="42" customFormat="1" ht="20.1" customHeight="1">
      <c r="A42" s="488" t="s">
        <v>135</v>
      </c>
      <c r="B42" s="488"/>
      <c r="C42" s="488"/>
      <c r="D42" s="488"/>
      <c r="E42" s="488"/>
      <c r="F42" s="488"/>
      <c r="G42" s="488"/>
      <c r="H42" s="488"/>
      <c r="I42" s="488"/>
      <c r="J42" s="144" t="s">
        <v>41</v>
      </c>
    </row>
    <row r="43" spans="1:10" s="42" customFormat="1" ht="9.6">
      <c r="A43" s="365" t="s">
        <v>219</v>
      </c>
      <c r="B43" s="43">
        <v>2769</v>
      </c>
      <c r="C43" s="43">
        <v>415</v>
      </c>
      <c r="D43" s="43">
        <v>640</v>
      </c>
      <c r="E43" s="43">
        <v>1714</v>
      </c>
      <c r="F43" s="43">
        <v>605</v>
      </c>
      <c r="G43" s="43">
        <v>2002</v>
      </c>
      <c r="H43" s="43">
        <v>162</v>
      </c>
      <c r="I43" s="43">
        <v>444</v>
      </c>
      <c r="J43" s="144" t="s">
        <v>41</v>
      </c>
    </row>
    <row r="44" spans="1:10" s="42" customFormat="1" ht="9.6">
      <c r="A44" s="365" t="s">
        <v>137</v>
      </c>
      <c r="B44" s="43">
        <v>2188</v>
      </c>
      <c r="C44" s="43">
        <v>181</v>
      </c>
      <c r="D44" s="43">
        <v>569</v>
      </c>
      <c r="E44" s="43">
        <v>1438</v>
      </c>
      <c r="F44" s="43">
        <v>269</v>
      </c>
      <c r="G44" s="43">
        <v>1746</v>
      </c>
      <c r="H44" s="43">
        <v>173</v>
      </c>
      <c r="I44" s="43">
        <v>369</v>
      </c>
      <c r="J44" s="144" t="s">
        <v>41</v>
      </c>
    </row>
    <row r="45" spans="1:10" s="42" customFormat="1" ht="9.6">
      <c r="A45" s="489" t="s">
        <v>370</v>
      </c>
      <c r="B45" s="489"/>
      <c r="C45" s="489"/>
      <c r="D45" s="489"/>
      <c r="E45" s="489"/>
      <c r="F45" s="489"/>
      <c r="G45" s="489"/>
      <c r="H45" s="489"/>
      <c r="I45" s="489"/>
      <c r="J45" s="144" t="s">
        <v>41</v>
      </c>
    </row>
    <row r="46" spans="1:10" s="48" customFormat="1" ht="20.1" customHeight="1">
      <c r="A46" s="484" t="s">
        <v>218</v>
      </c>
      <c r="B46" s="484"/>
      <c r="C46" s="484"/>
      <c r="D46" s="484"/>
      <c r="E46" s="484"/>
      <c r="F46" s="484"/>
      <c r="G46" s="484"/>
      <c r="H46" s="484"/>
      <c r="I46" s="484"/>
      <c r="J46" s="144" t="s">
        <v>41</v>
      </c>
    </row>
    <row r="47" spans="1:10" s="42" customFormat="1" ht="9" customHeight="1">
      <c r="A47" s="487" t="s">
        <v>380</v>
      </c>
      <c r="B47" s="487"/>
      <c r="C47" s="487"/>
      <c r="D47" s="487"/>
      <c r="E47" s="487"/>
      <c r="F47" s="487"/>
      <c r="G47" s="487"/>
      <c r="H47" s="487"/>
      <c r="I47" s="487"/>
      <c r="J47" s="144" t="s">
        <v>41</v>
      </c>
    </row>
    <row r="48" spans="1:10" s="42" customFormat="1" ht="9" customHeight="1">
      <c r="A48" s="483" t="s">
        <v>381</v>
      </c>
      <c r="B48" s="483"/>
      <c r="C48" s="483"/>
      <c r="D48" s="483"/>
      <c r="E48" s="483"/>
      <c r="F48" s="483"/>
      <c r="G48" s="483"/>
      <c r="H48" s="483"/>
      <c r="I48" s="483"/>
      <c r="J48" s="144" t="s">
        <v>41</v>
      </c>
    </row>
    <row r="49" spans="1:10" ht="15">
      <c r="A49" s="217" t="s">
        <v>40</v>
      </c>
      <c r="B49" s="217" t="s">
        <v>40</v>
      </c>
      <c r="C49" s="217" t="s">
        <v>40</v>
      </c>
      <c r="D49" s="217" t="s">
        <v>40</v>
      </c>
      <c r="E49" s="217" t="s">
        <v>40</v>
      </c>
      <c r="F49" s="217" t="s">
        <v>40</v>
      </c>
      <c r="G49" s="217" t="s">
        <v>40</v>
      </c>
      <c r="H49" s="217" t="s">
        <v>40</v>
      </c>
      <c r="I49" s="217" t="s">
        <v>40</v>
      </c>
      <c r="J49" s="217" t="s">
        <v>42</v>
      </c>
    </row>
  </sheetData>
  <mergeCells count="9">
    <mergeCell ref="A1:I1"/>
    <mergeCell ref="A48:I48"/>
    <mergeCell ref="A46:I46"/>
    <mergeCell ref="A29:I29"/>
    <mergeCell ref="A2:I2"/>
    <mergeCell ref="A3:I3"/>
    <mergeCell ref="A47:I47"/>
    <mergeCell ref="A42:I42"/>
    <mergeCell ref="A45:I45"/>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ignoredErrors>
    <ignoredError sqref="A26 A18 A10" twoDigitTextYear="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3CF69-052A-4A29-A49F-894477A722D4}">
  <dimension ref="A1:L60"/>
  <sheetViews>
    <sheetView workbookViewId="0" topLeftCell="A1">
      <selection activeCell="A1" sqref="A1:K1"/>
    </sheetView>
  </sheetViews>
  <sheetFormatPr defaultColWidth="11.421875" defaultRowHeight="15"/>
  <cols>
    <col min="1" max="1" width="3.8515625" style="88" customWidth="1"/>
    <col min="2" max="2" width="16.57421875" style="88" customWidth="1"/>
    <col min="3" max="3" width="8.7109375" style="88" customWidth="1"/>
    <col min="4" max="4" width="7.421875" style="88" customWidth="1"/>
    <col min="5" max="5" width="8.57421875" style="88" customWidth="1"/>
    <col min="6" max="6" width="7.421875" style="88" customWidth="1"/>
    <col min="7" max="7" width="5.421875" style="88" customWidth="1"/>
    <col min="8" max="8" width="6.00390625" style="88" customWidth="1"/>
    <col min="9" max="9" width="7.140625" style="88" customWidth="1"/>
    <col min="10" max="10" width="6.28125" style="88" customWidth="1"/>
    <col min="11" max="11" width="11.57421875" style="88" customWidth="1"/>
    <col min="12" max="12" width="1.1484375" style="1" customWidth="1"/>
    <col min="13" max="16384" width="11.421875" style="88" customWidth="1"/>
  </cols>
  <sheetData>
    <row r="1" spans="1:12" s="137" customFormat="1" ht="24" customHeight="1">
      <c r="A1" s="440" t="s">
        <v>107</v>
      </c>
      <c r="B1" s="440"/>
      <c r="C1" s="440"/>
      <c r="D1" s="440"/>
      <c r="E1" s="440"/>
      <c r="F1" s="440"/>
      <c r="G1" s="440"/>
      <c r="H1" s="440"/>
      <c r="I1" s="440"/>
      <c r="J1" s="440"/>
      <c r="K1" s="440"/>
      <c r="L1" s="144" t="s">
        <v>41</v>
      </c>
    </row>
    <row r="2" spans="1:12" s="248" customFormat="1" ht="15">
      <c r="A2" s="467" t="s">
        <v>658</v>
      </c>
      <c r="B2" s="467"/>
      <c r="C2" s="467"/>
      <c r="D2" s="467"/>
      <c r="E2" s="467"/>
      <c r="F2" s="467"/>
      <c r="G2" s="467"/>
      <c r="H2" s="467"/>
      <c r="I2" s="467"/>
      <c r="J2" s="467"/>
      <c r="K2" s="467"/>
      <c r="L2" s="209" t="s">
        <v>41</v>
      </c>
    </row>
    <row r="3" spans="1:12" s="86" customFormat="1" ht="28.35" customHeight="1">
      <c r="A3" s="490" t="s">
        <v>677</v>
      </c>
      <c r="B3" s="490"/>
      <c r="C3" s="490"/>
      <c r="D3" s="490"/>
      <c r="E3" s="490"/>
      <c r="F3" s="490"/>
      <c r="G3" s="490"/>
      <c r="H3" s="490"/>
      <c r="I3" s="490"/>
      <c r="J3" s="490"/>
      <c r="K3" s="490"/>
      <c r="L3" s="209" t="s">
        <v>41</v>
      </c>
    </row>
    <row r="4" spans="1:12" ht="84.9" customHeight="1">
      <c r="A4" s="287" t="s">
        <v>224</v>
      </c>
      <c r="B4" s="87" t="s">
        <v>447</v>
      </c>
      <c r="C4" s="289" t="s">
        <v>507</v>
      </c>
      <c r="D4" s="288" t="s">
        <v>479</v>
      </c>
      <c r="E4" s="289" t="s">
        <v>508</v>
      </c>
      <c r="F4" s="289" t="s">
        <v>509</v>
      </c>
      <c r="G4" s="290" t="s">
        <v>518</v>
      </c>
      <c r="H4" s="289" t="s">
        <v>536</v>
      </c>
      <c r="I4" s="289" t="s">
        <v>448</v>
      </c>
      <c r="J4" s="289" t="s">
        <v>449</v>
      </c>
      <c r="K4" s="38" t="s">
        <v>706</v>
      </c>
      <c r="L4" s="144" t="s">
        <v>41</v>
      </c>
    </row>
    <row r="5" spans="1:12" s="92" customFormat="1" ht="14.1" customHeight="1">
      <c r="A5" s="89">
        <v>101</v>
      </c>
      <c r="B5" s="90" t="s">
        <v>205</v>
      </c>
      <c r="C5" s="91">
        <v>301</v>
      </c>
      <c r="D5" s="91">
        <v>54</v>
      </c>
      <c r="E5" s="91">
        <v>180</v>
      </c>
      <c r="F5" s="91">
        <v>121</v>
      </c>
      <c r="G5" s="91">
        <v>117</v>
      </c>
      <c r="H5" s="91">
        <v>184</v>
      </c>
      <c r="I5" s="91">
        <v>44</v>
      </c>
      <c r="J5" s="91">
        <v>203</v>
      </c>
      <c r="K5" s="91">
        <v>44</v>
      </c>
      <c r="L5" s="162" t="s">
        <v>41</v>
      </c>
    </row>
    <row r="6" spans="1:12" s="92" customFormat="1" ht="10.35" customHeight="1">
      <c r="A6" s="89">
        <v>102</v>
      </c>
      <c r="B6" s="90" t="s">
        <v>204</v>
      </c>
      <c r="C6" s="91">
        <v>53</v>
      </c>
      <c r="D6" s="91">
        <v>6</v>
      </c>
      <c r="E6" s="91">
        <v>29</v>
      </c>
      <c r="F6" s="91">
        <v>24</v>
      </c>
      <c r="G6" s="91">
        <v>26</v>
      </c>
      <c r="H6" s="91">
        <v>27</v>
      </c>
      <c r="I6" s="91">
        <v>11</v>
      </c>
      <c r="J6" s="91">
        <v>36</v>
      </c>
      <c r="K6" s="91">
        <v>25</v>
      </c>
      <c r="L6" s="162" t="s">
        <v>41</v>
      </c>
    </row>
    <row r="7" spans="1:12" s="92" customFormat="1" ht="10.35" customHeight="1">
      <c r="A7" s="89">
        <v>103</v>
      </c>
      <c r="B7" s="90" t="s">
        <v>203</v>
      </c>
      <c r="C7" s="91">
        <v>55</v>
      </c>
      <c r="D7" s="91">
        <v>10</v>
      </c>
      <c r="E7" s="91">
        <v>29</v>
      </c>
      <c r="F7" s="91">
        <v>26</v>
      </c>
      <c r="G7" s="91">
        <v>21</v>
      </c>
      <c r="H7" s="91">
        <v>34</v>
      </c>
      <c r="I7" s="91">
        <v>8</v>
      </c>
      <c r="J7" s="91">
        <v>37</v>
      </c>
      <c r="K7" s="91">
        <v>18</v>
      </c>
      <c r="L7" s="162" t="s">
        <v>41</v>
      </c>
    </row>
    <row r="8" spans="1:12" s="92" customFormat="1" ht="10.35" customHeight="1">
      <c r="A8" s="89">
        <v>151</v>
      </c>
      <c r="B8" s="90" t="s">
        <v>202</v>
      </c>
      <c r="C8" s="91">
        <v>97</v>
      </c>
      <c r="D8" s="91">
        <v>4</v>
      </c>
      <c r="E8" s="91">
        <v>37</v>
      </c>
      <c r="F8" s="91">
        <v>60</v>
      </c>
      <c r="G8" s="91">
        <v>61</v>
      </c>
      <c r="H8" s="91">
        <v>36</v>
      </c>
      <c r="I8" s="91">
        <v>18</v>
      </c>
      <c r="J8" s="91">
        <v>75</v>
      </c>
      <c r="K8" s="91">
        <v>30</v>
      </c>
      <c r="L8" s="162" t="s">
        <v>41</v>
      </c>
    </row>
    <row r="9" spans="1:12" s="92" customFormat="1" ht="10.35" customHeight="1">
      <c r="A9" s="89">
        <v>153</v>
      </c>
      <c r="B9" s="90" t="s">
        <v>201</v>
      </c>
      <c r="C9" s="91">
        <v>122</v>
      </c>
      <c r="D9" s="91">
        <v>3</v>
      </c>
      <c r="E9" s="91">
        <v>58</v>
      </c>
      <c r="F9" s="91">
        <v>64</v>
      </c>
      <c r="G9" s="91">
        <v>63</v>
      </c>
      <c r="H9" s="91">
        <v>59</v>
      </c>
      <c r="I9" s="91">
        <v>22</v>
      </c>
      <c r="J9" s="91">
        <v>97</v>
      </c>
      <c r="K9" s="91">
        <v>10</v>
      </c>
      <c r="L9" s="162" t="s">
        <v>41</v>
      </c>
    </row>
    <row r="10" spans="1:12" s="92" customFormat="1" ht="10.35" customHeight="1">
      <c r="A10" s="89">
        <v>154</v>
      </c>
      <c r="B10" s="90" t="s">
        <v>200</v>
      </c>
      <c r="C10" s="91">
        <v>15</v>
      </c>
      <c r="D10" s="91">
        <v>11</v>
      </c>
      <c r="E10" s="91">
        <v>13</v>
      </c>
      <c r="F10" s="91">
        <v>2</v>
      </c>
      <c r="G10" s="91" t="s">
        <v>581</v>
      </c>
      <c r="H10" s="91">
        <v>15</v>
      </c>
      <c r="I10" s="91" t="s">
        <v>581</v>
      </c>
      <c r="J10" s="91">
        <v>4</v>
      </c>
      <c r="K10" s="91">
        <v>1</v>
      </c>
      <c r="L10" s="162" t="s">
        <v>41</v>
      </c>
    </row>
    <row r="11" spans="1:12" s="92" customFormat="1" ht="10.35" customHeight="1">
      <c r="A11" s="89">
        <v>155</v>
      </c>
      <c r="B11" s="90" t="s">
        <v>199</v>
      </c>
      <c r="C11" s="91">
        <v>14</v>
      </c>
      <c r="D11" s="91">
        <v>1</v>
      </c>
      <c r="E11" s="91">
        <v>6</v>
      </c>
      <c r="F11" s="91">
        <v>8</v>
      </c>
      <c r="G11" s="91">
        <v>6</v>
      </c>
      <c r="H11" s="91">
        <v>8</v>
      </c>
      <c r="I11" s="91">
        <v>8</v>
      </c>
      <c r="J11" s="91">
        <v>5</v>
      </c>
      <c r="K11" s="91">
        <v>2</v>
      </c>
      <c r="L11" s="162" t="s">
        <v>41</v>
      </c>
    </row>
    <row r="12" spans="1:12" s="92" customFormat="1" ht="10.35" customHeight="1">
      <c r="A12" s="89">
        <v>157</v>
      </c>
      <c r="B12" s="90" t="s">
        <v>198</v>
      </c>
      <c r="C12" s="91">
        <v>75</v>
      </c>
      <c r="D12" s="91">
        <v>7</v>
      </c>
      <c r="E12" s="91">
        <v>43</v>
      </c>
      <c r="F12" s="91">
        <v>32</v>
      </c>
      <c r="G12" s="91">
        <v>30</v>
      </c>
      <c r="H12" s="91">
        <v>45</v>
      </c>
      <c r="I12" s="91">
        <v>23</v>
      </c>
      <c r="J12" s="91">
        <v>45</v>
      </c>
      <c r="K12" s="91">
        <v>14</v>
      </c>
      <c r="L12" s="162" t="s">
        <v>41</v>
      </c>
    </row>
    <row r="13" spans="1:12" s="92" customFormat="1" ht="10.35" customHeight="1">
      <c r="A13" s="89">
        <v>158</v>
      </c>
      <c r="B13" s="90" t="s">
        <v>197</v>
      </c>
      <c r="C13" s="91">
        <v>52</v>
      </c>
      <c r="D13" s="91">
        <v>3</v>
      </c>
      <c r="E13" s="91">
        <v>26</v>
      </c>
      <c r="F13" s="91">
        <v>26</v>
      </c>
      <c r="G13" s="91">
        <v>27</v>
      </c>
      <c r="H13" s="91">
        <v>25</v>
      </c>
      <c r="I13" s="91">
        <v>8</v>
      </c>
      <c r="J13" s="91">
        <v>41</v>
      </c>
      <c r="K13" s="91">
        <v>19</v>
      </c>
      <c r="L13" s="162" t="s">
        <v>41</v>
      </c>
    </row>
    <row r="14" spans="1:12" s="92" customFormat="1" ht="10.35" customHeight="1">
      <c r="A14" s="94">
        <v>159</v>
      </c>
      <c r="B14" s="90" t="s">
        <v>196</v>
      </c>
      <c r="C14" s="91">
        <v>204</v>
      </c>
      <c r="D14" s="91">
        <v>16</v>
      </c>
      <c r="E14" s="91">
        <v>101</v>
      </c>
      <c r="F14" s="91">
        <v>103</v>
      </c>
      <c r="G14" s="91">
        <v>99</v>
      </c>
      <c r="H14" s="91">
        <v>105</v>
      </c>
      <c r="I14" s="91">
        <v>67</v>
      </c>
      <c r="J14" s="91">
        <v>121</v>
      </c>
      <c r="K14" s="91">
        <v>27</v>
      </c>
      <c r="L14" s="162" t="s">
        <v>41</v>
      </c>
    </row>
    <row r="15" spans="1:12" s="99" customFormat="1" ht="10.35" customHeight="1">
      <c r="A15" s="95">
        <v>1</v>
      </c>
      <c r="B15" s="96" t="s">
        <v>214</v>
      </c>
      <c r="C15" s="97">
        <v>988</v>
      </c>
      <c r="D15" s="97">
        <v>115</v>
      </c>
      <c r="E15" s="97">
        <v>522</v>
      </c>
      <c r="F15" s="97">
        <v>466</v>
      </c>
      <c r="G15" s="97">
        <v>450</v>
      </c>
      <c r="H15" s="97">
        <v>538</v>
      </c>
      <c r="I15" s="97">
        <v>209</v>
      </c>
      <c r="J15" s="97">
        <v>664</v>
      </c>
      <c r="K15" s="98">
        <v>190</v>
      </c>
      <c r="L15" s="240" t="s">
        <v>41</v>
      </c>
    </row>
    <row r="16" spans="1:12" s="92" customFormat="1" ht="14.1" customHeight="1">
      <c r="A16" s="89">
        <v>241</v>
      </c>
      <c r="B16" s="90" t="s">
        <v>194</v>
      </c>
      <c r="C16" s="91">
        <v>894</v>
      </c>
      <c r="D16" s="91">
        <v>201</v>
      </c>
      <c r="E16" s="91">
        <v>443</v>
      </c>
      <c r="F16" s="91">
        <v>451</v>
      </c>
      <c r="G16" s="91">
        <v>398</v>
      </c>
      <c r="H16" s="91">
        <v>496</v>
      </c>
      <c r="I16" s="91">
        <v>235</v>
      </c>
      <c r="J16" s="91">
        <v>458</v>
      </c>
      <c r="K16" s="91">
        <v>57</v>
      </c>
      <c r="L16" s="162" t="s">
        <v>41</v>
      </c>
    </row>
    <row r="17" spans="1:12" s="92" customFormat="1" ht="10.35" customHeight="1">
      <c r="A17" s="89" t="s">
        <v>223</v>
      </c>
      <c r="B17" s="364" t="s">
        <v>659</v>
      </c>
      <c r="C17" s="91">
        <v>563</v>
      </c>
      <c r="D17" s="91">
        <v>130</v>
      </c>
      <c r="E17" s="91">
        <v>277</v>
      </c>
      <c r="F17" s="91">
        <v>286</v>
      </c>
      <c r="G17" s="91">
        <v>263</v>
      </c>
      <c r="H17" s="91">
        <v>300</v>
      </c>
      <c r="I17" s="91">
        <v>139</v>
      </c>
      <c r="J17" s="91">
        <v>294</v>
      </c>
      <c r="K17" s="91">
        <v>33</v>
      </c>
      <c r="L17" s="162" t="s">
        <v>41</v>
      </c>
    </row>
    <row r="18" spans="1:12" s="92" customFormat="1" ht="10.35" customHeight="1">
      <c r="A18" s="89">
        <v>251</v>
      </c>
      <c r="B18" s="90" t="s">
        <v>192</v>
      </c>
      <c r="C18" s="91">
        <v>140</v>
      </c>
      <c r="D18" s="91">
        <v>15</v>
      </c>
      <c r="E18" s="91">
        <v>81</v>
      </c>
      <c r="F18" s="91">
        <v>59</v>
      </c>
      <c r="G18" s="91">
        <v>68</v>
      </c>
      <c r="H18" s="91">
        <v>72</v>
      </c>
      <c r="I18" s="91">
        <v>26</v>
      </c>
      <c r="J18" s="91">
        <v>99</v>
      </c>
      <c r="K18" s="91">
        <v>49</v>
      </c>
      <c r="L18" s="162" t="s">
        <v>41</v>
      </c>
    </row>
    <row r="19" spans="1:12" s="92" customFormat="1" ht="10.35" customHeight="1">
      <c r="A19" s="89">
        <v>252</v>
      </c>
      <c r="B19" s="90" t="s">
        <v>191</v>
      </c>
      <c r="C19" s="91">
        <v>47</v>
      </c>
      <c r="D19" s="91" t="s">
        <v>581</v>
      </c>
      <c r="E19" s="91">
        <v>23</v>
      </c>
      <c r="F19" s="91">
        <v>24</v>
      </c>
      <c r="G19" s="91">
        <v>22</v>
      </c>
      <c r="H19" s="91">
        <v>25</v>
      </c>
      <c r="I19" s="91">
        <v>15</v>
      </c>
      <c r="J19" s="91">
        <v>32</v>
      </c>
      <c r="K19" s="91">
        <v>11</v>
      </c>
      <c r="L19" s="162" t="s">
        <v>41</v>
      </c>
    </row>
    <row r="20" spans="1:12" s="92" customFormat="1" ht="10.35" customHeight="1">
      <c r="A20" s="89">
        <v>254</v>
      </c>
      <c r="B20" s="90" t="s">
        <v>190</v>
      </c>
      <c r="C20" s="91">
        <v>200</v>
      </c>
      <c r="D20" s="91">
        <v>20</v>
      </c>
      <c r="E20" s="91">
        <v>100</v>
      </c>
      <c r="F20" s="91">
        <v>100</v>
      </c>
      <c r="G20" s="91">
        <v>100</v>
      </c>
      <c r="H20" s="91">
        <v>100</v>
      </c>
      <c r="I20" s="91">
        <v>57</v>
      </c>
      <c r="J20" s="91">
        <v>123</v>
      </c>
      <c r="K20" s="91">
        <v>8</v>
      </c>
      <c r="L20" s="162" t="s">
        <v>41</v>
      </c>
    </row>
    <row r="21" spans="1:12" s="92" customFormat="1" ht="10.35" customHeight="1">
      <c r="A21" s="89">
        <v>255</v>
      </c>
      <c r="B21" s="90" t="s">
        <v>189</v>
      </c>
      <c r="C21" s="91">
        <v>73</v>
      </c>
      <c r="D21" s="91">
        <v>1</v>
      </c>
      <c r="E21" s="91">
        <v>34</v>
      </c>
      <c r="F21" s="91">
        <v>39</v>
      </c>
      <c r="G21" s="91">
        <v>32</v>
      </c>
      <c r="H21" s="91">
        <v>41</v>
      </c>
      <c r="I21" s="91">
        <v>11</v>
      </c>
      <c r="J21" s="91">
        <v>61</v>
      </c>
      <c r="K21" s="91">
        <v>44</v>
      </c>
      <c r="L21" s="162" t="s">
        <v>41</v>
      </c>
    </row>
    <row r="22" spans="1:12" s="92" customFormat="1" ht="10.35" customHeight="1">
      <c r="A22" s="89">
        <v>256</v>
      </c>
      <c r="B22" s="90" t="s">
        <v>188</v>
      </c>
      <c r="C22" s="91">
        <v>71</v>
      </c>
      <c r="D22" s="91">
        <v>1</v>
      </c>
      <c r="E22" s="91">
        <v>33</v>
      </c>
      <c r="F22" s="91">
        <v>38</v>
      </c>
      <c r="G22" s="91">
        <v>34</v>
      </c>
      <c r="H22" s="91">
        <v>37</v>
      </c>
      <c r="I22" s="91">
        <v>18</v>
      </c>
      <c r="J22" s="91">
        <v>52</v>
      </c>
      <c r="K22" s="91">
        <v>31</v>
      </c>
      <c r="L22" s="162" t="s">
        <v>41</v>
      </c>
    </row>
    <row r="23" spans="1:12" s="92" customFormat="1" ht="10.35" customHeight="1">
      <c r="A23" s="89">
        <v>257</v>
      </c>
      <c r="B23" s="90" t="s">
        <v>187</v>
      </c>
      <c r="C23" s="91">
        <v>108</v>
      </c>
      <c r="D23" s="91" t="s">
        <v>581</v>
      </c>
      <c r="E23" s="91">
        <v>53</v>
      </c>
      <c r="F23" s="91">
        <v>55</v>
      </c>
      <c r="G23" s="91">
        <v>56</v>
      </c>
      <c r="H23" s="91">
        <v>52</v>
      </c>
      <c r="I23" s="91">
        <v>30</v>
      </c>
      <c r="J23" s="91">
        <v>78</v>
      </c>
      <c r="K23" s="91">
        <v>32</v>
      </c>
      <c r="L23" s="162" t="s">
        <v>41</v>
      </c>
    </row>
    <row r="24" spans="1:12" s="99" customFormat="1" ht="10.35" customHeight="1">
      <c r="A24" s="95">
        <v>2</v>
      </c>
      <c r="B24" s="96" t="s">
        <v>186</v>
      </c>
      <c r="C24" s="97">
        <v>1533</v>
      </c>
      <c r="D24" s="97">
        <v>238</v>
      </c>
      <c r="E24" s="97">
        <v>767</v>
      </c>
      <c r="F24" s="97">
        <v>766</v>
      </c>
      <c r="G24" s="97">
        <v>710</v>
      </c>
      <c r="H24" s="97">
        <v>823</v>
      </c>
      <c r="I24" s="97">
        <v>392</v>
      </c>
      <c r="J24" s="97">
        <v>903</v>
      </c>
      <c r="K24" s="98">
        <v>232</v>
      </c>
      <c r="L24" s="240" t="s">
        <v>41</v>
      </c>
    </row>
    <row r="25" spans="1:12" s="92" customFormat="1" ht="14.1" customHeight="1">
      <c r="A25" s="89">
        <v>351</v>
      </c>
      <c r="B25" s="90" t="s">
        <v>185</v>
      </c>
      <c r="C25" s="91">
        <v>109</v>
      </c>
      <c r="D25" s="91">
        <v>13</v>
      </c>
      <c r="E25" s="91">
        <v>46</v>
      </c>
      <c r="F25" s="91">
        <v>63</v>
      </c>
      <c r="G25" s="91">
        <v>56</v>
      </c>
      <c r="H25" s="91">
        <v>53</v>
      </c>
      <c r="I25" s="91">
        <v>26</v>
      </c>
      <c r="J25" s="91">
        <v>70</v>
      </c>
      <c r="K25" s="91">
        <v>35</v>
      </c>
      <c r="L25" s="162" t="s">
        <v>41</v>
      </c>
    </row>
    <row r="26" spans="1:12" s="92" customFormat="1" ht="10.35" customHeight="1">
      <c r="A26" s="89">
        <v>352</v>
      </c>
      <c r="B26" s="90" t="s">
        <v>184</v>
      </c>
      <c r="C26" s="91">
        <v>87</v>
      </c>
      <c r="D26" s="91">
        <v>12</v>
      </c>
      <c r="E26" s="91">
        <v>44</v>
      </c>
      <c r="F26" s="91">
        <v>43</v>
      </c>
      <c r="G26" s="91">
        <v>36</v>
      </c>
      <c r="H26" s="91">
        <v>51</v>
      </c>
      <c r="I26" s="91">
        <v>15</v>
      </c>
      <c r="J26" s="91">
        <v>60</v>
      </c>
      <c r="K26" s="91">
        <v>14</v>
      </c>
      <c r="L26" s="162" t="s">
        <v>41</v>
      </c>
    </row>
    <row r="27" spans="1:12" s="92" customFormat="1" ht="10.35" customHeight="1">
      <c r="A27" s="89">
        <v>353</v>
      </c>
      <c r="B27" s="90" t="s">
        <v>183</v>
      </c>
      <c r="C27" s="91">
        <v>35</v>
      </c>
      <c r="D27" s="91">
        <v>2</v>
      </c>
      <c r="E27" s="91">
        <v>20</v>
      </c>
      <c r="F27" s="91">
        <v>15</v>
      </c>
      <c r="G27" s="91">
        <v>12</v>
      </c>
      <c r="H27" s="91">
        <v>23</v>
      </c>
      <c r="I27" s="91">
        <v>3</v>
      </c>
      <c r="J27" s="91">
        <v>30</v>
      </c>
      <c r="K27" s="91">
        <v>14</v>
      </c>
      <c r="L27" s="162" t="s">
        <v>41</v>
      </c>
    </row>
    <row r="28" spans="1:12" s="92" customFormat="1" ht="10.35" customHeight="1">
      <c r="A28" s="89">
        <v>354</v>
      </c>
      <c r="B28" s="90" t="s">
        <v>182</v>
      </c>
      <c r="C28" s="91">
        <v>5</v>
      </c>
      <c r="D28" s="91" t="s">
        <v>581</v>
      </c>
      <c r="E28" s="91">
        <v>1</v>
      </c>
      <c r="F28" s="91">
        <v>4</v>
      </c>
      <c r="G28" s="91">
        <v>3</v>
      </c>
      <c r="H28" s="91">
        <v>2</v>
      </c>
      <c r="I28" s="91">
        <v>2</v>
      </c>
      <c r="J28" s="91">
        <v>3</v>
      </c>
      <c r="K28" s="91">
        <v>3</v>
      </c>
      <c r="L28" s="162" t="s">
        <v>41</v>
      </c>
    </row>
    <row r="29" spans="1:12" s="92" customFormat="1" ht="10.35" customHeight="1">
      <c r="A29" s="89">
        <v>355</v>
      </c>
      <c r="B29" s="90" t="s">
        <v>181</v>
      </c>
      <c r="C29" s="91">
        <v>150</v>
      </c>
      <c r="D29" s="91">
        <v>6</v>
      </c>
      <c r="E29" s="91">
        <v>87</v>
      </c>
      <c r="F29" s="91">
        <v>63</v>
      </c>
      <c r="G29" s="91">
        <v>66</v>
      </c>
      <c r="H29" s="91">
        <v>84</v>
      </c>
      <c r="I29" s="91">
        <v>14</v>
      </c>
      <c r="J29" s="91">
        <v>130</v>
      </c>
      <c r="K29" s="91">
        <v>88</v>
      </c>
      <c r="L29" s="162" t="s">
        <v>41</v>
      </c>
    </row>
    <row r="30" spans="1:12" s="92" customFormat="1" ht="10.35" customHeight="1">
      <c r="A30" s="89">
        <v>356</v>
      </c>
      <c r="B30" s="90" t="s">
        <v>180</v>
      </c>
      <c r="C30" s="91">
        <v>63</v>
      </c>
      <c r="D30" s="91">
        <v>2</v>
      </c>
      <c r="E30" s="91">
        <v>22</v>
      </c>
      <c r="F30" s="91">
        <v>41</v>
      </c>
      <c r="G30" s="91">
        <v>24</v>
      </c>
      <c r="H30" s="91">
        <v>39</v>
      </c>
      <c r="I30" s="91">
        <v>33</v>
      </c>
      <c r="J30" s="91">
        <v>28</v>
      </c>
      <c r="K30" s="91">
        <v>1</v>
      </c>
      <c r="L30" s="162" t="s">
        <v>41</v>
      </c>
    </row>
    <row r="31" spans="1:12" s="92" customFormat="1" ht="10.35" customHeight="1">
      <c r="A31" s="89">
        <v>357</v>
      </c>
      <c r="B31" s="90" t="s">
        <v>179</v>
      </c>
      <c r="C31" s="91">
        <v>42</v>
      </c>
      <c r="D31" s="91" t="s">
        <v>581</v>
      </c>
      <c r="E31" s="91">
        <v>13</v>
      </c>
      <c r="F31" s="91">
        <v>29</v>
      </c>
      <c r="G31" s="91">
        <v>14</v>
      </c>
      <c r="H31" s="91">
        <v>28</v>
      </c>
      <c r="I31" s="91">
        <v>10</v>
      </c>
      <c r="J31" s="91">
        <v>32</v>
      </c>
      <c r="K31" s="91">
        <v>5</v>
      </c>
      <c r="L31" s="162" t="s">
        <v>41</v>
      </c>
    </row>
    <row r="32" spans="1:12" s="92" customFormat="1" ht="10.35" customHeight="1">
      <c r="A32" s="89">
        <v>358</v>
      </c>
      <c r="B32" s="90" t="s">
        <v>178</v>
      </c>
      <c r="C32" s="91">
        <v>99</v>
      </c>
      <c r="D32" s="91">
        <v>19</v>
      </c>
      <c r="E32" s="91">
        <v>48</v>
      </c>
      <c r="F32" s="91">
        <v>51</v>
      </c>
      <c r="G32" s="91">
        <v>40</v>
      </c>
      <c r="H32" s="91">
        <v>59</v>
      </c>
      <c r="I32" s="91">
        <v>24</v>
      </c>
      <c r="J32" s="91">
        <v>56</v>
      </c>
      <c r="K32" s="91">
        <v>15</v>
      </c>
      <c r="L32" s="162" t="s">
        <v>41</v>
      </c>
    </row>
    <row r="33" spans="1:12" s="92" customFormat="1" ht="10.35" customHeight="1">
      <c r="A33" s="89">
        <v>359</v>
      </c>
      <c r="B33" s="90" t="s">
        <v>177</v>
      </c>
      <c r="C33" s="91">
        <v>106</v>
      </c>
      <c r="D33" s="91">
        <v>10</v>
      </c>
      <c r="E33" s="91">
        <v>49</v>
      </c>
      <c r="F33" s="91">
        <v>57</v>
      </c>
      <c r="G33" s="91">
        <v>55</v>
      </c>
      <c r="H33" s="91">
        <v>51</v>
      </c>
      <c r="I33" s="91">
        <v>21</v>
      </c>
      <c r="J33" s="91">
        <v>75</v>
      </c>
      <c r="K33" s="91">
        <v>23</v>
      </c>
      <c r="L33" s="162" t="s">
        <v>41</v>
      </c>
    </row>
    <row r="34" spans="1:12" s="92" customFormat="1" ht="10.35" customHeight="1">
      <c r="A34" s="89">
        <v>360</v>
      </c>
      <c r="B34" s="90" t="s">
        <v>176</v>
      </c>
      <c r="C34" s="91">
        <v>30</v>
      </c>
      <c r="D34" s="91">
        <v>1</v>
      </c>
      <c r="E34" s="91">
        <v>8</v>
      </c>
      <c r="F34" s="91">
        <v>22</v>
      </c>
      <c r="G34" s="91">
        <v>25</v>
      </c>
      <c r="H34" s="91">
        <v>5</v>
      </c>
      <c r="I34" s="91">
        <v>2</v>
      </c>
      <c r="J34" s="91">
        <v>27</v>
      </c>
      <c r="K34" s="91">
        <v>12</v>
      </c>
      <c r="L34" s="162" t="s">
        <v>41</v>
      </c>
    </row>
    <row r="35" spans="1:12" s="92" customFormat="1" ht="10.35" customHeight="1">
      <c r="A35" s="89">
        <v>361</v>
      </c>
      <c r="B35" s="90" t="s">
        <v>175</v>
      </c>
      <c r="C35" s="91">
        <v>26</v>
      </c>
      <c r="D35" s="91">
        <v>2</v>
      </c>
      <c r="E35" s="91">
        <v>16</v>
      </c>
      <c r="F35" s="91">
        <v>10</v>
      </c>
      <c r="G35" s="91">
        <v>5</v>
      </c>
      <c r="H35" s="91">
        <v>21</v>
      </c>
      <c r="I35" s="91">
        <v>3</v>
      </c>
      <c r="J35" s="91">
        <v>21</v>
      </c>
      <c r="K35" s="100" t="s">
        <v>581</v>
      </c>
      <c r="L35" s="162" t="s">
        <v>41</v>
      </c>
    </row>
    <row r="36" spans="1:12" s="99" customFormat="1" ht="10.35" customHeight="1">
      <c r="A36" s="95">
        <v>3</v>
      </c>
      <c r="B36" s="96" t="s">
        <v>174</v>
      </c>
      <c r="C36" s="97">
        <v>752</v>
      </c>
      <c r="D36" s="97">
        <v>67</v>
      </c>
      <c r="E36" s="97">
        <v>354</v>
      </c>
      <c r="F36" s="97">
        <v>398</v>
      </c>
      <c r="G36" s="97">
        <v>336</v>
      </c>
      <c r="H36" s="97">
        <v>416</v>
      </c>
      <c r="I36" s="97">
        <v>153</v>
      </c>
      <c r="J36" s="97">
        <v>532</v>
      </c>
      <c r="K36" s="98">
        <v>210</v>
      </c>
      <c r="L36" s="240" t="s">
        <v>41</v>
      </c>
    </row>
    <row r="37" spans="1:12" s="92" customFormat="1" ht="14.1" customHeight="1">
      <c r="A37" s="89">
        <v>401</v>
      </c>
      <c r="B37" s="90" t="s">
        <v>173</v>
      </c>
      <c r="C37" s="91">
        <v>48</v>
      </c>
      <c r="D37" s="91">
        <v>2</v>
      </c>
      <c r="E37" s="91">
        <v>25</v>
      </c>
      <c r="F37" s="91">
        <v>23</v>
      </c>
      <c r="G37" s="91">
        <v>17</v>
      </c>
      <c r="H37" s="91">
        <v>31</v>
      </c>
      <c r="I37" s="100">
        <v>11</v>
      </c>
      <c r="J37" s="91">
        <v>35</v>
      </c>
      <c r="K37" s="91">
        <v>28</v>
      </c>
      <c r="L37" s="162" t="s">
        <v>41</v>
      </c>
    </row>
    <row r="38" spans="1:12" s="92" customFormat="1" ht="10.35" customHeight="1">
      <c r="A38" s="89">
        <v>402</v>
      </c>
      <c r="B38" s="90" t="s">
        <v>172</v>
      </c>
      <c r="C38" s="91">
        <v>50</v>
      </c>
      <c r="D38" s="91" t="s">
        <v>581</v>
      </c>
      <c r="E38" s="91">
        <v>26</v>
      </c>
      <c r="F38" s="91">
        <v>24</v>
      </c>
      <c r="G38" s="91">
        <v>26</v>
      </c>
      <c r="H38" s="91">
        <v>24</v>
      </c>
      <c r="I38" s="91">
        <v>18</v>
      </c>
      <c r="J38" s="91">
        <v>32</v>
      </c>
      <c r="K38" s="91">
        <v>8</v>
      </c>
      <c r="L38" s="162" t="s">
        <v>41</v>
      </c>
    </row>
    <row r="39" spans="1:12" s="92" customFormat="1" ht="10.35" customHeight="1">
      <c r="A39" s="89">
        <v>403</v>
      </c>
      <c r="B39" s="90" t="s">
        <v>171</v>
      </c>
      <c r="C39" s="91">
        <v>204</v>
      </c>
      <c r="D39" s="91">
        <v>58</v>
      </c>
      <c r="E39" s="91">
        <v>125</v>
      </c>
      <c r="F39" s="91">
        <v>79</v>
      </c>
      <c r="G39" s="91">
        <v>84</v>
      </c>
      <c r="H39" s="91">
        <v>120</v>
      </c>
      <c r="I39" s="91">
        <v>31</v>
      </c>
      <c r="J39" s="91">
        <v>115</v>
      </c>
      <c r="K39" s="91">
        <v>33</v>
      </c>
      <c r="L39" s="162" t="s">
        <v>41</v>
      </c>
    </row>
    <row r="40" spans="1:12" s="92" customFormat="1" ht="10.35" customHeight="1">
      <c r="A40" s="89">
        <v>404</v>
      </c>
      <c r="B40" s="90" t="s">
        <v>212</v>
      </c>
      <c r="C40" s="91">
        <v>181</v>
      </c>
      <c r="D40" s="91">
        <v>7</v>
      </c>
      <c r="E40" s="91">
        <v>88</v>
      </c>
      <c r="F40" s="91">
        <v>93</v>
      </c>
      <c r="G40" s="91">
        <v>101</v>
      </c>
      <c r="H40" s="91">
        <v>80</v>
      </c>
      <c r="I40" s="91">
        <v>58</v>
      </c>
      <c r="J40" s="91">
        <v>116</v>
      </c>
      <c r="K40" s="91">
        <v>4</v>
      </c>
      <c r="L40" s="162" t="s">
        <v>41</v>
      </c>
    </row>
    <row r="41" spans="1:12" s="92" customFormat="1" ht="10.35" customHeight="1">
      <c r="A41" s="89">
        <v>405</v>
      </c>
      <c r="B41" s="90" t="s">
        <v>170</v>
      </c>
      <c r="C41" s="91">
        <v>113</v>
      </c>
      <c r="D41" s="91">
        <v>4</v>
      </c>
      <c r="E41" s="91">
        <v>54</v>
      </c>
      <c r="F41" s="91">
        <v>59</v>
      </c>
      <c r="G41" s="91">
        <v>80</v>
      </c>
      <c r="H41" s="91">
        <v>33</v>
      </c>
      <c r="I41" s="91">
        <v>17</v>
      </c>
      <c r="J41" s="91">
        <v>92</v>
      </c>
      <c r="K41" s="91">
        <v>26</v>
      </c>
      <c r="L41" s="162" t="s">
        <v>41</v>
      </c>
    </row>
    <row r="42" spans="1:12" s="92" customFormat="1" ht="10.35" customHeight="1">
      <c r="A42" s="89">
        <v>451</v>
      </c>
      <c r="B42" s="90" t="s">
        <v>169</v>
      </c>
      <c r="C42" s="91">
        <v>48</v>
      </c>
      <c r="D42" s="91">
        <v>1</v>
      </c>
      <c r="E42" s="91">
        <v>16</v>
      </c>
      <c r="F42" s="91">
        <v>32</v>
      </c>
      <c r="G42" s="91">
        <v>28</v>
      </c>
      <c r="H42" s="91">
        <v>20</v>
      </c>
      <c r="I42" s="91">
        <v>14</v>
      </c>
      <c r="J42" s="91">
        <v>33</v>
      </c>
      <c r="K42" s="91">
        <v>8</v>
      </c>
      <c r="L42" s="162" t="s">
        <v>41</v>
      </c>
    </row>
    <row r="43" spans="1:12" s="92" customFormat="1" ht="10.35" customHeight="1">
      <c r="A43" s="89">
        <v>452</v>
      </c>
      <c r="B43" s="90" t="s">
        <v>168</v>
      </c>
      <c r="C43" s="91">
        <v>136</v>
      </c>
      <c r="D43" s="91">
        <v>12</v>
      </c>
      <c r="E43" s="91">
        <v>72</v>
      </c>
      <c r="F43" s="91">
        <v>64</v>
      </c>
      <c r="G43" s="91">
        <v>70</v>
      </c>
      <c r="H43" s="91">
        <v>66</v>
      </c>
      <c r="I43" s="91">
        <v>33</v>
      </c>
      <c r="J43" s="91">
        <v>91</v>
      </c>
      <c r="K43" s="91">
        <v>15</v>
      </c>
      <c r="L43" s="162" t="s">
        <v>41</v>
      </c>
    </row>
    <row r="44" spans="1:12" s="92" customFormat="1" ht="10.35" customHeight="1">
      <c r="A44" s="89">
        <v>453</v>
      </c>
      <c r="B44" s="90" t="s">
        <v>167</v>
      </c>
      <c r="C44" s="91">
        <v>56</v>
      </c>
      <c r="D44" s="91">
        <v>3</v>
      </c>
      <c r="E44" s="91">
        <v>20</v>
      </c>
      <c r="F44" s="91">
        <v>36</v>
      </c>
      <c r="G44" s="91">
        <v>25</v>
      </c>
      <c r="H44" s="91">
        <v>31</v>
      </c>
      <c r="I44" s="91">
        <v>34</v>
      </c>
      <c r="J44" s="91">
        <v>19</v>
      </c>
      <c r="K44" s="91" t="s">
        <v>581</v>
      </c>
      <c r="L44" s="162" t="s">
        <v>41</v>
      </c>
    </row>
    <row r="45" spans="1:12" s="92" customFormat="1" ht="10.35" customHeight="1">
      <c r="A45" s="89">
        <v>454</v>
      </c>
      <c r="B45" s="90" t="s">
        <v>166</v>
      </c>
      <c r="C45" s="91">
        <v>157</v>
      </c>
      <c r="D45" s="91">
        <v>9</v>
      </c>
      <c r="E45" s="91">
        <v>82</v>
      </c>
      <c r="F45" s="91">
        <v>75</v>
      </c>
      <c r="G45" s="91">
        <v>68</v>
      </c>
      <c r="H45" s="91">
        <v>89</v>
      </c>
      <c r="I45" s="91">
        <v>51</v>
      </c>
      <c r="J45" s="91">
        <v>97</v>
      </c>
      <c r="K45" s="91">
        <v>5</v>
      </c>
      <c r="L45" s="162" t="s">
        <v>41</v>
      </c>
    </row>
    <row r="46" spans="1:12" s="92" customFormat="1" ht="10.35" customHeight="1">
      <c r="A46" s="89">
        <v>455</v>
      </c>
      <c r="B46" s="90" t="s">
        <v>165</v>
      </c>
      <c r="C46" s="100">
        <v>34</v>
      </c>
      <c r="D46" s="91">
        <v>3</v>
      </c>
      <c r="E46" s="100">
        <v>15</v>
      </c>
      <c r="F46" s="91">
        <v>19</v>
      </c>
      <c r="G46" s="91">
        <v>12</v>
      </c>
      <c r="H46" s="91">
        <v>22</v>
      </c>
      <c r="I46" s="100">
        <v>9</v>
      </c>
      <c r="J46" s="91">
        <v>22</v>
      </c>
      <c r="K46" s="91">
        <v>1</v>
      </c>
      <c r="L46" s="162" t="s">
        <v>41</v>
      </c>
    </row>
    <row r="47" spans="1:12" s="92" customFormat="1" ht="10.35" customHeight="1">
      <c r="A47" s="89">
        <v>456</v>
      </c>
      <c r="B47" s="90" t="s">
        <v>164</v>
      </c>
      <c r="C47" s="91">
        <v>128</v>
      </c>
      <c r="D47" s="91">
        <v>25</v>
      </c>
      <c r="E47" s="91">
        <v>67</v>
      </c>
      <c r="F47" s="91">
        <v>61</v>
      </c>
      <c r="G47" s="91">
        <v>57</v>
      </c>
      <c r="H47" s="91">
        <v>71</v>
      </c>
      <c r="I47" s="91">
        <v>23</v>
      </c>
      <c r="J47" s="91">
        <v>80</v>
      </c>
      <c r="K47" s="91">
        <v>4</v>
      </c>
      <c r="L47" s="162" t="s">
        <v>41</v>
      </c>
    </row>
    <row r="48" spans="1:12" s="92" customFormat="1" ht="10.35" customHeight="1">
      <c r="A48" s="89">
        <v>457</v>
      </c>
      <c r="B48" s="90" t="s">
        <v>163</v>
      </c>
      <c r="C48" s="91">
        <v>77</v>
      </c>
      <c r="D48" s="91">
        <v>7</v>
      </c>
      <c r="E48" s="91">
        <v>37</v>
      </c>
      <c r="F48" s="91">
        <v>40</v>
      </c>
      <c r="G48" s="91">
        <v>45</v>
      </c>
      <c r="H48" s="91">
        <v>32</v>
      </c>
      <c r="I48" s="91">
        <v>17</v>
      </c>
      <c r="J48" s="91">
        <v>53</v>
      </c>
      <c r="K48" s="91">
        <v>10</v>
      </c>
      <c r="L48" s="162" t="s">
        <v>41</v>
      </c>
    </row>
    <row r="49" spans="1:12" s="92" customFormat="1" ht="10.35" customHeight="1">
      <c r="A49" s="89">
        <v>458</v>
      </c>
      <c r="B49" s="90" t="s">
        <v>162</v>
      </c>
      <c r="C49" s="91">
        <v>65</v>
      </c>
      <c r="D49" s="91">
        <v>1</v>
      </c>
      <c r="E49" s="91">
        <v>25</v>
      </c>
      <c r="F49" s="91">
        <v>40</v>
      </c>
      <c r="G49" s="91">
        <v>22</v>
      </c>
      <c r="H49" s="91">
        <v>43</v>
      </c>
      <c r="I49" s="91">
        <v>33</v>
      </c>
      <c r="J49" s="91">
        <v>31</v>
      </c>
      <c r="K49" s="91">
        <v>10</v>
      </c>
      <c r="L49" s="162" t="s">
        <v>41</v>
      </c>
    </row>
    <row r="50" spans="1:12" s="92" customFormat="1" ht="10.35" customHeight="1">
      <c r="A50" s="89">
        <v>459</v>
      </c>
      <c r="B50" s="90" t="s">
        <v>161</v>
      </c>
      <c r="C50" s="91">
        <v>198</v>
      </c>
      <c r="D50" s="91">
        <v>35</v>
      </c>
      <c r="E50" s="91">
        <v>112</v>
      </c>
      <c r="F50" s="91">
        <v>86</v>
      </c>
      <c r="G50" s="91">
        <v>75</v>
      </c>
      <c r="H50" s="91">
        <v>123</v>
      </c>
      <c r="I50" s="91">
        <v>56</v>
      </c>
      <c r="J50" s="91">
        <v>107</v>
      </c>
      <c r="K50" s="91">
        <v>11</v>
      </c>
      <c r="L50" s="162" t="s">
        <v>41</v>
      </c>
    </row>
    <row r="51" spans="1:12" s="92" customFormat="1" ht="10.35" customHeight="1">
      <c r="A51" s="89">
        <v>460</v>
      </c>
      <c r="B51" s="90" t="s">
        <v>160</v>
      </c>
      <c r="C51" s="100">
        <v>88</v>
      </c>
      <c r="D51" s="100">
        <v>1</v>
      </c>
      <c r="E51" s="91">
        <v>52</v>
      </c>
      <c r="F51" s="100">
        <v>36</v>
      </c>
      <c r="G51" s="91">
        <v>46</v>
      </c>
      <c r="H51" s="91">
        <v>42</v>
      </c>
      <c r="I51" s="100">
        <v>31</v>
      </c>
      <c r="J51" s="91">
        <v>56</v>
      </c>
      <c r="K51" s="91" t="s">
        <v>581</v>
      </c>
      <c r="L51" s="162" t="s">
        <v>41</v>
      </c>
    </row>
    <row r="52" spans="1:12" s="92" customFormat="1" ht="10.35" customHeight="1">
      <c r="A52" s="89">
        <v>461</v>
      </c>
      <c r="B52" s="90" t="s">
        <v>159</v>
      </c>
      <c r="C52" s="91">
        <v>77</v>
      </c>
      <c r="D52" s="91">
        <v>4</v>
      </c>
      <c r="E52" s="100">
        <v>46</v>
      </c>
      <c r="F52" s="91">
        <v>31</v>
      </c>
      <c r="G52" s="91">
        <v>43</v>
      </c>
      <c r="H52" s="91">
        <v>34</v>
      </c>
      <c r="I52" s="91">
        <v>12</v>
      </c>
      <c r="J52" s="91">
        <v>61</v>
      </c>
      <c r="K52" s="91">
        <v>4</v>
      </c>
      <c r="L52" s="162" t="s">
        <v>41</v>
      </c>
    </row>
    <row r="53" spans="1:12" s="92" customFormat="1" ht="10.35" customHeight="1">
      <c r="A53" s="89">
        <v>462</v>
      </c>
      <c r="B53" s="90" t="s">
        <v>158</v>
      </c>
      <c r="C53" s="100">
        <v>24</v>
      </c>
      <c r="D53" s="100">
        <v>4</v>
      </c>
      <c r="E53" s="91">
        <v>11</v>
      </c>
      <c r="F53" s="100">
        <v>13</v>
      </c>
      <c r="G53" s="91">
        <v>14</v>
      </c>
      <c r="H53" s="91">
        <v>10</v>
      </c>
      <c r="I53" s="91">
        <v>7</v>
      </c>
      <c r="J53" s="100">
        <v>13</v>
      </c>
      <c r="K53" s="100">
        <v>14</v>
      </c>
      <c r="L53" s="162" t="s">
        <v>41</v>
      </c>
    </row>
    <row r="54" spans="1:12" s="99" customFormat="1" ht="10.35" customHeight="1">
      <c r="A54" s="95">
        <v>4</v>
      </c>
      <c r="B54" s="96" t="s">
        <v>222</v>
      </c>
      <c r="C54" s="98">
        <v>1684</v>
      </c>
      <c r="D54" s="98">
        <v>176</v>
      </c>
      <c r="E54" s="98">
        <v>873</v>
      </c>
      <c r="F54" s="98">
        <v>811</v>
      </c>
      <c r="G54" s="98">
        <v>813</v>
      </c>
      <c r="H54" s="98">
        <v>871</v>
      </c>
      <c r="I54" s="98">
        <v>455</v>
      </c>
      <c r="J54" s="98">
        <v>1053</v>
      </c>
      <c r="K54" s="98">
        <v>181</v>
      </c>
      <c r="L54" s="240" t="s">
        <v>41</v>
      </c>
    </row>
    <row r="55" spans="1:12" s="99" customFormat="1" ht="14.1" customHeight="1">
      <c r="A55" s="253" t="s">
        <v>383</v>
      </c>
      <c r="B55" s="101" t="s">
        <v>156</v>
      </c>
      <c r="C55" s="102">
        <v>4957</v>
      </c>
      <c r="D55" s="102">
        <v>596</v>
      </c>
      <c r="E55" s="102">
        <v>2516</v>
      </c>
      <c r="F55" s="102">
        <v>2441</v>
      </c>
      <c r="G55" s="102">
        <v>2309</v>
      </c>
      <c r="H55" s="102">
        <v>2648</v>
      </c>
      <c r="I55" s="102">
        <v>1209</v>
      </c>
      <c r="J55" s="102">
        <v>3152</v>
      </c>
      <c r="K55" s="102">
        <v>813</v>
      </c>
      <c r="L55" s="240" t="s">
        <v>41</v>
      </c>
    </row>
    <row r="56" spans="1:12" s="92" customFormat="1" ht="6.9" customHeight="1">
      <c r="A56" s="466" t="s">
        <v>370</v>
      </c>
      <c r="B56" s="466"/>
      <c r="C56" s="466"/>
      <c r="D56" s="466"/>
      <c r="E56" s="466"/>
      <c r="F56" s="466"/>
      <c r="G56" s="466"/>
      <c r="H56" s="466"/>
      <c r="I56" s="466"/>
      <c r="J56" s="466"/>
      <c r="K56" s="466"/>
      <c r="L56" s="466"/>
    </row>
    <row r="57" spans="1:12" s="276" customFormat="1" ht="17.1" customHeight="1">
      <c r="A57" s="491" t="s">
        <v>382</v>
      </c>
      <c r="B57" s="491"/>
      <c r="C57" s="491"/>
      <c r="D57" s="491"/>
      <c r="E57" s="491"/>
      <c r="F57" s="491"/>
      <c r="G57" s="491"/>
      <c r="H57" s="491"/>
      <c r="I57" s="491"/>
      <c r="J57" s="491"/>
      <c r="K57" s="491"/>
      <c r="L57" s="275" t="s">
        <v>41</v>
      </c>
    </row>
    <row r="58" spans="1:12" s="92" customFormat="1" ht="8.4" customHeight="1">
      <c r="A58" s="487" t="s">
        <v>217</v>
      </c>
      <c r="B58" s="487"/>
      <c r="C58" s="487"/>
      <c r="D58" s="487"/>
      <c r="E58" s="487"/>
      <c r="F58" s="487"/>
      <c r="G58" s="487"/>
      <c r="H58" s="487"/>
      <c r="I58" s="487"/>
      <c r="J58" s="487"/>
      <c r="K58" s="487"/>
      <c r="L58" s="162" t="s">
        <v>41</v>
      </c>
    </row>
    <row r="59" spans="1:12" s="92" customFormat="1" ht="8.4" customHeight="1">
      <c r="A59" s="487" t="s">
        <v>216</v>
      </c>
      <c r="B59" s="487"/>
      <c r="C59" s="487"/>
      <c r="D59" s="487"/>
      <c r="E59" s="487"/>
      <c r="F59" s="487"/>
      <c r="G59" s="487"/>
      <c r="H59" s="487"/>
      <c r="I59" s="487"/>
      <c r="J59" s="487"/>
      <c r="K59" s="487"/>
      <c r="L59" s="162" t="s">
        <v>41</v>
      </c>
    </row>
    <row r="60" spans="1:12" ht="15">
      <c r="A60" s="217" t="s">
        <v>40</v>
      </c>
      <c r="B60" s="217" t="s">
        <v>40</v>
      </c>
      <c r="C60" s="217" t="s">
        <v>40</v>
      </c>
      <c r="D60" s="217" t="s">
        <v>40</v>
      </c>
      <c r="E60" s="217" t="s">
        <v>40</v>
      </c>
      <c r="F60" s="217" t="s">
        <v>40</v>
      </c>
      <c r="G60" s="217" t="s">
        <v>40</v>
      </c>
      <c r="H60" s="217" t="s">
        <v>40</v>
      </c>
      <c r="I60" s="217" t="s">
        <v>40</v>
      </c>
      <c r="J60" s="217" t="s">
        <v>40</v>
      </c>
      <c r="K60" s="217" t="s">
        <v>40</v>
      </c>
      <c r="L60" s="217" t="s">
        <v>42</v>
      </c>
    </row>
  </sheetData>
  <mergeCells count="7">
    <mergeCell ref="A59:K59"/>
    <mergeCell ref="A1:K1"/>
    <mergeCell ref="A2:K2"/>
    <mergeCell ref="A3:K3"/>
    <mergeCell ref="A57:K57"/>
    <mergeCell ref="A58:K58"/>
    <mergeCell ref="A56:L56"/>
  </mergeCells>
  <hyperlinks>
    <hyperlink ref="A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perSize="9" r:id="rId2"/>
  <headerFooter>
    <oddFooter>&amp;C&amp;"Arial,Standard"&amp;8Statistische Berichte Niedersachsen K I 3 - j / 2019
&amp;P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14C27D-B9E2-454B-B1B3-6E6B6C3FB9EE}">
  <sheetPr>
    <tabColor theme="0" tint="-0.1499900072813034"/>
  </sheetPr>
  <dimension ref="A1:S38"/>
  <sheetViews>
    <sheetView workbookViewId="0" topLeftCell="A1">
      <selection activeCell="A1" sqref="A1:I1"/>
    </sheetView>
  </sheetViews>
  <sheetFormatPr defaultColWidth="1.1484375" defaultRowHeight="15"/>
  <cols>
    <col min="1" max="1" width="3.57421875" style="52" customWidth="1"/>
    <col min="2" max="2" width="13.140625" style="52" customWidth="1"/>
    <col min="3" max="3" width="9.421875" style="52" customWidth="1"/>
    <col min="4" max="4" width="8.140625" style="52" customWidth="1"/>
    <col min="5" max="5" width="8.7109375" style="52" customWidth="1"/>
    <col min="6" max="6" width="12.140625" style="52" customWidth="1"/>
    <col min="7" max="7" width="11.8515625" style="52" customWidth="1"/>
    <col min="8" max="8" width="11.7109375" style="52" customWidth="1"/>
    <col min="9" max="9" width="10.8515625" style="52" customWidth="1"/>
    <col min="10" max="10" width="8.8515625" style="52" customWidth="1"/>
    <col min="11" max="11" width="9.00390625" style="52" customWidth="1"/>
    <col min="12" max="14" width="11.421875" style="52" customWidth="1"/>
    <col min="15" max="15" width="10.7109375" style="52" customWidth="1"/>
    <col min="16" max="17" width="11.00390625" style="52" customWidth="1"/>
    <col min="18" max="18" width="3.57421875" style="52" customWidth="1"/>
    <col min="19" max="19" width="1.1484375" style="1" customWidth="1"/>
    <col min="20" max="16384" width="1.1484375" style="52" customWidth="1"/>
  </cols>
  <sheetData>
    <row r="1" spans="1:19" s="137" customFormat="1" ht="24" customHeight="1">
      <c r="A1" s="440" t="s">
        <v>107</v>
      </c>
      <c r="B1" s="440"/>
      <c r="C1" s="440"/>
      <c r="D1" s="440"/>
      <c r="E1" s="440"/>
      <c r="F1" s="440"/>
      <c r="G1" s="440"/>
      <c r="H1" s="440"/>
      <c r="I1" s="440"/>
      <c r="J1" s="441" t="s">
        <v>107</v>
      </c>
      <c r="K1" s="441"/>
      <c r="L1" s="441"/>
      <c r="M1" s="441"/>
      <c r="N1" s="441"/>
      <c r="O1" s="441"/>
      <c r="P1" s="441"/>
      <c r="Q1" s="441"/>
      <c r="R1" s="441"/>
      <c r="S1" s="144" t="s">
        <v>41</v>
      </c>
    </row>
    <row r="2" spans="1:19" s="50" customFormat="1" ht="11.85" customHeight="1">
      <c r="A2" s="467" t="s">
        <v>658</v>
      </c>
      <c r="B2" s="467"/>
      <c r="C2" s="467"/>
      <c r="D2" s="467"/>
      <c r="E2" s="467"/>
      <c r="F2" s="467"/>
      <c r="G2" s="467"/>
      <c r="H2" s="467"/>
      <c r="I2" s="467"/>
      <c r="J2" s="467"/>
      <c r="K2" s="467"/>
      <c r="L2" s="467"/>
      <c r="M2" s="467"/>
      <c r="N2" s="467"/>
      <c r="O2" s="467"/>
      <c r="P2" s="467"/>
      <c r="Q2" s="467"/>
      <c r="R2" s="467"/>
      <c r="S2" s="209" t="s">
        <v>41</v>
      </c>
    </row>
    <row r="3" spans="1:19" s="248" customFormat="1" ht="28.35" customHeight="1">
      <c r="A3" s="472" t="s">
        <v>678</v>
      </c>
      <c r="B3" s="472"/>
      <c r="C3" s="472"/>
      <c r="D3" s="472"/>
      <c r="E3" s="472"/>
      <c r="F3" s="472"/>
      <c r="G3" s="472"/>
      <c r="H3" s="472"/>
      <c r="I3" s="472"/>
      <c r="J3" s="472"/>
      <c r="K3" s="472"/>
      <c r="L3" s="472"/>
      <c r="M3" s="472"/>
      <c r="N3" s="472"/>
      <c r="O3" s="472"/>
      <c r="P3" s="472"/>
      <c r="Q3" s="472"/>
      <c r="R3" s="472"/>
      <c r="S3" s="209" t="s">
        <v>41</v>
      </c>
    </row>
    <row r="4" spans="1:19" s="49" customFormat="1" ht="5.1" customHeight="1">
      <c r="A4" s="500" t="s">
        <v>390</v>
      </c>
      <c r="B4" s="500"/>
      <c r="C4" s="500"/>
      <c r="D4" s="500"/>
      <c r="E4" s="500"/>
      <c r="F4" s="500"/>
      <c r="G4" s="500"/>
      <c r="H4" s="500"/>
      <c r="I4" s="500"/>
      <c r="J4" s="500"/>
      <c r="K4" s="500"/>
      <c r="L4" s="500"/>
      <c r="M4" s="500"/>
      <c r="N4" s="500"/>
      <c r="O4" s="500"/>
      <c r="P4" s="500"/>
      <c r="Q4" s="500"/>
      <c r="R4" s="500"/>
      <c r="S4" s="144" t="s">
        <v>41</v>
      </c>
    </row>
    <row r="5" spans="1:19" s="55" customFormat="1" ht="13.5" customHeight="1">
      <c r="A5" s="495" t="s">
        <v>234</v>
      </c>
      <c r="B5" s="496" t="s">
        <v>679</v>
      </c>
      <c r="C5" s="503" t="s">
        <v>237</v>
      </c>
      <c r="D5" s="493" t="s">
        <v>236</v>
      </c>
      <c r="E5" s="494"/>
      <c r="F5" s="494"/>
      <c r="G5" s="494"/>
      <c r="H5" s="494"/>
      <c r="I5" s="494"/>
      <c r="J5" s="494" t="s">
        <v>681</v>
      </c>
      <c r="K5" s="494"/>
      <c r="L5" s="494"/>
      <c r="M5" s="494"/>
      <c r="N5" s="494"/>
      <c r="O5" s="495"/>
      <c r="P5" s="496" t="s">
        <v>235</v>
      </c>
      <c r="Q5" s="496" t="s">
        <v>682</v>
      </c>
      <c r="R5" s="493" t="s">
        <v>234</v>
      </c>
      <c r="S5" s="144" t="s">
        <v>41</v>
      </c>
    </row>
    <row r="6" spans="1:19" s="55" customFormat="1" ht="14.1" customHeight="1">
      <c r="A6" s="495"/>
      <c r="B6" s="497"/>
      <c r="C6" s="503"/>
      <c r="D6" s="503" t="s">
        <v>233</v>
      </c>
      <c r="E6" s="503"/>
      <c r="F6" s="503"/>
      <c r="G6" s="503"/>
      <c r="H6" s="503"/>
      <c r="I6" s="493"/>
      <c r="J6" s="504" t="s">
        <v>232</v>
      </c>
      <c r="K6" s="505"/>
      <c r="L6" s="505"/>
      <c r="M6" s="505"/>
      <c r="N6" s="505"/>
      <c r="O6" s="505"/>
      <c r="P6" s="497"/>
      <c r="Q6" s="497"/>
      <c r="R6" s="493"/>
      <c r="S6" s="144" t="s">
        <v>41</v>
      </c>
    </row>
    <row r="7" spans="1:19" s="55" customFormat="1" ht="28.35" customHeight="1">
      <c r="A7" s="495"/>
      <c r="B7" s="497"/>
      <c r="C7" s="503"/>
      <c r="D7" s="505" t="s">
        <v>231</v>
      </c>
      <c r="E7" s="505" t="s">
        <v>680</v>
      </c>
      <c r="F7" s="503" t="s">
        <v>684</v>
      </c>
      <c r="G7" s="503"/>
      <c r="H7" s="503"/>
      <c r="I7" s="493"/>
      <c r="J7" s="504" t="s">
        <v>231</v>
      </c>
      <c r="K7" s="505" t="s">
        <v>680</v>
      </c>
      <c r="L7" s="503" t="s">
        <v>684</v>
      </c>
      <c r="M7" s="503"/>
      <c r="N7" s="503"/>
      <c r="O7" s="503"/>
      <c r="P7" s="497"/>
      <c r="Q7" s="497"/>
      <c r="R7" s="493"/>
      <c r="S7" s="144" t="s">
        <v>41</v>
      </c>
    </row>
    <row r="8" spans="1:19" s="55" customFormat="1" ht="41.25" customHeight="1">
      <c r="A8" s="495"/>
      <c r="B8" s="498"/>
      <c r="C8" s="503"/>
      <c r="D8" s="505"/>
      <c r="E8" s="505"/>
      <c r="F8" s="235" t="s">
        <v>230</v>
      </c>
      <c r="G8" s="235" t="s">
        <v>229</v>
      </c>
      <c r="H8" s="235" t="s">
        <v>228</v>
      </c>
      <c r="I8" s="236" t="s">
        <v>227</v>
      </c>
      <c r="J8" s="504"/>
      <c r="K8" s="505"/>
      <c r="L8" s="235" t="s">
        <v>230</v>
      </c>
      <c r="M8" s="235" t="s">
        <v>229</v>
      </c>
      <c r="N8" s="235" t="s">
        <v>228</v>
      </c>
      <c r="O8" s="235" t="s">
        <v>227</v>
      </c>
      <c r="P8" s="498"/>
      <c r="Q8" s="498"/>
      <c r="R8" s="493"/>
      <c r="S8" s="144" t="s">
        <v>41</v>
      </c>
    </row>
    <row r="9" spans="1:19" s="55" customFormat="1" ht="5.1" customHeight="1">
      <c r="A9" s="286" t="s">
        <v>386</v>
      </c>
      <c r="B9" s="286" t="s">
        <v>519</v>
      </c>
      <c r="C9" s="286" t="s">
        <v>237</v>
      </c>
      <c r="D9" s="286" t="s">
        <v>520</v>
      </c>
      <c r="E9" s="286" t="s">
        <v>538</v>
      </c>
      <c r="F9" s="286" t="s">
        <v>521</v>
      </c>
      <c r="G9" s="286" t="s">
        <v>522</v>
      </c>
      <c r="H9" s="286" t="s">
        <v>539</v>
      </c>
      <c r="I9" s="286" t="s">
        <v>537</v>
      </c>
      <c r="J9" s="286" t="s">
        <v>523</v>
      </c>
      <c r="K9" s="286" t="s">
        <v>524</v>
      </c>
      <c r="L9" s="286" t="s">
        <v>525</v>
      </c>
      <c r="M9" s="286" t="s">
        <v>526</v>
      </c>
      <c r="N9" s="286" t="s">
        <v>527</v>
      </c>
      <c r="O9" s="286" t="s">
        <v>528</v>
      </c>
      <c r="P9" s="286" t="s">
        <v>529</v>
      </c>
      <c r="Q9" s="286" t="s">
        <v>530</v>
      </c>
      <c r="R9" s="286" t="s">
        <v>386</v>
      </c>
      <c r="S9" s="144" t="s">
        <v>41</v>
      </c>
    </row>
    <row r="10" spans="1:19" s="255" customFormat="1" ht="21.15" customHeight="1">
      <c r="A10" s="368">
        <v>1</v>
      </c>
      <c r="B10" s="369" t="s">
        <v>0</v>
      </c>
      <c r="C10" s="370">
        <v>14144</v>
      </c>
      <c r="D10" s="370">
        <v>2111</v>
      </c>
      <c r="E10" s="370">
        <v>2718</v>
      </c>
      <c r="F10" s="370">
        <v>1272</v>
      </c>
      <c r="G10" s="370">
        <v>685</v>
      </c>
      <c r="H10" s="370">
        <v>608</v>
      </c>
      <c r="I10" s="370">
        <v>153</v>
      </c>
      <c r="J10" s="370">
        <v>1943</v>
      </c>
      <c r="K10" s="370">
        <v>2219</v>
      </c>
      <c r="L10" s="370">
        <v>1260</v>
      </c>
      <c r="M10" s="370">
        <v>422</v>
      </c>
      <c r="N10" s="370">
        <v>444</v>
      </c>
      <c r="O10" s="370">
        <v>93</v>
      </c>
      <c r="P10" s="370">
        <v>4614</v>
      </c>
      <c r="Q10" s="370">
        <v>5476</v>
      </c>
      <c r="R10" s="368">
        <v>1</v>
      </c>
      <c r="S10" s="256" t="s">
        <v>41</v>
      </c>
    </row>
    <row r="11" spans="1:19" s="280" customFormat="1" ht="14.1" customHeight="1">
      <c r="A11" s="371" t="s">
        <v>531</v>
      </c>
      <c r="B11" s="499" t="s">
        <v>226</v>
      </c>
      <c r="C11" s="499"/>
      <c r="D11" s="499"/>
      <c r="E11" s="499"/>
      <c r="F11" s="499"/>
      <c r="G11" s="499"/>
      <c r="H11" s="499"/>
      <c r="I11" s="499"/>
      <c r="J11" s="499"/>
      <c r="K11" s="499"/>
      <c r="L11" s="499"/>
      <c r="M11" s="499"/>
      <c r="N11" s="499"/>
      <c r="O11" s="499"/>
      <c r="P11" s="499"/>
      <c r="Q11" s="499"/>
      <c r="R11" s="371" t="s">
        <v>531</v>
      </c>
      <c r="S11" s="256" t="s">
        <v>41</v>
      </c>
    </row>
    <row r="12" spans="1:19" s="258" customFormat="1" ht="14.1" customHeight="1">
      <c r="A12" s="372">
        <v>2</v>
      </c>
      <c r="B12" s="375" t="s">
        <v>366</v>
      </c>
      <c r="C12" s="373">
        <v>1068</v>
      </c>
      <c r="D12" s="373">
        <v>189</v>
      </c>
      <c r="E12" s="373">
        <v>225</v>
      </c>
      <c r="F12" s="373">
        <v>145</v>
      </c>
      <c r="G12" s="373">
        <v>45</v>
      </c>
      <c r="H12" s="373">
        <v>32</v>
      </c>
      <c r="I12" s="373">
        <v>3</v>
      </c>
      <c r="J12" s="373">
        <v>137</v>
      </c>
      <c r="K12" s="373">
        <v>144</v>
      </c>
      <c r="L12" s="373">
        <v>97</v>
      </c>
      <c r="M12" s="373">
        <v>22</v>
      </c>
      <c r="N12" s="373">
        <v>21</v>
      </c>
      <c r="O12" s="373">
        <v>4</v>
      </c>
      <c r="P12" s="373">
        <v>354</v>
      </c>
      <c r="Q12" s="373">
        <v>388</v>
      </c>
      <c r="R12" s="372">
        <v>2</v>
      </c>
      <c r="S12" s="256" t="s">
        <v>41</v>
      </c>
    </row>
    <row r="13" spans="1:19" s="258" customFormat="1" ht="14.1" customHeight="1">
      <c r="A13" s="372">
        <v>3</v>
      </c>
      <c r="B13" s="416" t="s">
        <v>736</v>
      </c>
      <c r="C13" s="373">
        <v>1833</v>
      </c>
      <c r="D13" s="373">
        <v>250</v>
      </c>
      <c r="E13" s="373">
        <v>308</v>
      </c>
      <c r="F13" s="373">
        <v>162</v>
      </c>
      <c r="G13" s="373">
        <v>67</v>
      </c>
      <c r="H13" s="373">
        <v>75</v>
      </c>
      <c r="I13" s="373">
        <v>4</v>
      </c>
      <c r="J13" s="373">
        <v>217</v>
      </c>
      <c r="K13" s="373">
        <v>243</v>
      </c>
      <c r="L13" s="373">
        <v>161</v>
      </c>
      <c r="M13" s="373">
        <v>33</v>
      </c>
      <c r="N13" s="373">
        <v>47</v>
      </c>
      <c r="O13" s="373">
        <v>2</v>
      </c>
      <c r="P13" s="373">
        <v>609</v>
      </c>
      <c r="Q13" s="373">
        <v>757</v>
      </c>
      <c r="R13" s="372">
        <v>3</v>
      </c>
      <c r="S13" s="257" t="s">
        <v>41</v>
      </c>
    </row>
    <row r="14" spans="1:19" s="258" customFormat="1" ht="14.1" customHeight="1">
      <c r="A14" s="372">
        <v>4</v>
      </c>
      <c r="B14" s="416" t="s">
        <v>673</v>
      </c>
      <c r="C14" s="373">
        <v>2659</v>
      </c>
      <c r="D14" s="373">
        <v>372</v>
      </c>
      <c r="E14" s="373">
        <v>491</v>
      </c>
      <c r="F14" s="373">
        <v>252</v>
      </c>
      <c r="G14" s="373">
        <v>108</v>
      </c>
      <c r="H14" s="373">
        <v>106</v>
      </c>
      <c r="I14" s="373">
        <v>25</v>
      </c>
      <c r="J14" s="373">
        <v>421</v>
      </c>
      <c r="K14" s="373">
        <v>480</v>
      </c>
      <c r="L14" s="373">
        <v>291</v>
      </c>
      <c r="M14" s="373">
        <v>70</v>
      </c>
      <c r="N14" s="373">
        <v>101</v>
      </c>
      <c r="O14" s="373">
        <v>18</v>
      </c>
      <c r="P14" s="373">
        <v>883</v>
      </c>
      <c r="Q14" s="373">
        <v>983</v>
      </c>
      <c r="R14" s="372">
        <v>4</v>
      </c>
      <c r="S14" s="257" t="s">
        <v>41</v>
      </c>
    </row>
    <row r="15" spans="1:19" s="258" customFormat="1" ht="14.1" customHeight="1">
      <c r="A15" s="372">
        <v>5</v>
      </c>
      <c r="B15" s="416" t="s">
        <v>739</v>
      </c>
      <c r="C15" s="373">
        <v>3269</v>
      </c>
      <c r="D15" s="373">
        <v>474</v>
      </c>
      <c r="E15" s="373">
        <v>625</v>
      </c>
      <c r="F15" s="373">
        <v>265</v>
      </c>
      <c r="G15" s="373">
        <v>166</v>
      </c>
      <c r="H15" s="373">
        <v>152</v>
      </c>
      <c r="I15" s="373">
        <v>42</v>
      </c>
      <c r="J15" s="373">
        <v>520</v>
      </c>
      <c r="K15" s="373">
        <v>596</v>
      </c>
      <c r="L15" s="373">
        <v>318</v>
      </c>
      <c r="M15" s="373">
        <v>127</v>
      </c>
      <c r="N15" s="373">
        <v>116</v>
      </c>
      <c r="O15" s="373">
        <v>35</v>
      </c>
      <c r="P15" s="373">
        <v>1089</v>
      </c>
      <c r="Q15" s="373">
        <v>1186</v>
      </c>
      <c r="R15" s="372">
        <v>5</v>
      </c>
      <c r="S15" s="257" t="s">
        <v>41</v>
      </c>
    </row>
    <row r="16" spans="1:19" s="258" customFormat="1" ht="14.1" customHeight="1">
      <c r="A16" s="372">
        <v>6</v>
      </c>
      <c r="B16" s="416" t="s">
        <v>740</v>
      </c>
      <c r="C16" s="373">
        <v>3086</v>
      </c>
      <c r="D16" s="373">
        <v>478</v>
      </c>
      <c r="E16" s="373">
        <v>614</v>
      </c>
      <c r="F16" s="373">
        <v>275</v>
      </c>
      <c r="G16" s="373">
        <v>163</v>
      </c>
      <c r="H16" s="373">
        <v>131</v>
      </c>
      <c r="I16" s="373">
        <v>45</v>
      </c>
      <c r="J16" s="373">
        <v>407</v>
      </c>
      <c r="K16" s="373">
        <v>468</v>
      </c>
      <c r="L16" s="373">
        <v>251</v>
      </c>
      <c r="M16" s="373">
        <v>100</v>
      </c>
      <c r="N16" s="373">
        <v>97</v>
      </c>
      <c r="O16" s="373">
        <v>20</v>
      </c>
      <c r="P16" s="373">
        <v>973</v>
      </c>
      <c r="Q16" s="373">
        <v>1228</v>
      </c>
      <c r="R16" s="372">
        <v>6</v>
      </c>
      <c r="S16" s="257" t="s">
        <v>41</v>
      </c>
    </row>
    <row r="17" spans="1:19" s="258" customFormat="1" ht="14.1" customHeight="1">
      <c r="A17" s="372">
        <v>7</v>
      </c>
      <c r="B17" s="416" t="s">
        <v>741</v>
      </c>
      <c r="C17" s="373">
        <v>2229</v>
      </c>
      <c r="D17" s="373">
        <v>348</v>
      </c>
      <c r="E17" s="373">
        <v>455</v>
      </c>
      <c r="F17" s="373">
        <v>173</v>
      </c>
      <c r="G17" s="373">
        <v>136</v>
      </c>
      <c r="H17" s="373">
        <v>112</v>
      </c>
      <c r="I17" s="373">
        <v>34</v>
      </c>
      <c r="J17" s="373">
        <v>241</v>
      </c>
      <c r="K17" s="373">
        <v>288</v>
      </c>
      <c r="L17" s="373">
        <v>142</v>
      </c>
      <c r="M17" s="373">
        <v>70</v>
      </c>
      <c r="N17" s="373">
        <v>62</v>
      </c>
      <c r="O17" s="373">
        <v>14</v>
      </c>
      <c r="P17" s="373">
        <v>706</v>
      </c>
      <c r="Q17" s="373">
        <v>934</v>
      </c>
      <c r="R17" s="372">
        <v>7</v>
      </c>
      <c r="S17" s="257" t="s">
        <v>41</v>
      </c>
    </row>
    <row r="18" spans="1:19" s="255" customFormat="1" ht="21.15" customHeight="1">
      <c r="A18" s="368">
        <v>8</v>
      </c>
      <c r="B18" s="369" t="s">
        <v>683</v>
      </c>
      <c r="C18" s="370">
        <v>7524</v>
      </c>
      <c r="D18" s="370">
        <v>1107</v>
      </c>
      <c r="E18" s="370">
        <v>1424</v>
      </c>
      <c r="F18" s="370">
        <v>717</v>
      </c>
      <c r="G18" s="370">
        <v>365</v>
      </c>
      <c r="H18" s="370">
        <v>288</v>
      </c>
      <c r="I18" s="370">
        <v>54</v>
      </c>
      <c r="J18" s="370">
        <v>1006</v>
      </c>
      <c r="K18" s="370">
        <v>1151</v>
      </c>
      <c r="L18" s="370">
        <v>660</v>
      </c>
      <c r="M18" s="370">
        <v>226</v>
      </c>
      <c r="N18" s="370">
        <v>228</v>
      </c>
      <c r="O18" s="370">
        <v>37</v>
      </c>
      <c r="P18" s="370">
        <v>2491</v>
      </c>
      <c r="Q18" s="370">
        <v>2920</v>
      </c>
      <c r="R18" s="368">
        <v>8</v>
      </c>
      <c r="S18" s="256" t="s">
        <v>41</v>
      </c>
    </row>
    <row r="19" spans="1:19" s="258" customFormat="1" ht="14.1" customHeight="1">
      <c r="A19" s="371" t="s">
        <v>531</v>
      </c>
      <c r="B19" s="499" t="s">
        <v>226</v>
      </c>
      <c r="C19" s="499"/>
      <c r="D19" s="499"/>
      <c r="E19" s="499"/>
      <c r="F19" s="499"/>
      <c r="G19" s="499"/>
      <c r="H19" s="499"/>
      <c r="I19" s="499"/>
      <c r="J19" s="499"/>
      <c r="K19" s="499"/>
      <c r="L19" s="499"/>
      <c r="M19" s="499"/>
      <c r="N19" s="499"/>
      <c r="O19" s="499"/>
      <c r="P19" s="499"/>
      <c r="Q19" s="499"/>
      <c r="R19" s="371" t="s">
        <v>531</v>
      </c>
      <c r="S19" s="257" t="s">
        <v>41</v>
      </c>
    </row>
    <row r="20" spans="1:19" s="258" customFormat="1" ht="14.1" customHeight="1">
      <c r="A20" s="372">
        <v>9</v>
      </c>
      <c r="B20" s="375" t="s">
        <v>366</v>
      </c>
      <c r="C20" s="373">
        <v>578</v>
      </c>
      <c r="D20" s="373">
        <v>96</v>
      </c>
      <c r="E20" s="373">
        <v>114</v>
      </c>
      <c r="F20" s="373">
        <v>79</v>
      </c>
      <c r="G20" s="373">
        <v>20</v>
      </c>
      <c r="H20" s="373">
        <v>14</v>
      </c>
      <c r="I20" s="373">
        <v>1</v>
      </c>
      <c r="J20" s="373">
        <v>67</v>
      </c>
      <c r="K20" s="373">
        <v>72</v>
      </c>
      <c r="L20" s="373">
        <v>45</v>
      </c>
      <c r="M20" s="373">
        <v>12</v>
      </c>
      <c r="N20" s="373">
        <v>14</v>
      </c>
      <c r="O20" s="373">
        <v>1</v>
      </c>
      <c r="P20" s="373">
        <v>212</v>
      </c>
      <c r="Q20" s="373">
        <v>203</v>
      </c>
      <c r="R20" s="372">
        <v>9</v>
      </c>
      <c r="S20" s="257" t="s">
        <v>41</v>
      </c>
    </row>
    <row r="21" spans="1:19" s="258" customFormat="1" ht="14.1" customHeight="1">
      <c r="A21" s="372">
        <v>10</v>
      </c>
      <c r="B21" s="416" t="s">
        <v>736</v>
      </c>
      <c r="C21" s="373">
        <v>978</v>
      </c>
      <c r="D21" s="373">
        <v>137</v>
      </c>
      <c r="E21" s="373">
        <v>172</v>
      </c>
      <c r="F21" s="373">
        <v>91</v>
      </c>
      <c r="G21" s="373">
        <v>45</v>
      </c>
      <c r="H21" s="373">
        <v>35</v>
      </c>
      <c r="I21" s="373">
        <v>1</v>
      </c>
      <c r="J21" s="373">
        <v>114</v>
      </c>
      <c r="K21" s="373">
        <v>126</v>
      </c>
      <c r="L21" s="373">
        <v>85</v>
      </c>
      <c r="M21" s="373">
        <v>17</v>
      </c>
      <c r="N21" s="373">
        <v>24</v>
      </c>
      <c r="O21" s="374" t="s">
        <v>581</v>
      </c>
      <c r="P21" s="373">
        <v>328</v>
      </c>
      <c r="Q21" s="373">
        <v>399</v>
      </c>
      <c r="R21" s="372">
        <v>10</v>
      </c>
      <c r="S21" s="257" t="s">
        <v>41</v>
      </c>
    </row>
    <row r="22" spans="1:19" s="258" customFormat="1" ht="14.1" customHeight="1">
      <c r="A22" s="372">
        <v>11</v>
      </c>
      <c r="B22" s="416" t="s">
        <v>673</v>
      </c>
      <c r="C22" s="373">
        <v>1417</v>
      </c>
      <c r="D22" s="373">
        <v>209</v>
      </c>
      <c r="E22" s="373">
        <v>279</v>
      </c>
      <c r="F22" s="373">
        <v>147</v>
      </c>
      <c r="G22" s="373">
        <v>64</v>
      </c>
      <c r="H22" s="373">
        <v>60</v>
      </c>
      <c r="I22" s="373">
        <v>8</v>
      </c>
      <c r="J22" s="373">
        <v>215</v>
      </c>
      <c r="K22" s="373">
        <v>249</v>
      </c>
      <c r="L22" s="373">
        <v>150</v>
      </c>
      <c r="M22" s="373">
        <v>38</v>
      </c>
      <c r="N22" s="373">
        <v>55</v>
      </c>
      <c r="O22" s="373">
        <v>6</v>
      </c>
      <c r="P22" s="373">
        <v>476</v>
      </c>
      <c r="Q22" s="373">
        <v>517</v>
      </c>
      <c r="R22" s="372">
        <v>11</v>
      </c>
      <c r="S22" s="257" t="s">
        <v>41</v>
      </c>
    </row>
    <row r="23" spans="1:19" s="258" customFormat="1" ht="14.1" customHeight="1">
      <c r="A23" s="372">
        <v>12</v>
      </c>
      <c r="B23" s="416" t="s">
        <v>739</v>
      </c>
      <c r="C23" s="373">
        <v>1822</v>
      </c>
      <c r="D23" s="373">
        <v>261</v>
      </c>
      <c r="E23" s="373">
        <v>351</v>
      </c>
      <c r="F23" s="373">
        <v>149</v>
      </c>
      <c r="G23" s="373">
        <v>104</v>
      </c>
      <c r="H23" s="373">
        <v>80</v>
      </c>
      <c r="I23" s="373">
        <v>18</v>
      </c>
      <c r="J23" s="373">
        <v>292</v>
      </c>
      <c r="K23" s="373">
        <v>333</v>
      </c>
      <c r="L23" s="373">
        <v>177</v>
      </c>
      <c r="M23" s="373">
        <v>80</v>
      </c>
      <c r="N23" s="373">
        <v>60</v>
      </c>
      <c r="O23" s="373">
        <v>16</v>
      </c>
      <c r="P23" s="373">
        <v>631</v>
      </c>
      <c r="Q23" s="373">
        <v>638</v>
      </c>
      <c r="R23" s="372">
        <v>12</v>
      </c>
      <c r="S23" s="257" t="s">
        <v>41</v>
      </c>
    </row>
    <row r="24" spans="1:19" s="258" customFormat="1" ht="14.1" customHeight="1">
      <c r="A24" s="372">
        <v>13</v>
      </c>
      <c r="B24" s="416" t="s">
        <v>740</v>
      </c>
      <c r="C24" s="373">
        <v>1655</v>
      </c>
      <c r="D24" s="373">
        <v>261</v>
      </c>
      <c r="E24" s="373">
        <v>328</v>
      </c>
      <c r="F24" s="373">
        <v>169</v>
      </c>
      <c r="G24" s="373">
        <v>84</v>
      </c>
      <c r="H24" s="373">
        <v>56</v>
      </c>
      <c r="I24" s="373">
        <v>19</v>
      </c>
      <c r="J24" s="373">
        <v>211</v>
      </c>
      <c r="K24" s="373">
        <v>244</v>
      </c>
      <c r="L24" s="373">
        <v>128</v>
      </c>
      <c r="M24" s="373">
        <v>54</v>
      </c>
      <c r="N24" s="373">
        <v>52</v>
      </c>
      <c r="O24" s="373">
        <v>10</v>
      </c>
      <c r="P24" s="373">
        <v>503</v>
      </c>
      <c r="Q24" s="373">
        <v>680</v>
      </c>
      <c r="R24" s="372">
        <v>13</v>
      </c>
      <c r="S24" s="257" t="s">
        <v>41</v>
      </c>
    </row>
    <row r="25" spans="1:19" s="258" customFormat="1" ht="14.1" customHeight="1">
      <c r="A25" s="372">
        <v>14</v>
      </c>
      <c r="B25" s="416" t="s">
        <v>741</v>
      </c>
      <c r="C25" s="373">
        <v>1074</v>
      </c>
      <c r="D25" s="373">
        <v>143</v>
      </c>
      <c r="E25" s="373">
        <v>180</v>
      </c>
      <c r="F25" s="373">
        <v>82</v>
      </c>
      <c r="G25" s="373">
        <v>48</v>
      </c>
      <c r="H25" s="373">
        <v>43</v>
      </c>
      <c r="I25" s="373">
        <v>7</v>
      </c>
      <c r="J25" s="373">
        <v>107</v>
      </c>
      <c r="K25" s="373">
        <v>127</v>
      </c>
      <c r="L25" s="373">
        <v>75</v>
      </c>
      <c r="M25" s="373">
        <v>25</v>
      </c>
      <c r="N25" s="373">
        <v>23</v>
      </c>
      <c r="O25" s="373">
        <v>4</v>
      </c>
      <c r="P25" s="373">
        <v>341</v>
      </c>
      <c r="Q25" s="373">
        <v>483</v>
      </c>
      <c r="R25" s="372">
        <v>14</v>
      </c>
      <c r="S25" s="257" t="s">
        <v>41</v>
      </c>
    </row>
    <row r="26" spans="1:19" s="255" customFormat="1" ht="21.15" customHeight="1">
      <c r="A26" s="368">
        <v>15</v>
      </c>
      <c r="B26" s="369" t="s">
        <v>211</v>
      </c>
      <c r="C26" s="370">
        <v>6620</v>
      </c>
      <c r="D26" s="370">
        <v>1004</v>
      </c>
      <c r="E26" s="370">
        <v>1294</v>
      </c>
      <c r="F26" s="370">
        <v>555</v>
      </c>
      <c r="G26" s="370">
        <v>320</v>
      </c>
      <c r="H26" s="370">
        <v>320</v>
      </c>
      <c r="I26" s="370">
        <v>99</v>
      </c>
      <c r="J26" s="370">
        <v>937</v>
      </c>
      <c r="K26" s="370">
        <v>1068</v>
      </c>
      <c r="L26" s="370">
        <v>600</v>
      </c>
      <c r="M26" s="370">
        <v>196</v>
      </c>
      <c r="N26" s="370">
        <v>216</v>
      </c>
      <c r="O26" s="370">
        <v>56</v>
      </c>
      <c r="P26" s="370">
        <v>2123</v>
      </c>
      <c r="Q26" s="370">
        <v>2556</v>
      </c>
      <c r="R26" s="368">
        <v>15</v>
      </c>
      <c r="S26" s="256" t="s">
        <v>41</v>
      </c>
    </row>
    <row r="27" spans="1:19" s="258" customFormat="1" ht="14.1" customHeight="1">
      <c r="A27" s="371" t="s">
        <v>531</v>
      </c>
      <c r="B27" s="499" t="s">
        <v>226</v>
      </c>
      <c r="C27" s="499"/>
      <c r="D27" s="499"/>
      <c r="E27" s="499"/>
      <c r="F27" s="499"/>
      <c r="G27" s="499"/>
      <c r="H27" s="499"/>
      <c r="I27" s="499"/>
      <c r="J27" s="499"/>
      <c r="K27" s="499"/>
      <c r="L27" s="499"/>
      <c r="M27" s="499"/>
      <c r="N27" s="499"/>
      <c r="O27" s="499"/>
      <c r="P27" s="499"/>
      <c r="Q27" s="499"/>
      <c r="R27" s="371" t="s">
        <v>531</v>
      </c>
      <c r="S27" s="257" t="s">
        <v>41</v>
      </c>
    </row>
    <row r="28" spans="1:19" s="258" customFormat="1" ht="14.1" customHeight="1">
      <c r="A28" s="372">
        <v>16</v>
      </c>
      <c r="B28" s="375" t="s">
        <v>366</v>
      </c>
      <c r="C28" s="373">
        <v>490</v>
      </c>
      <c r="D28" s="373">
        <v>93</v>
      </c>
      <c r="E28" s="373">
        <v>111</v>
      </c>
      <c r="F28" s="373">
        <v>66</v>
      </c>
      <c r="G28" s="373">
        <v>25</v>
      </c>
      <c r="H28" s="373">
        <v>18</v>
      </c>
      <c r="I28" s="373">
        <v>2</v>
      </c>
      <c r="J28" s="373">
        <v>70</v>
      </c>
      <c r="K28" s="373">
        <v>72</v>
      </c>
      <c r="L28" s="373">
        <v>52</v>
      </c>
      <c r="M28" s="373">
        <v>10</v>
      </c>
      <c r="N28" s="373">
        <v>7</v>
      </c>
      <c r="O28" s="373">
        <v>3</v>
      </c>
      <c r="P28" s="373">
        <v>142</v>
      </c>
      <c r="Q28" s="373">
        <v>185</v>
      </c>
      <c r="R28" s="372">
        <v>16</v>
      </c>
      <c r="S28" s="257" t="s">
        <v>41</v>
      </c>
    </row>
    <row r="29" spans="1:19" s="258" customFormat="1" ht="14.1" customHeight="1">
      <c r="A29" s="372">
        <v>17</v>
      </c>
      <c r="B29" s="416" t="s">
        <v>736</v>
      </c>
      <c r="C29" s="373">
        <v>855</v>
      </c>
      <c r="D29" s="373">
        <v>113</v>
      </c>
      <c r="E29" s="373">
        <v>136</v>
      </c>
      <c r="F29" s="373">
        <v>71</v>
      </c>
      <c r="G29" s="373">
        <v>22</v>
      </c>
      <c r="H29" s="373">
        <v>40</v>
      </c>
      <c r="I29" s="373">
        <v>3</v>
      </c>
      <c r="J29" s="373">
        <v>103</v>
      </c>
      <c r="K29" s="373">
        <v>117</v>
      </c>
      <c r="L29" s="373">
        <v>76</v>
      </c>
      <c r="M29" s="373">
        <v>16</v>
      </c>
      <c r="N29" s="373">
        <v>23</v>
      </c>
      <c r="O29" s="373">
        <v>2</v>
      </c>
      <c r="P29" s="373">
        <v>281</v>
      </c>
      <c r="Q29" s="373">
        <v>358</v>
      </c>
      <c r="R29" s="372">
        <v>17</v>
      </c>
      <c r="S29" s="257" t="s">
        <v>41</v>
      </c>
    </row>
    <row r="30" spans="1:19" s="258" customFormat="1" ht="14.1" customHeight="1">
      <c r="A30" s="372">
        <v>18</v>
      </c>
      <c r="B30" s="416" t="s">
        <v>673</v>
      </c>
      <c r="C30" s="373">
        <v>1242</v>
      </c>
      <c r="D30" s="373">
        <v>163</v>
      </c>
      <c r="E30" s="373">
        <v>212</v>
      </c>
      <c r="F30" s="373">
        <v>105</v>
      </c>
      <c r="G30" s="373">
        <v>44</v>
      </c>
      <c r="H30" s="373">
        <v>46</v>
      </c>
      <c r="I30" s="373">
        <v>17</v>
      </c>
      <c r="J30" s="373">
        <v>206</v>
      </c>
      <c r="K30" s="373">
        <v>231</v>
      </c>
      <c r="L30" s="373">
        <v>141</v>
      </c>
      <c r="M30" s="373">
        <v>32</v>
      </c>
      <c r="N30" s="373">
        <v>46</v>
      </c>
      <c r="O30" s="373">
        <v>12</v>
      </c>
      <c r="P30" s="373">
        <v>407</v>
      </c>
      <c r="Q30" s="373">
        <v>466</v>
      </c>
      <c r="R30" s="372">
        <v>18</v>
      </c>
      <c r="S30" s="257" t="s">
        <v>41</v>
      </c>
    </row>
    <row r="31" spans="1:19" s="258" customFormat="1" ht="14.1" customHeight="1">
      <c r="A31" s="372">
        <v>19</v>
      </c>
      <c r="B31" s="416" t="s">
        <v>739</v>
      </c>
      <c r="C31" s="373">
        <v>1447</v>
      </c>
      <c r="D31" s="373">
        <v>213</v>
      </c>
      <c r="E31" s="373">
        <v>274</v>
      </c>
      <c r="F31" s="373">
        <v>116</v>
      </c>
      <c r="G31" s="373">
        <v>62</v>
      </c>
      <c r="H31" s="373">
        <v>72</v>
      </c>
      <c r="I31" s="373">
        <v>24</v>
      </c>
      <c r="J31" s="373">
        <v>228</v>
      </c>
      <c r="K31" s="373">
        <v>263</v>
      </c>
      <c r="L31" s="373">
        <v>141</v>
      </c>
      <c r="M31" s="373">
        <v>47</v>
      </c>
      <c r="N31" s="373">
        <v>56</v>
      </c>
      <c r="O31" s="373">
        <v>19</v>
      </c>
      <c r="P31" s="373">
        <v>458</v>
      </c>
      <c r="Q31" s="373">
        <v>548</v>
      </c>
      <c r="R31" s="372">
        <v>19</v>
      </c>
      <c r="S31" s="257" t="s">
        <v>41</v>
      </c>
    </row>
    <row r="32" spans="1:19" s="258" customFormat="1" ht="14.1" customHeight="1">
      <c r="A32" s="372">
        <v>20</v>
      </c>
      <c r="B32" s="416" t="s">
        <v>740</v>
      </c>
      <c r="C32" s="373">
        <v>1431</v>
      </c>
      <c r="D32" s="373">
        <v>217</v>
      </c>
      <c r="E32" s="373">
        <v>286</v>
      </c>
      <c r="F32" s="373">
        <v>106</v>
      </c>
      <c r="G32" s="373">
        <v>79</v>
      </c>
      <c r="H32" s="373">
        <v>75</v>
      </c>
      <c r="I32" s="373">
        <v>26</v>
      </c>
      <c r="J32" s="373">
        <v>196</v>
      </c>
      <c r="K32" s="373">
        <v>224</v>
      </c>
      <c r="L32" s="373">
        <v>123</v>
      </c>
      <c r="M32" s="373">
        <v>46</v>
      </c>
      <c r="N32" s="373">
        <v>45</v>
      </c>
      <c r="O32" s="373">
        <v>10</v>
      </c>
      <c r="P32" s="373">
        <v>470</v>
      </c>
      <c r="Q32" s="373">
        <v>548</v>
      </c>
      <c r="R32" s="372">
        <v>20</v>
      </c>
      <c r="S32" s="257" t="s">
        <v>41</v>
      </c>
    </row>
    <row r="33" spans="1:19" s="258" customFormat="1" ht="14.1" customHeight="1">
      <c r="A33" s="372">
        <v>21</v>
      </c>
      <c r="B33" s="416" t="s">
        <v>741</v>
      </c>
      <c r="C33" s="373">
        <v>1155</v>
      </c>
      <c r="D33" s="373">
        <v>205</v>
      </c>
      <c r="E33" s="373">
        <v>275</v>
      </c>
      <c r="F33" s="373">
        <v>91</v>
      </c>
      <c r="G33" s="373">
        <v>88</v>
      </c>
      <c r="H33" s="373">
        <v>69</v>
      </c>
      <c r="I33" s="373">
        <v>27</v>
      </c>
      <c r="J33" s="373">
        <v>134</v>
      </c>
      <c r="K33" s="373">
        <v>161</v>
      </c>
      <c r="L33" s="373">
        <v>67</v>
      </c>
      <c r="M33" s="373">
        <v>45</v>
      </c>
      <c r="N33" s="373">
        <v>39</v>
      </c>
      <c r="O33" s="373">
        <v>10</v>
      </c>
      <c r="P33" s="373">
        <v>365</v>
      </c>
      <c r="Q33" s="373">
        <v>451</v>
      </c>
      <c r="R33" s="372">
        <v>21</v>
      </c>
      <c r="S33" s="257" t="s">
        <v>41</v>
      </c>
    </row>
    <row r="34" spans="1:19" s="259" customFormat="1" ht="15">
      <c r="A34" s="501" t="s">
        <v>370</v>
      </c>
      <c r="B34" s="501"/>
      <c r="C34" s="501"/>
      <c r="D34" s="501"/>
      <c r="E34" s="501"/>
      <c r="F34" s="501"/>
      <c r="G34" s="501"/>
      <c r="H34" s="501"/>
      <c r="I34" s="501"/>
      <c r="J34" s="501"/>
      <c r="K34" s="501"/>
      <c r="L34" s="501"/>
      <c r="M34" s="501"/>
      <c r="N34" s="501"/>
      <c r="O34" s="501"/>
      <c r="P34" s="501"/>
      <c r="Q34" s="501"/>
      <c r="R34" s="501"/>
      <c r="S34" s="257" t="s">
        <v>41</v>
      </c>
    </row>
    <row r="35" spans="1:19" s="258" customFormat="1" ht="15" customHeight="1">
      <c r="A35" s="502" t="s">
        <v>225</v>
      </c>
      <c r="B35" s="502"/>
      <c r="C35" s="502"/>
      <c r="D35" s="502"/>
      <c r="E35" s="502"/>
      <c r="F35" s="502"/>
      <c r="G35" s="502"/>
      <c r="H35" s="502"/>
      <c r="I35" s="502"/>
      <c r="J35" s="502"/>
      <c r="K35" s="502"/>
      <c r="L35" s="502"/>
      <c r="M35" s="502"/>
      <c r="N35" s="502"/>
      <c r="O35" s="502"/>
      <c r="P35" s="502"/>
      <c r="Q35" s="502"/>
      <c r="R35" s="502"/>
      <c r="S35" s="257" t="s">
        <v>41</v>
      </c>
    </row>
    <row r="36" spans="1:19" s="259" customFormat="1" ht="8.4" customHeight="1">
      <c r="A36" s="492" t="s">
        <v>384</v>
      </c>
      <c r="B36" s="492"/>
      <c r="C36" s="492"/>
      <c r="D36" s="492"/>
      <c r="E36" s="492"/>
      <c r="F36" s="492"/>
      <c r="G36" s="492"/>
      <c r="H36" s="492"/>
      <c r="I36" s="492"/>
      <c r="J36" s="492"/>
      <c r="K36" s="492"/>
      <c r="L36" s="492"/>
      <c r="M36" s="492"/>
      <c r="N36" s="492"/>
      <c r="O36" s="492"/>
      <c r="P36" s="492"/>
      <c r="Q36" s="492"/>
      <c r="R36" s="492"/>
      <c r="S36" s="257" t="s">
        <v>41</v>
      </c>
    </row>
    <row r="37" spans="1:19" s="258" customFormat="1" ht="8.4" customHeight="1">
      <c r="A37" s="492" t="s">
        <v>385</v>
      </c>
      <c r="B37" s="492"/>
      <c r="C37" s="492"/>
      <c r="D37" s="492"/>
      <c r="E37" s="492"/>
      <c r="F37" s="492"/>
      <c r="G37" s="492"/>
      <c r="H37" s="492"/>
      <c r="I37" s="492"/>
      <c r="J37" s="492"/>
      <c r="K37" s="492"/>
      <c r="L37" s="492"/>
      <c r="M37" s="492"/>
      <c r="N37" s="492"/>
      <c r="O37" s="492"/>
      <c r="P37" s="492"/>
      <c r="Q37" s="492"/>
      <c r="R37" s="492"/>
      <c r="S37" s="257" t="s">
        <v>41</v>
      </c>
    </row>
    <row r="38" spans="1:19" s="259" customFormat="1" ht="15">
      <c r="A38" s="220" t="s">
        <v>40</v>
      </c>
      <c r="B38" s="220" t="s">
        <v>40</v>
      </c>
      <c r="C38" s="220" t="s">
        <v>40</v>
      </c>
      <c r="D38" s="220" t="s">
        <v>40</v>
      </c>
      <c r="E38" s="220" t="s">
        <v>40</v>
      </c>
      <c r="F38" s="220" t="s">
        <v>40</v>
      </c>
      <c r="G38" s="220" t="s">
        <v>40</v>
      </c>
      <c r="H38" s="220" t="s">
        <v>40</v>
      </c>
      <c r="I38" s="220" t="s">
        <v>40</v>
      </c>
      <c r="J38" s="220" t="s">
        <v>40</v>
      </c>
      <c r="K38" s="220" t="s">
        <v>40</v>
      </c>
      <c r="L38" s="220" t="s">
        <v>40</v>
      </c>
      <c r="M38" s="220" t="s">
        <v>40</v>
      </c>
      <c r="N38" s="220" t="s">
        <v>40</v>
      </c>
      <c r="O38" s="220" t="s">
        <v>40</v>
      </c>
      <c r="P38" s="220" t="s">
        <v>40</v>
      </c>
      <c r="Q38" s="220" t="s">
        <v>40</v>
      </c>
      <c r="R38" s="220" t="s">
        <v>40</v>
      </c>
      <c r="S38" s="220" t="s">
        <v>42</v>
      </c>
    </row>
  </sheetData>
  <mergeCells count="28">
    <mergeCell ref="A1:I1"/>
    <mergeCell ref="J1:R1"/>
    <mergeCell ref="A2:R2"/>
    <mergeCell ref="A35:R35"/>
    <mergeCell ref="R5:R8"/>
    <mergeCell ref="D6:I6"/>
    <mergeCell ref="J6:O6"/>
    <mergeCell ref="D7:D8"/>
    <mergeCell ref="E7:E8"/>
    <mergeCell ref="F7:I7"/>
    <mergeCell ref="J7:J8"/>
    <mergeCell ref="K7:K8"/>
    <mergeCell ref="L7:O7"/>
    <mergeCell ref="A5:A8"/>
    <mergeCell ref="B5:B8"/>
    <mergeCell ref="C5:C8"/>
    <mergeCell ref="A37:R37"/>
    <mergeCell ref="A36:R36"/>
    <mergeCell ref="A3:R3"/>
    <mergeCell ref="D5:I5"/>
    <mergeCell ref="J5:O5"/>
    <mergeCell ref="P5:P8"/>
    <mergeCell ref="Q5:Q8"/>
    <mergeCell ref="B11:Q11"/>
    <mergeCell ref="B19:Q19"/>
    <mergeCell ref="B27:Q27"/>
    <mergeCell ref="A4:R4"/>
    <mergeCell ref="A34:R34"/>
  </mergeCells>
  <hyperlinks>
    <hyperlink ref="A1" location="Inhalt!A1" display="Zurück zum Inhalt"/>
    <hyperlink ref="J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BFF5-1273-4ADB-ABF5-01616548F97B}">
  <sheetPr>
    <tabColor theme="0" tint="-0.1499900072813034"/>
  </sheetPr>
  <dimension ref="A1:O62"/>
  <sheetViews>
    <sheetView workbookViewId="0" topLeftCell="A1">
      <selection activeCell="A1" sqref="A1:G1"/>
    </sheetView>
  </sheetViews>
  <sheetFormatPr defaultColWidth="9.00390625" defaultRowHeight="15"/>
  <cols>
    <col min="1" max="1" width="3.57421875" style="52" customWidth="1"/>
    <col min="2" max="2" width="22.8515625" style="52" customWidth="1"/>
    <col min="3" max="5" width="12.00390625" style="52" customWidth="1"/>
    <col min="6" max="6" width="15.00390625" style="52" customWidth="1"/>
    <col min="7" max="7" width="12.00390625" style="52" customWidth="1"/>
    <col min="8" max="8" width="13.140625" style="52" customWidth="1"/>
    <col min="9" max="9" width="11.28125" style="52" customWidth="1"/>
    <col min="10" max="10" width="14.7109375" style="52" customWidth="1"/>
    <col min="11" max="11" width="18.00390625" style="52" customWidth="1"/>
    <col min="12" max="12" width="13.28125" style="52" customWidth="1"/>
    <col min="13" max="13" width="14.421875" style="52" customWidth="1"/>
    <col min="14" max="14" width="3.57421875" style="52" customWidth="1"/>
    <col min="15" max="15" width="1.1484375" style="1" customWidth="1"/>
    <col min="16" max="16384" width="9.00390625" style="52" customWidth="1"/>
  </cols>
  <sheetData>
    <row r="1" spans="1:15" s="137" customFormat="1" ht="24" customHeight="1">
      <c r="A1" s="440" t="s">
        <v>107</v>
      </c>
      <c r="B1" s="440"/>
      <c r="C1" s="440"/>
      <c r="D1" s="440"/>
      <c r="E1" s="440"/>
      <c r="F1" s="440"/>
      <c r="G1" s="440"/>
      <c r="H1" s="441" t="s">
        <v>107</v>
      </c>
      <c r="I1" s="441"/>
      <c r="J1" s="441"/>
      <c r="K1" s="441"/>
      <c r="L1" s="441"/>
      <c r="M1" s="441"/>
      <c r="N1" s="441"/>
      <c r="O1" s="144" t="s">
        <v>41</v>
      </c>
    </row>
    <row r="2" spans="1:15" s="281" customFormat="1" ht="11.85" customHeight="1">
      <c r="A2" s="467" t="s">
        <v>658</v>
      </c>
      <c r="B2" s="467"/>
      <c r="C2" s="467"/>
      <c r="D2" s="467"/>
      <c r="E2" s="467"/>
      <c r="F2" s="467"/>
      <c r="G2" s="467"/>
      <c r="H2" s="467"/>
      <c r="I2" s="467"/>
      <c r="J2" s="467"/>
      <c r="K2" s="467"/>
      <c r="L2" s="467"/>
      <c r="M2" s="467"/>
      <c r="N2" s="467"/>
      <c r="O2" s="209" t="s">
        <v>41</v>
      </c>
    </row>
    <row r="3" spans="1:15" s="380" customFormat="1" ht="28.35" customHeight="1">
      <c r="A3" s="506" t="s">
        <v>686</v>
      </c>
      <c r="B3" s="506"/>
      <c r="C3" s="506"/>
      <c r="D3" s="506"/>
      <c r="E3" s="506"/>
      <c r="F3" s="506"/>
      <c r="G3" s="506"/>
      <c r="H3" s="506"/>
      <c r="I3" s="506"/>
      <c r="J3" s="506"/>
      <c r="K3" s="506"/>
      <c r="L3" s="506"/>
      <c r="M3" s="506"/>
      <c r="N3" s="506"/>
      <c r="O3" s="383" t="s">
        <v>41</v>
      </c>
    </row>
    <row r="4" spans="1:15" s="282" customFormat="1" ht="5.1" customHeight="1">
      <c r="A4" s="500" t="s">
        <v>389</v>
      </c>
      <c r="B4" s="500"/>
      <c r="C4" s="500"/>
      <c r="D4" s="500"/>
      <c r="E4" s="500"/>
      <c r="F4" s="500"/>
      <c r="G4" s="500"/>
      <c r="H4" s="500"/>
      <c r="I4" s="500"/>
      <c r="J4" s="500"/>
      <c r="K4" s="500"/>
      <c r="L4" s="500"/>
      <c r="M4" s="500"/>
      <c r="N4" s="500"/>
      <c r="O4" s="144" t="s">
        <v>41</v>
      </c>
    </row>
    <row r="5" spans="1:15" s="55" customFormat="1" ht="24.75" customHeight="1">
      <c r="A5" s="495" t="s">
        <v>234</v>
      </c>
      <c r="B5" s="496" t="s">
        <v>679</v>
      </c>
      <c r="C5" s="503" t="s">
        <v>455</v>
      </c>
      <c r="D5" s="503" t="s">
        <v>245</v>
      </c>
      <c r="E5" s="503"/>
      <c r="F5" s="503"/>
      <c r="G5" s="493"/>
      <c r="H5" s="495" t="s">
        <v>244</v>
      </c>
      <c r="I5" s="503"/>
      <c r="J5" s="503"/>
      <c r="K5" s="503"/>
      <c r="L5" s="503"/>
      <c r="M5" s="503"/>
      <c r="N5" s="507" t="s">
        <v>234</v>
      </c>
      <c r="O5" s="144" t="s">
        <v>41</v>
      </c>
    </row>
    <row r="6" spans="1:15" s="55" customFormat="1" ht="36.75" customHeight="1">
      <c r="A6" s="495"/>
      <c r="B6" s="498"/>
      <c r="C6" s="503"/>
      <c r="D6" s="235" t="s">
        <v>243</v>
      </c>
      <c r="E6" s="235" t="s">
        <v>242</v>
      </c>
      <c r="F6" s="235" t="s">
        <v>688</v>
      </c>
      <c r="G6" s="236" t="s">
        <v>241</v>
      </c>
      <c r="H6" s="381" t="s">
        <v>240</v>
      </c>
      <c r="I6" s="235" t="s">
        <v>374</v>
      </c>
      <c r="J6" s="235" t="s">
        <v>450</v>
      </c>
      <c r="K6" s="235" t="s">
        <v>689</v>
      </c>
      <c r="L6" s="235" t="s">
        <v>239</v>
      </c>
      <c r="M6" s="235" t="s">
        <v>238</v>
      </c>
      <c r="N6" s="507"/>
      <c r="O6" s="144" t="s">
        <v>41</v>
      </c>
    </row>
    <row r="7" spans="1:15" s="56" customFormat="1" ht="5.1" customHeight="1">
      <c r="A7" s="283" t="s">
        <v>386</v>
      </c>
      <c r="B7" s="254" t="s">
        <v>519</v>
      </c>
      <c r="C7" s="254" t="s">
        <v>237</v>
      </c>
      <c r="D7" s="254" t="s">
        <v>451</v>
      </c>
      <c r="E7" s="254" t="s">
        <v>593</v>
      </c>
      <c r="F7" s="254" t="s">
        <v>594</v>
      </c>
      <c r="G7" s="254" t="s">
        <v>595</v>
      </c>
      <c r="H7" s="254" t="s">
        <v>596</v>
      </c>
      <c r="I7" s="254" t="s">
        <v>597</v>
      </c>
      <c r="J7" s="254" t="s">
        <v>452</v>
      </c>
      <c r="K7" s="254" t="s">
        <v>598</v>
      </c>
      <c r="L7" s="254" t="s">
        <v>453</v>
      </c>
      <c r="M7" s="254" t="s">
        <v>454</v>
      </c>
      <c r="N7" s="283" t="s">
        <v>386</v>
      </c>
      <c r="O7" s="144" t="s">
        <v>41</v>
      </c>
    </row>
    <row r="8" spans="1:15" s="421" customFormat="1" ht="17.1" customHeight="1">
      <c r="A8" s="510" t="s">
        <v>685</v>
      </c>
      <c r="B8" s="510"/>
      <c r="C8" s="510"/>
      <c r="D8" s="510"/>
      <c r="E8" s="510"/>
      <c r="F8" s="510"/>
      <c r="G8" s="510"/>
      <c r="H8" s="510" t="s">
        <v>759</v>
      </c>
      <c r="I8" s="510"/>
      <c r="J8" s="510"/>
      <c r="K8" s="510"/>
      <c r="L8" s="510"/>
      <c r="M8" s="510"/>
      <c r="N8" s="510"/>
      <c r="O8" s="420" t="s">
        <v>41</v>
      </c>
    </row>
    <row r="9" spans="1:15" s="284" customFormat="1" ht="10.2">
      <c r="A9" s="376">
        <v>1</v>
      </c>
      <c r="B9" s="377" t="s">
        <v>0</v>
      </c>
      <c r="C9" s="382">
        <v>14144</v>
      </c>
      <c r="D9" s="382">
        <v>6071</v>
      </c>
      <c r="E9" s="382">
        <v>5994</v>
      </c>
      <c r="F9" s="382">
        <v>1451</v>
      </c>
      <c r="G9" s="382">
        <v>168</v>
      </c>
      <c r="H9" s="382">
        <v>84</v>
      </c>
      <c r="I9" s="382">
        <v>83</v>
      </c>
      <c r="J9" s="382">
        <v>194</v>
      </c>
      <c r="K9" s="382">
        <v>11</v>
      </c>
      <c r="L9" s="382">
        <v>28</v>
      </c>
      <c r="M9" s="382">
        <v>60</v>
      </c>
      <c r="N9" s="376">
        <v>1</v>
      </c>
      <c r="O9" s="209" t="s">
        <v>41</v>
      </c>
    </row>
    <row r="10" spans="1:15" s="280" customFormat="1" ht="11.25" customHeight="1">
      <c r="A10" s="371" t="s">
        <v>531</v>
      </c>
      <c r="B10" s="499" t="s">
        <v>226</v>
      </c>
      <c r="C10" s="499"/>
      <c r="D10" s="499"/>
      <c r="E10" s="499"/>
      <c r="F10" s="499"/>
      <c r="G10" s="499"/>
      <c r="H10" s="499"/>
      <c r="I10" s="499"/>
      <c r="J10" s="499"/>
      <c r="K10" s="499"/>
      <c r="L10" s="499"/>
      <c r="M10" s="499"/>
      <c r="N10" s="371" t="s">
        <v>531</v>
      </c>
      <c r="O10" s="144" t="s">
        <v>41</v>
      </c>
    </row>
    <row r="11" spans="1:15" s="280" customFormat="1" ht="11.25" customHeight="1">
      <c r="A11" s="378">
        <v>2</v>
      </c>
      <c r="B11" s="417" t="s">
        <v>366</v>
      </c>
      <c r="C11" s="115">
        <v>1068</v>
      </c>
      <c r="D11" s="115">
        <v>627</v>
      </c>
      <c r="E11" s="115">
        <v>353</v>
      </c>
      <c r="F11" s="115">
        <v>30</v>
      </c>
      <c r="G11" s="115">
        <v>17</v>
      </c>
      <c r="H11" s="115">
        <v>9</v>
      </c>
      <c r="I11" s="115">
        <v>7</v>
      </c>
      <c r="J11" s="115">
        <v>10</v>
      </c>
      <c r="K11" s="115" t="s">
        <v>581</v>
      </c>
      <c r="L11" s="115">
        <v>7</v>
      </c>
      <c r="M11" s="115">
        <v>8</v>
      </c>
      <c r="N11" s="378">
        <v>2</v>
      </c>
      <c r="O11" s="144" t="s">
        <v>41</v>
      </c>
    </row>
    <row r="12" spans="1:15" s="280" customFormat="1" ht="11.25" customHeight="1">
      <c r="A12" s="378">
        <v>3</v>
      </c>
      <c r="B12" s="417" t="s">
        <v>736</v>
      </c>
      <c r="C12" s="115">
        <v>1833</v>
      </c>
      <c r="D12" s="115">
        <v>969</v>
      </c>
      <c r="E12" s="115">
        <v>733</v>
      </c>
      <c r="F12" s="115">
        <v>97</v>
      </c>
      <c r="G12" s="115">
        <v>17</v>
      </c>
      <c r="H12" s="115">
        <v>7</v>
      </c>
      <c r="I12" s="115">
        <v>5</v>
      </c>
      <c r="J12" s="115" t="s">
        <v>581</v>
      </c>
      <c r="K12" s="115" t="s">
        <v>581</v>
      </c>
      <c r="L12" s="115">
        <v>1</v>
      </c>
      <c r="M12" s="115">
        <v>4</v>
      </c>
      <c r="N12" s="378">
        <v>3</v>
      </c>
      <c r="O12" s="144" t="s">
        <v>41</v>
      </c>
    </row>
    <row r="13" spans="1:15" s="280" customFormat="1" ht="11.25" customHeight="1">
      <c r="A13" s="378">
        <v>4</v>
      </c>
      <c r="B13" s="417" t="s">
        <v>673</v>
      </c>
      <c r="C13" s="115">
        <v>2659</v>
      </c>
      <c r="D13" s="115">
        <v>1181</v>
      </c>
      <c r="E13" s="115">
        <v>1166</v>
      </c>
      <c r="F13" s="115">
        <v>252</v>
      </c>
      <c r="G13" s="115">
        <v>25</v>
      </c>
      <c r="H13" s="115">
        <v>3</v>
      </c>
      <c r="I13" s="115">
        <v>15</v>
      </c>
      <c r="J13" s="115">
        <v>7</v>
      </c>
      <c r="K13" s="115" t="s">
        <v>581</v>
      </c>
      <c r="L13" s="115">
        <v>2</v>
      </c>
      <c r="M13" s="115">
        <v>8</v>
      </c>
      <c r="N13" s="378">
        <v>4</v>
      </c>
      <c r="O13" s="144" t="s">
        <v>41</v>
      </c>
    </row>
    <row r="14" spans="1:15" s="280" customFormat="1" ht="11.25" customHeight="1">
      <c r="A14" s="378">
        <v>5</v>
      </c>
      <c r="B14" s="417" t="s">
        <v>739</v>
      </c>
      <c r="C14" s="115">
        <v>3269</v>
      </c>
      <c r="D14" s="115">
        <v>1280</v>
      </c>
      <c r="E14" s="115">
        <v>1495</v>
      </c>
      <c r="F14" s="115">
        <v>402</v>
      </c>
      <c r="G14" s="115">
        <v>33</v>
      </c>
      <c r="H14" s="115">
        <v>10</v>
      </c>
      <c r="I14" s="115">
        <v>18</v>
      </c>
      <c r="J14" s="115">
        <v>24</v>
      </c>
      <c r="K14" s="115" t="s">
        <v>581</v>
      </c>
      <c r="L14" s="115">
        <v>1</v>
      </c>
      <c r="M14" s="115">
        <v>6</v>
      </c>
      <c r="N14" s="378">
        <v>5</v>
      </c>
      <c r="O14" s="144" t="s">
        <v>41</v>
      </c>
    </row>
    <row r="15" spans="1:15" s="280" customFormat="1" ht="11.25" customHeight="1">
      <c r="A15" s="378">
        <v>6</v>
      </c>
      <c r="B15" s="417" t="s">
        <v>740</v>
      </c>
      <c r="C15" s="115">
        <v>3086</v>
      </c>
      <c r="D15" s="115">
        <v>1196</v>
      </c>
      <c r="E15" s="115">
        <v>1315</v>
      </c>
      <c r="F15" s="115">
        <v>426</v>
      </c>
      <c r="G15" s="115">
        <v>36</v>
      </c>
      <c r="H15" s="115">
        <v>16</v>
      </c>
      <c r="I15" s="115">
        <v>20</v>
      </c>
      <c r="J15" s="115">
        <v>61</v>
      </c>
      <c r="K15" s="115" t="s">
        <v>581</v>
      </c>
      <c r="L15" s="115">
        <v>4</v>
      </c>
      <c r="M15" s="115">
        <v>12</v>
      </c>
      <c r="N15" s="378">
        <v>6</v>
      </c>
      <c r="O15" s="144" t="s">
        <v>41</v>
      </c>
    </row>
    <row r="16" spans="1:15" s="280" customFormat="1" ht="11.25" customHeight="1">
      <c r="A16" s="378">
        <v>7</v>
      </c>
      <c r="B16" s="417" t="s">
        <v>741</v>
      </c>
      <c r="C16" s="115">
        <v>2229</v>
      </c>
      <c r="D16" s="115">
        <v>818</v>
      </c>
      <c r="E16" s="115">
        <v>932</v>
      </c>
      <c r="F16" s="115">
        <v>244</v>
      </c>
      <c r="G16" s="115">
        <v>40</v>
      </c>
      <c r="H16" s="115">
        <v>39</v>
      </c>
      <c r="I16" s="115">
        <v>18</v>
      </c>
      <c r="J16" s="115">
        <v>92</v>
      </c>
      <c r="K16" s="115">
        <v>11</v>
      </c>
      <c r="L16" s="115">
        <v>13</v>
      </c>
      <c r="M16" s="115">
        <v>22</v>
      </c>
      <c r="N16" s="378">
        <v>7</v>
      </c>
      <c r="O16" s="144" t="s">
        <v>41</v>
      </c>
    </row>
    <row r="17" spans="1:15" s="284" customFormat="1" ht="11.25" customHeight="1">
      <c r="A17" s="376">
        <v>8</v>
      </c>
      <c r="B17" s="379" t="s">
        <v>683</v>
      </c>
      <c r="C17" s="113">
        <v>7524</v>
      </c>
      <c r="D17" s="113">
        <v>3306</v>
      </c>
      <c r="E17" s="113">
        <v>3183</v>
      </c>
      <c r="F17" s="113">
        <v>739</v>
      </c>
      <c r="G17" s="113">
        <v>83</v>
      </c>
      <c r="H17" s="113">
        <v>37</v>
      </c>
      <c r="I17" s="113">
        <v>35</v>
      </c>
      <c r="J17" s="113">
        <v>91</v>
      </c>
      <c r="K17" s="113">
        <v>3</v>
      </c>
      <c r="L17" s="113">
        <v>17</v>
      </c>
      <c r="M17" s="113">
        <v>30</v>
      </c>
      <c r="N17" s="376">
        <v>8</v>
      </c>
      <c r="O17" s="209" t="s">
        <v>41</v>
      </c>
    </row>
    <row r="18" spans="1:15" s="280" customFormat="1" ht="11.25" customHeight="1">
      <c r="A18" s="371" t="s">
        <v>531</v>
      </c>
      <c r="B18" s="499" t="s">
        <v>226</v>
      </c>
      <c r="C18" s="499"/>
      <c r="D18" s="499"/>
      <c r="E18" s="499"/>
      <c r="F18" s="499"/>
      <c r="G18" s="499"/>
      <c r="H18" s="499"/>
      <c r="I18" s="499"/>
      <c r="J18" s="499"/>
      <c r="K18" s="499"/>
      <c r="L18" s="499"/>
      <c r="M18" s="499"/>
      <c r="N18" s="371" t="s">
        <v>531</v>
      </c>
      <c r="O18" s="162" t="s">
        <v>41</v>
      </c>
    </row>
    <row r="19" spans="1:15" s="280" customFormat="1" ht="11.25" customHeight="1">
      <c r="A19" s="378">
        <v>9</v>
      </c>
      <c r="B19" s="417" t="s">
        <v>366</v>
      </c>
      <c r="C19" s="115">
        <v>578</v>
      </c>
      <c r="D19" s="115">
        <v>338</v>
      </c>
      <c r="E19" s="115">
        <v>197</v>
      </c>
      <c r="F19" s="115">
        <v>14</v>
      </c>
      <c r="G19" s="115">
        <v>7</v>
      </c>
      <c r="H19" s="115">
        <v>5</v>
      </c>
      <c r="I19" s="115">
        <v>5</v>
      </c>
      <c r="J19" s="115">
        <v>4</v>
      </c>
      <c r="K19" s="115" t="s">
        <v>581</v>
      </c>
      <c r="L19" s="115">
        <v>3</v>
      </c>
      <c r="M19" s="115">
        <v>5</v>
      </c>
      <c r="N19" s="378">
        <v>9</v>
      </c>
      <c r="O19" s="144" t="s">
        <v>41</v>
      </c>
    </row>
    <row r="20" spans="1:15" s="280" customFormat="1" ht="11.25" customHeight="1">
      <c r="A20" s="378">
        <v>10</v>
      </c>
      <c r="B20" s="417" t="s">
        <v>736</v>
      </c>
      <c r="C20" s="115">
        <v>978</v>
      </c>
      <c r="D20" s="115">
        <v>507</v>
      </c>
      <c r="E20" s="115">
        <v>408</v>
      </c>
      <c r="F20" s="115">
        <v>49</v>
      </c>
      <c r="G20" s="115">
        <v>7</v>
      </c>
      <c r="H20" s="115">
        <v>3</v>
      </c>
      <c r="I20" s="115">
        <v>1</v>
      </c>
      <c r="J20" s="115" t="s">
        <v>581</v>
      </c>
      <c r="K20" s="115" t="s">
        <v>581</v>
      </c>
      <c r="L20" s="115">
        <v>1</v>
      </c>
      <c r="M20" s="115">
        <v>2</v>
      </c>
      <c r="N20" s="378">
        <v>10</v>
      </c>
      <c r="O20" s="144" t="s">
        <v>41</v>
      </c>
    </row>
    <row r="21" spans="1:15" s="280" customFormat="1" ht="11.25" customHeight="1">
      <c r="A21" s="378">
        <v>11</v>
      </c>
      <c r="B21" s="417" t="s">
        <v>673</v>
      </c>
      <c r="C21" s="115">
        <v>1417</v>
      </c>
      <c r="D21" s="115">
        <v>642</v>
      </c>
      <c r="E21" s="115">
        <v>608</v>
      </c>
      <c r="F21" s="115">
        <v>135</v>
      </c>
      <c r="G21" s="115">
        <v>14</v>
      </c>
      <c r="H21" s="115">
        <v>2</v>
      </c>
      <c r="I21" s="115">
        <v>6</v>
      </c>
      <c r="J21" s="115">
        <v>3</v>
      </c>
      <c r="K21" s="115" t="s">
        <v>581</v>
      </c>
      <c r="L21" s="115">
        <v>1</v>
      </c>
      <c r="M21" s="115">
        <v>6</v>
      </c>
      <c r="N21" s="378">
        <v>11</v>
      </c>
      <c r="O21" s="144" t="s">
        <v>41</v>
      </c>
    </row>
    <row r="22" spans="1:15" s="280" customFormat="1" ht="11.25" customHeight="1">
      <c r="A22" s="378">
        <v>12</v>
      </c>
      <c r="B22" s="417" t="s">
        <v>739</v>
      </c>
      <c r="C22" s="115">
        <v>1822</v>
      </c>
      <c r="D22" s="115">
        <v>731</v>
      </c>
      <c r="E22" s="115">
        <v>826</v>
      </c>
      <c r="F22" s="115">
        <v>216</v>
      </c>
      <c r="G22" s="115">
        <v>17</v>
      </c>
      <c r="H22" s="115">
        <v>5</v>
      </c>
      <c r="I22" s="115">
        <v>12</v>
      </c>
      <c r="J22" s="115">
        <v>11</v>
      </c>
      <c r="K22" s="115" t="s">
        <v>581</v>
      </c>
      <c r="L22" s="115">
        <v>1</v>
      </c>
      <c r="M22" s="115">
        <v>3</v>
      </c>
      <c r="N22" s="378">
        <v>12</v>
      </c>
      <c r="O22" s="144" t="s">
        <v>41</v>
      </c>
    </row>
    <row r="23" spans="1:15" s="280" customFormat="1" ht="11.25" customHeight="1">
      <c r="A23" s="378">
        <v>13</v>
      </c>
      <c r="B23" s="417" t="s">
        <v>740</v>
      </c>
      <c r="C23" s="115">
        <v>1655</v>
      </c>
      <c r="D23" s="115">
        <v>677</v>
      </c>
      <c r="E23" s="115">
        <v>688</v>
      </c>
      <c r="F23" s="115">
        <v>215</v>
      </c>
      <c r="G23" s="115">
        <v>21</v>
      </c>
      <c r="H23" s="115">
        <v>10</v>
      </c>
      <c r="I23" s="115">
        <v>7</v>
      </c>
      <c r="J23" s="115">
        <v>32</v>
      </c>
      <c r="K23" s="115" t="s">
        <v>581</v>
      </c>
      <c r="L23" s="115">
        <v>3</v>
      </c>
      <c r="M23" s="115">
        <v>2</v>
      </c>
      <c r="N23" s="378">
        <v>13</v>
      </c>
      <c r="O23" s="144" t="s">
        <v>41</v>
      </c>
    </row>
    <row r="24" spans="1:15" s="280" customFormat="1" ht="11.25" customHeight="1">
      <c r="A24" s="378">
        <v>14</v>
      </c>
      <c r="B24" s="417" t="s">
        <v>741</v>
      </c>
      <c r="C24" s="115">
        <v>1074</v>
      </c>
      <c r="D24" s="115">
        <v>411</v>
      </c>
      <c r="E24" s="115">
        <v>456</v>
      </c>
      <c r="F24" s="115">
        <v>110</v>
      </c>
      <c r="G24" s="115">
        <v>17</v>
      </c>
      <c r="H24" s="115">
        <v>12</v>
      </c>
      <c r="I24" s="115">
        <v>4</v>
      </c>
      <c r="J24" s="115">
        <v>41</v>
      </c>
      <c r="K24" s="115">
        <v>3</v>
      </c>
      <c r="L24" s="115">
        <v>8</v>
      </c>
      <c r="M24" s="115">
        <v>12</v>
      </c>
      <c r="N24" s="378">
        <v>14</v>
      </c>
      <c r="O24" s="144" t="s">
        <v>41</v>
      </c>
    </row>
    <row r="25" spans="1:15" s="284" customFormat="1" ht="11.25" customHeight="1">
      <c r="A25" s="376">
        <v>15</v>
      </c>
      <c r="B25" s="379" t="s">
        <v>211</v>
      </c>
      <c r="C25" s="113">
        <v>6620</v>
      </c>
      <c r="D25" s="113">
        <v>2765</v>
      </c>
      <c r="E25" s="113">
        <v>2811</v>
      </c>
      <c r="F25" s="113">
        <v>712</v>
      </c>
      <c r="G25" s="113">
        <v>85</v>
      </c>
      <c r="H25" s="113">
        <v>47</v>
      </c>
      <c r="I25" s="113">
        <v>48</v>
      </c>
      <c r="J25" s="113">
        <v>103</v>
      </c>
      <c r="K25" s="113">
        <v>8</v>
      </c>
      <c r="L25" s="113">
        <v>11</v>
      </c>
      <c r="M25" s="113">
        <v>30</v>
      </c>
      <c r="N25" s="376">
        <v>15</v>
      </c>
      <c r="O25" s="209" t="s">
        <v>41</v>
      </c>
    </row>
    <row r="26" spans="1:15" s="280" customFormat="1" ht="11.25" customHeight="1">
      <c r="A26" s="371" t="s">
        <v>531</v>
      </c>
      <c r="B26" s="499" t="s">
        <v>226</v>
      </c>
      <c r="C26" s="499"/>
      <c r="D26" s="499"/>
      <c r="E26" s="499"/>
      <c r="F26" s="499"/>
      <c r="G26" s="499"/>
      <c r="H26" s="499"/>
      <c r="I26" s="499"/>
      <c r="J26" s="499"/>
      <c r="K26" s="499"/>
      <c r="L26" s="499"/>
      <c r="M26" s="499"/>
      <c r="N26" s="371" t="s">
        <v>531</v>
      </c>
      <c r="O26" s="144" t="s">
        <v>41</v>
      </c>
    </row>
    <row r="27" spans="1:15" s="280" customFormat="1" ht="11.25" customHeight="1">
      <c r="A27" s="378">
        <v>16</v>
      </c>
      <c r="B27" s="417" t="s">
        <v>366</v>
      </c>
      <c r="C27" s="115">
        <v>490</v>
      </c>
      <c r="D27" s="115">
        <v>289</v>
      </c>
      <c r="E27" s="115">
        <v>156</v>
      </c>
      <c r="F27" s="115">
        <v>16</v>
      </c>
      <c r="G27" s="115">
        <v>10</v>
      </c>
      <c r="H27" s="115">
        <v>4</v>
      </c>
      <c r="I27" s="115">
        <v>2</v>
      </c>
      <c r="J27" s="115">
        <v>6</v>
      </c>
      <c r="K27" s="115" t="s">
        <v>581</v>
      </c>
      <c r="L27" s="115">
        <v>4</v>
      </c>
      <c r="M27" s="115">
        <v>3</v>
      </c>
      <c r="N27" s="378">
        <v>16</v>
      </c>
      <c r="O27" s="144" t="s">
        <v>41</v>
      </c>
    </row>
    <row r="28" spans="1:15" s="280" customFormat="1" ht="11.25" customHeight="1">
      <c r="A28" s="378">
        <v>17</v>
      </c>
      <c r="B28" s="417" t="s">
        <v>736</v>
      </c>
      <c r="C28" s="115">
        <v>855</v>
      </c>
      <c r="D28" s="115">
        <v>462</v>
      </c>
      <c r="E28" s="115">
        <v>325</v>
      </c>
      <c r="F28" s="115">
        <v>48</v>
      </c>
      <c r="G28" s="115">
        <v>10</v>
      </c>
      <c r="H28" s="115">
        <v>4</v>
      </c>
      <c r="I28" s="115">
        <v>4</v>
      </c>
      <c r="J28" s="115" t="s">
        <v>581</v>
      </c>
      <c r="K28" s="115" t="s">
        <v>581</v>
      </c>
      <c r="L28" s="115" t="s">
        <v>581</v>
      </c>
      <c r="M28" s="115">
        <v>2</v>
      </c>
      <c r="N28" s="378">
        <v>17</v>
      </c>
      <c r="O28" s="144" t="s">
        <v>41</v>
      </c>
    </row>
    <row r="29" spans="1:15" s="280" customFormat="1" ht="11.25" customHeight="1">
      <c r="A29" s="378">
        <v>18</v>
      </c>
      <c r="B29" s="417" t="s">
        <v>673</v>
      </c>
      <c r="C29" s="115">
        <v>1242</v>
      </c>
      <c r="D29" s="115">
        <v>539</v>
      </c>
      <c r="E29" s="115">
        <v>558</v>
      </c>
      <c r="F29" s="115">
        <v>117</v>
      </c>
      <c r="G29" s="115">
        <v>11</v>
      </c>
      <c r="H29" s="115">
        <v>1</v>
      </c>
      <c r="I29" s="115">
        <v>9</v>
      </c>
      <c r="J29" s="115">
        <v>4</v>
      </c>
      <c r="K29" s="115" t="s">
        <v>581</v>
      </c>
      <c r="L29" s="115">
        <v>1</v>
      </c>
      <c r="M29" s="115">
        <v>2</v>
      </c>
      <c r="N29" s="378">
        <v>18</v>
      </c>
      <c r="O29" s="144" t="s">
        <v>41</v>
      </c>
    </row>
    <row r="30" spans="1:15" s="280" customFormat="1" ht="11.25" customHeight="1">
      <c r="A30" s="378">
        <v>19</v>
      </c>
      <c r="B30" s="417" t="s">
        <v>739</v>
      </c>
      <c r="C30" s="115">
        <v>1447</v>
      </c>
      <c r="D30" s="115">
        <v>549</v>
      </c>
      <c r="E30" s="115">
        <v>669</v>
      </c>
      <c r="F30" s="115">
        <v>186</v>
      </c>
      <c r="G30" s="115">
        <v>16</v>
      </c>
      <c r="H30" s="115">
        <v>5</v>
      </c>
      <c r="I30" s="115">
        <v>6</v>
      </c>
      <c r="J30" s="115">
        <v>13</v>
      </c>
      <c r="K30" s="115" t="s">
        <v>581</v>
      </c>
      <c r="L30" s="115" t="s">
        <v>581</v>
      </c>
      <c r="M30" s="115">
        <v>3</v>
      </c>
      <c r="N30" s="378">
        <v>19</v>
      </c>
      <c r="O30" s="144" t="s">
        <v>41</v>
      </c>
    </row>
    <row r="31" spans="1:15" s="280" customFormat="1" ht="11.25" customHeight="1">
      <c r="A31" s="378">
        <v>20</v>
      </c>
      <c r="B31" s="417" t="s">
        <v>740</v>
      </c>
      <c r="C31" s="115">
        <v>1431</v>
      </c>
      <c r="D31" s="115">
        <v>519</v>
      </c>
      <c r="E31" s="115">
        <v>627</v>
      </c>
      <c r="F31" s="115">
        <v>211</v>
      </c>
      <c r="G31" s="115">
        <v>15</v>
      </c>
      <c r="H31" s="115">
        <v>6</v>
      </c>
      <c r="I31" s="115">
        <v>13</v>
      </c>
      <c r="J31" s="115">
        <v>29</v>
      </c>
      <c r="K31" s="115" t="s">
        <v>581</v>
      </c>
      <c r="L31" s="115">
        <v>1</v>
      </c>
      <c r="M31" s="115">
        <v>10</v>
      </c>
      <c r="N31" s="378">
        <v>20</v>
      </c>
      <c r="O31" s="144" t="s">
        <v>41</v>
      </c>
    </row>
    <row r="32" spans="1:15" s="280" customFormat="1" ht="11.25" customHeight="1">
      <c r="A32" s="378">
        <v>21</v>
      </c>
      <c r="B32" s="417" t="s">
        <v>741</v>
      </c>
      <c r="C32" s="115">
        <v>1155</v>
      </c>
      <c r="D32" s="115">
        <v>407</v>
      </c>
      <c r="E32" s="115">
        <v>476</v>
      </c>
      <c r="F32" s="115">
        <v>134</v>
      </c>
      <c r="G32" s="115">
        <v>23</v>
      </c>
      <c r="H32" s="115">
        <v>27</v>
      </c>
      <c r="I32" s="115">
        <v>14</v>
      </c>
      <c r="J32" s="115">
        <v>51</v>
      </c>
      <c r="K32" s="115">
        <v>8</v>
      </c>
      <c r="L32" s="115">
        <v>5</v>
      </c>
      <c r="M32" s="115">
        <v>10</v>
      </c>
      <c r="N32" s="378">
        <v>21</v>
      </c>
      <c r="O32" s="144" t="s">
        <v>41</v>
      </c>
    </row>
    <row r="33" spans="1:15" s="421" customFormat="1" ht="17.1" customHeight="1">
      <c r="A33" s="510" t="s">
        <v>687</v>
      </c>
      <c r="B33" s="510"/>
      <c r="C33" s="510"/>
      <c r="D33" s="510"/>
      <c r="E33" s="510"/>
      <c r="F33" s="510"/>
      <c r="G33" s="510"/>
      <c r="H33" s="510" t="s">
        <v>758</v>
      </c>
      <c r="I33" s="510"/>
      <c r="J33" s="510"/>
      <c r="K33" s="510"/>
      <c r="L33" s="510"/>
      <c r="M33" s="510"/>
      <c r="N33" s="510"/>
      <c r="O33" s="420" t="s">
        <v>41</v>
      </c>
    </row>
    <row r="34" spans="1:15" s="284" customFormat="1" ht="11.25" customHeight="1">
      <c r="A34" s="376">
        <v>22</v>
      </c>
      <c r="B34" s="377" t="s">
        <v>83</v>
      </c>
      <c r="C34" s="113">
        <v>4054</v>
      </c>
      <c r="D34" s="113">
        <v>1681</v>
      </c>
      <c r="E34" s="113">
        <v>1675</v>
      </c>
      <c r="F34" s="113">
        <v>463</v>
      </c>
      <c r="G34" s="113">
        <v>55</v>
      </c>
      <c r="H34" s="113">
        <v>42</v>
      </c>
      <c r="I34" s="113">
        <v>24</v>
      </c>
      <c r="J34" s="113">
        <v>82</v>
      </c>
      <c r="K34" s="113">
        <v>1</v>
      </c>
      <c r="L34" s="113">
        <v>17</v>
      </c>
      <c r="M34" s="113">
        <v>14</v>
      </c>
      <c r="N34" s="376">
        <v>22</v>
      </c>
      <c r="O34" s="209" t="s">
        <v>41</v>
      </c>
    </row>
    <row r="35" spans="1:15" s="280" customFormat="1" ht="11.25" customHeight="1">
      <c r="A35" s="371" t="s">
        <v>531</v>
      </c>
      <c r="B35" s="499" t="s">
        <v>226</v>
      </c>
      <c r="C35" s="499"/>
      <c r="D35" s="499"/>
      <c r="E35" s="499"/>
      <c r="F35" s="499"/>
      <c r="G35" s="499"/>
      <c r="H35" s="499"/>
      <c r="I35" s="499"/>
      <c r="J35" s="499"/>
      <c r="K35" s="499"/>
      <c r="L35" s="499"/>
      <c r="M35" s="499"/>
      <c r="N35" s="371" t="s">
        <v>531</v>
      </c>
      <c r="O35" s="144" t="s">
        <v>41</v>
      </c>
    </row>
    <row r="36" spans="1:15" s="280" customFormat="1" ht="11.25" customHeight="1">
      <c r="A36" s="378">
        <v>23</v>
      </c>
      <c r="B36" s="417" t="s">
        <v>366</v>
      </c>
      <c r="C36" s="115">
        <v>326</v>
      </c>
      <c r="D36" s="115">
        <v>164</v>
      </c>
      <c r="E36" s="115">
        <v>121</v>
      </c>
      <c r="F36" s="115">
        <v>11</v>
      </c>
      <c r="G36" s="115">
        <v>7</v>
      </c>
      <c r="H36" s="115">
        <v>4</v>
      </c>
      <c r="I36" s="115">
        <v>4</v>
      </c>
      <c r="J36" s="115">
        <v>8</v>
      </c>
      <c r="K36" s="115" t="s">
        <v>581</v>
      </c>
      <c r="L36" s="115">
        <v>5</v>
      </c>
      <c r="M36" s="115">
        <v>2</v>
      </c>
      <c r="N36" s="378">
        <v>23</v>
      </c>
      <c r="O36" s="144" t="s">
        <v>41</v>
      </c>
    </row>
    <row r="37" spans="1:15" s="280" customFormat="1" ht="11.25" customHeight="1">
      <c r="A37" s="378">
        <v>24</v>
      </c>
      <c r="B37" s="417" t="s">
        <v>736</v>
      </c>
      <c r="C37" s="115">
        <v>467</v>
      </c>
      <c r="D37" s="115">
        <v>228</v>
      </c>
      <c r="E37" s="115">
        <v>203</v>
      </c>
      <c r="F37" s="115">
        <v>25</v>
      </c>
      <c r="G37" s="115">
        <v>5</v>
      </c>
      <c r="H37" s="115">
        <v>3</v>
      </c>
      <c r="I37" s="115">
        <v>2</v>
      </c>
      <c r="J37" s="115" t="s">
        <v>581</v>
      </c>
      <c r="K37" s="115" t="s">
        <v>581</v>
      </c>
      <c r="L37" s="115">
        <v>1</v>
      </c>
      <c r="M37" s="115" t="s">
        <v>581</v>
      </c>
      <c r="N37" s="378">
        <v>24</v>
      </c>
      <c r="O37" s="144" t="s">
        <v>41</v>
      </c>
    </row>
    <row r="38" spans="1:15" s="280" customFormat="1" ht="11.25" customHeight="1">
      <c r="A38" s="378">
        <v>25</v>
      </c>
      <c r="B38" s="417" t="s">
        <v>673</v>
      </c>
      <c r="C38" s="115">
        <v>793</v>
      </c>
      <c r="D38" s="115">
        <v>337</v>
      </c>
      <c r="E38" s="115">
        <v>349</v>
      </c>
      <c r="F38" s="115">
        <v>89</v>
      </c>
      <c r="G38" s="115">
        <v>5</v>
      </c>
      <c r="H38" s="115">
        <v>3</v>
      </c>
      <c r="I38" s="115">
        <v>5</v>
      </c>
      <c r="J38" s="115">
        <v>3</v>
      </c>
      <c r="K38" s="115" t="s">
        <v>581</v>
      </c>
      <c r="L38" s="115">
        <v>1</v>
      </c>
      <c r="M38" s="115">
        <v>1</v>
      </c>
      <c r="N38" s="378">
        <v>25</v>
      </c>
      <c r="O38" s="144" t="s">
        <v>41</v>
      </c>
    </row>
    <row r="39" spans="1:15" s="280" customFormat="1" ht="11.25" customHeight="1">
      <c r="A39" s="378">
        <v>26</v>
      </c>
      <c r="B39" s="417" t="s">
        <v>739</v>
      </c>
      <c r="C39" s="115">
        <v>994</v>
      </c>
      <c r="D39" s="115">
        <v>386</v>
      </c>
      <c r="E39" s="115">
        <v>450</v>
      </c>
      <c r="F39" s="115">
        <v>123</v>
      </c>
      <c r="G39" s="115">
        <v>8</v>
      </c>
      <c r="H39" s="115">
        <v>7</v>
      </c>
      <c r="I39" s="115">
        <v>4</v>
      </c>
      <c r="J39" s="115">
        <v>16</v>
      </c>
      <c r="K39" s="115" t="s">
        <v>581</v>
      </c>
      <c r="L39" s="115" t="s">
        <v>581</v>
      </c>
      <c r="M39" s="115" t="s">
        <v>581</v>
      </c>
      <c r="N39" s="378">
        <v>26</v>
      </c>
      <c r="O39" s="144" t="s">
        <v>41</v>
      </c>
    </row>
    <row r="40" spans="1:15" s="280" customFormat="1" ht="11.25" customHeight="1">
      <c r="A40" s="378">
        <v>27</v>
      </c>
      <c r="B40" s="417" t="s">
        <v>740</v>
      </c>
      <c r="C40" s="115">
        <v>885</v>
      </c>
      <c r="D40" s="115">
        <v>356</v>
      </c>
      <c r="E40" s="115">
        <v>339</v>
      </c>
      <c r="F40" s="115">
        <v>135</v>
      </c>
      <c r="G40" s="115">
        <v>14</v>
      </c>
      <c r="H40" s="115">
        <v>11</v>
      </c>
      <c r="I40" s="115">
        <v>5</v>
      </c>
      <c r="J40" s="115">
        <v>21</v>
      </c>
      <c r="K40" s="115" t="s">
        <v>581</v>
      </c>
      <c r="L40" s="115">
        <v>3</v>
      </c>
      <c r="M40" s="115">
        <v>1</v>
      </c>
      <c r="N40" s="378">
        <v>27</v>
      </c>
      <c r="O40" s="144" t="s">
        <v>41</v>
      </c>
    </row>
    <row r="41" spans="1:15" s="280" customFormat="1" ht="11.25" customHeight="1">
      <c r="A41" s="378">
        <v>28</v>
      </c>
      <c r="B41" s="417" t="s">
        <v>741</v>
      </c>
      <c r="C41" s="115">
        <v>589</v>
      </c>
      <c r="D41" s="115">
        <v>210</v>
      </c>
      <c r="E41" s="115">
        <v>213</v>
      </c>
      <c r="F41" s="115">
        <v>80</v>
      </c>
      <c r="G41" s="115">
        <v>16</v>
      </c>
      <c r="H41" s="115">
        <v>14</v>
      </c>
      <c r="I41" s="115">
        <v>4</v>
      </c>
      <c r="J41" s="115">
        <v>34</v>
      </c>
      <c r="K41" s="115">
        <v>1</v>
      </c>
      <c r="L41" s="115">
        <v>7</v>
      </c>
      <c r="M41" s="115">
        <v>10</v>
      </c>
      <c r="N41" s="378">
        <v>28</v>
      </c>
      <c r="O41" s="144" t="s">
        <v>41</v>
      </c>
    </row>
    <row r="42" spans="1:15" s="284" customFormat="1" ht="11.25" customHeight="1">
      <c r="A42" s="376">
        <v>29</v>
      </c>
      <c r="B42" s="379" t="s">
        <v>683</v>
      </c>
      <c r="C42" s="113">
        <v>2113</v>
      </c>
      <c r="D42" s="113">
        <v>864</v>
      </c>
      <c r="E42" s="113">
        <v>885</v>
      </c>
      <c r="F42" s="113">
        <v>247</v>
      </c>
      <c r="G42" s="113">
        <v>29</v>
      </c>
      <c r="H42" s="113">
        <v>23</v>
      </c>
      <c r="I42" s="113">
        <v>8</v>
      </c>
      <c r="J42" s="113">
        <v>38</v>
      </c>
      <c r="K42" s="113" t="s">
        <v>581</v>
      </c>
      <c r="L42" s="113">
        <v>10</v>
      </c>
      <c r="M42" s="113">
        <v>9</v>
      </c>
      <c r="N42" s="376">
        <v>29</v>
      </c>
      <c r="O42" s="209" t="s">
        <v>41</v>
      </c>
    </row>
    <row r="43" spans="1:15" s="280" customFormat="1" ht="11.25" customHeight="1">
      <c r="A43" s="371" t="s">
        <v>531</v>
      </c>
      <c r="B43" s="499" t="s">
        <v>226</v>
      </c>
      <c r="C43" s="499"/>
      <c r="D43" s="499"/>
      <c r="E43" s="499"/>
      <c r="F43" s="499"/>
      <c r="G43" s="499"/>
      <c r="H43" s="499"/>
      <c r="I43" s="499"/>
      <c r="J43" s="499"/>
      <c r="K43" s="499"/>
      <c r="L43" s="499"/>
      <c r="M43" s="499"/>
      <c r="N43" s="371" t="s">
        <v>531</v>
      </c>
      <c r="O43" s="144" t="s">
        <v>41</v>
      </c>
    </row>
    <row r="44" spans="1:15" s="280" customFormat="1" ht="11.25" customHeight="1">
      <c r="A44" s="378">
        <v>30</v>
      </c>
      <c r="B44" s="417" t="s">
        <v>366</v>
      </c>
      <c r="C44" s="115">
        <v>163</v>
      </c>
      <c r="D44" s="115">
        <v>73</v>
      </c>
      <c r="E44" s="115">
        <v>65</v>
      </c>
      <c r="F44" s="115">
        <v>7</v>
      </c>
      <c r="G44" s="115">
        <v>6</v>
      </c>
      <c r="H44" s="115">
        <v>3</v>
      </c>
      <c r="I44" s="115">
        <v>2</v>
      </c>
      <c r="J44" s="115">
        <v>4</v>
      </c>
      <c r="K44" s="115" t="s">
        <v>581</v>
      </c>
      <c r="L44" s="115">
        <v>2</v>
      </c>
      <c r="M44" s="115">
        <v>1</v>
      </c>
      <c r="N44" s="378">
        <v>30</v>
      </c>
      <c r="O44" s="144" t="s">
        <v>41</v>
      </c>
    </row>
    <row r="45" spans="1:15" s="280" customFormat="1" ht="11.25" customHeight="1">
      <c r="A45" s="378">
        <v>31</v>
      </c>
      <c r="B45" s="417" t="s">
        <v>736</v>
      </c>
      <c r="C45" s="115">
        <v>251</v>
      </c>
      <c r="D45" s="115">
        <v>119</v>
      </c>
      <c r="E45" s="115">
        <v>116</v>
      </c>
      <c r="F45" s="115">
        <v>11</v>
      </c>
      <c r="G45" s="115">
        <v>2</v>
      </c>
      <c r="H45" s="115">
        <v>1</v>
      </c>
      <c r="I45" s="115">
        <v>1</v>
      </c>
      <c r="J45" s="115" t="s">
        <v>581</v>
      </c>
      <c r="K45" s="115" t="s">
        <v>581</v>
      </c>
      <c r="L45" s="115">
        <v>1</v>
      </c>
      <c r="M45" s="115" t="s">
        <v>581</v>
      </c>
      <c r="N45" s="378">
        <v>31</v>
      </c>
      <c r="O45" s="144" t="s">
        <v>41</v>
      </c>
    </row>
    <row r="46" spans="1:15" s="280" customFormat="1" ht="11.25" customHeight="1">
      <c r="A46" s="378">
        <v>32</v>
      </c>
      <c r="B46" s="417" t="s">
        <v>673</v>
      </c>
      <c r="C46" s="115">
        <v>424</v>
      </c>
      <c r="D46" s="115">
        <v>179</v>
      </c>
      <c r="E46" s="115">
        <v>186</v>
      </c>
      <c r="F46" s="115">
        <v>51</v>
      </c>
      <c r="G46" s="115">
        <v>3</v>
      </c>
      <c r="H46" s="115">
        <v>2</v>
      </c>
      <c r="I46" s="115">
        <v>1</v>
      </c>
      <c r="J46" s="115">
        <v>1</v>
      </c>
      <c r="K46" s="115" t="s">
        <v>581</v>
      </c>
      <c r="L46" s="115">
        <v>1</v>
      </c>
      <c r="M46" s="115" t="s">
        <v>581</v>
      </c>
      <c r="N46" s="378">
        <v>32</v>
      </c>
      <c r="O46" s="144" t="s">
        <v>41</v>
      </c>
    </row>
    <row r="47" spans="1:15" s="280" customFormat="1" ht="11.25" customHeight="1">
      <c r="A47" s="378">
        <v>33</v>
      </c>
      <c r="B47" s="417" t="s">
        <v>739</v>
      </c>
      <c r="C47" s="115">
        <v>553</v>
      </c>
      <c r="D47" s="115">
        <v>210</v>
      </c>
      <c r="E47" s="115">
        <v>251</v>
      </c>
      <c r="F47" s="115">
        <v>74</v>
      </c>
      <c r="G47" s="115">
        <v>5</v>
      </c>
      <c r="H47" s="115">
        <v>4</v>
      </c>
      <c r="I47" s="115">
        <v>3</v>
      </c>
      <c r="J47" s="115">
        <v>6</v>
      </c>
      <c r="K47" s="115" t="s">
        <v>581</v>
      </c>
      <c r="L47" s="115" t="s">
        <v>581</v>
      </c>
      <c r="M47" s="115" t="s">
        <v>581</v>
      </c>
      <c r="N47" s="378">
        <v>33</v>
      </c>
      <c r="O47" s="144" t="s">
        <v>41</v>
      </c>
    </row>
    <row r="48" spans="1:15" s="280" customFormat="1" ht="11.25" customHeight="1">
      <c r="A48" s="378">
        <v>34</v>
      </c>
      <c r="B48" s="417" t="s">
        <v>740</v>
      </c>
      <c r="C48" s="115">
        <v>472</v>
      </c>
      <c r="D48" s="115">
        <v>204</v>
      </c>
      <c r="E48" s="115">
        <v>164</v>
      </c>
      <c r="F48" s="115">
        <v>75</v>
      </c>
      <c r="G48" s="115">
        <v>7</v>
      </c>
      <c r="H48" s="115">
        <v>7</v>
      </c>
      <c r="I48" s="115">
        <v>1</v>
      </c>
      <c r="J48" s="115">
        <v>11</v>
      </c>
      <c r="K48" s="115" t="s">
        <v>581</v>
      </c>
      <c r="L48" s="115">
        <v>2</v>
      </c>
      <c r="M48" s="115">
        <v>1</v>
      </c>
      <c r="N48" s="378">
        <v>34</v>
      </c>
      <c r="O48" s="144" t="s">
        <v>41</v>
      </c>
    </row>
    <row r="49" spans="1:15" s="280" customFormat="1" ht="11.25" customHeight="1">
      <c r="A49" s="378">
        <v>35</v>
      </c>
      <c r="B49" s="417" t="s">
        <v>741</v>
      </c>
      <c r="C49" s="115">
        <v>250</v>
      </c>
      <c r="D49" s="115">
        <v>79</v>
      </c>
      <c r="E49" s="115">
        <v>103</v>
      </c>
      <c r="F49" s="115">
        <v>29</v>
      </c>
      <c r="G49" s="115">
        <v>6</v>
      </c>
      <c r="H49" s="115">
        <v>6</v>
      </c>
      <c r="I49" s="115" t="s">
        <v>581</v>
      </c>
      <c r="J49" s="115">
        <v>16</v>
      </c>
      <c r="K49" s="115" t="s">
        <v>581</v>
      </c>
      <c r="L49" s="115">
        <v>4</v>
      </c>
      <c r="M49" s="115">
        <v>7</v>
      </c>
      <c r="N49" s="378">
        <v>35</v>
      </c>
      <c r="O49" s="144" t="s">
        <v>41</v>
      </c>
    </row>
    <row r="50" spans="1:15" s="284" customFormat="1" ht="11.25" customHeight="1">
      <c r="A50" s="376">
        <v>36</v>
      </c>
      <c r="B50" s="379" t="s">
        <v>211</v>
      </c>
      <c r="C50" s="113">
        <v>1941</v>
      </c>
      <c r="D50" s="113">
        <v>817</v>
      </c>
      <c r="E50" s="113">
        <v>790</v>
      </c>
      <c r="F50" s="113">
        <v>216</v>
      </c>
      <c r="G50" s="113">
        <v>26</v>
      </c>
      <c r="H50" s="113">
        <v>19</v>
      </c>
      <c r="I50" s="113">
        <v>16</v>
      </c>
      <c r="J50" s="113">
        <v>44</v>
      </c>
      <c r="K50" s="113">
        <v>1</v>
      </c>
      <c r="L50" s="113">
        <v>7</v>
      </c>
      <c r="M50" s="113">
        <v>5</v>
      </c>
      <c r="N50" s="376">
        <v>36</v>
      </c>
      <c r="O50" s="209" t="s">
        <v>41</v>
      </c>
    </row>
    <row r="51" spans="1:15" s="280" customFormat="1" ht="11.25" customHeight="1">
      <c r="A51" s="371" t="s">
        <v>531</v>
      </c>
      <c r="B51" s="499" t="s">
        <v>226</v>
      </c>
      <c r="C51" s="499"/>
      <c r="D51" s="499"/>
      <c r="E51" s="499"/>
      <c r="F51" s="499"/>
      <c r="G51" s="499"/>
      <c r="H51" s="499"/>
      <c r="I51" s="499"/>
      <c r="J51" s="499"/>
      <c r="K51" s="499"/>
      <c r="L51" s="499"/>
      <c r="M51" s="499"/>
      <c r="N51" s="371" t="s">
        <v>531</v>
      </c>
      <c r="O51" s="144" t="s">
        <v>41</v>
      </c>
    </row>
    <row r="52" spans="1:15" s="280" customFormat="1" ht="11.25" customHeight="1">
      <c r="A52" s="378">
        <v>37</v>
      </c>
      <c r="B52" s="417" t="s">
        <v>366</v>
      </c>
      <c r="C52" s="115">
        <v>163</v>
      </c>
      <c r="D52" s="115">
        <v>91</v>
      </c>
      <c r="E52" s="115">
        <v>56</v>
      </c>
      <c r="F52" s="115">
        <v>4</v>
      </c>
      <c r="G52" s="115">
        <v>1</v>
      </c>
      <c r="H52" s="115">
        <v>1</v>
      </c>
      <c r="I52" s="115">
        <v>2</v>
      </c>
      <c r="J52" s="115">
        <v>4</v>
      </c>
      <c r="K52" s="115" t="s">
        <v>581</v>
      </c>
      <c r="L52" s="115">
        <v>3</v>
      </c>
      <c r="M52" s="115">
        <v>1</v>
      </c>
      <c r="N52" s="378">
        <v>37</v>
      </c>
      <c r="O52" s="144" t="s">
        <v>41</v>
      </c>
    </row>
    <row r="53" spans="1:15" s="280" customFormat="1" ht="11.25" customHeight="1">
      <c r="A53" s="378">
        <v>38</v>
      </c>
      <c r="B53" s="417" t="s">
        <v>736</v>
      </c>
      <c r="C53" s="115">
        <v>216</v>
      </c>
      <c r="D53" s="115">
        <v>109</v>
      </c>
      <c r="E53" s="115">
        <v>87</v>
      </c>
      <c r="F53" s="115">
        <v>14</v>
      </c>
      <c r="G53" s="115">
        <v>3</v>
      </c>
      <c r="H53" s="115">
        <v>2</v>
      </c>
      <c r="I53" s="115">
        <v>1</v>
      </c>
      <c r="J53" s="115" t="s">
        <v>581</v>
      </c>
      <c r="K53" s="115" t="s">
        <v>581</v>
      </c>
      <c r="L53" s="115" t="s">
        <v>581</v>
      </c>
      <c r="M53" s="115" t="s">
        <v>581</v>
      </c>
      <c r="N53" s="378">
        <v>38</v>
      </c>
      <c r="O53" s="144" t="s">
        <v>41</v>
      </c>
    </row>
    <row r="54" spans="1:15" s="280" customFormat="1" ht="11.25" customHeight="1">
      <c r="A54" s="378">
        <v>39</v>
      </c>
      <c r="B54" s="417" t="s">
        <v>673</v>
      </c>
      <c r="C54" s="115">
        <v>369</v>
      </c>
      <c r="D54" s="115">
        <v>158</v>
      </c>
      <c r="E54" s="115">
        <v>163</v>
      </c>
      <c r="F54" s="115">
        <v>38</v>
      </c>
      <c r="G54" s="115">
        <v>2</v>
      </c>
      <c r="H54" s="115">
        <v>1</v>
      </c>
      <c r="I54" s="115">
        <v>4</v>
      </c>
      <c r="J54" s="115">
        <v>2</v>
      </c>
      <c r="K54" s="115" t="s">
        <v>581</v>
      </c>
      <c r="L54" s="115" t="s">
        <v>581</v>
      </c>
      <c r="M54" s="115">
        <v>1</v>
      </c>
      <c r="N54" s="378">
        <v>39</v>
      </c>
      <c r="O54" s="144" t="s">
        <v>41</v>
      </c>
    </row>
    <row r="55" spans="1:15" s="280" customFormat="1" ht="11.25" customHeight="1">
      <c r="A55" s="378">
        <v>40</v>
      </c>
      <c r="B55" s="417" t="s">
        <v>739</v>
      </c>
      <c r="C55" s="115">
        <v>441</v>
      </c>
      <c r="D55" s="115">
        <v>176</v>
      </c>
      <c r="E55" s="115">
        <v>199</v>
      </c>
      <c r="F55" s="115">
        <v>49</v>
      </c>
      <c r="G55" s="115">
        <v>3</v>
      </c>
      <c r="H55" s="115">
        <v>3</v>
      </c>
      <c r="I55" s="115">
        <v>1</v>
      </c>
      <c r="J55" s="115">
        <v>10</v>
      </c>
      <c r="K55" s="115" t="s">
        <v>581</v>
      </c>
      <c r="L55" s="115" t="s">
        <v>581</v>
      </c>
      <c r="M55" s="115" t="s">
        <v>581</v>
      </c>
      <c r="N55" s="378">
        <v>40</v>
      </c>
      <c r="O55" s="144" t="s">
        <v>41</v>
      </c>
    </row>
    <row r="56" spans="1:15" s="280" customFormat="1" ht="11.25" customHeight="1">
      <c r="A56" s="378">
        <v>41</v>
      </c>
      <c r="B56" s="417" t="s">
        <v>740</v>
      </c>
      <c r="C56" s="115">
        <v>413</v>
      </c>
      <c r="D56" s="115">
        <v>152</v>
      </c>
      <c r="E56" s="115">
        <v>175</v>
      </c>
      <c r="F56" s="115">
        <v>60</v>
      </c>
      <c r="G56" s="115">
        <v>7</v>
      </c>
      <c r="H56" s="115">
        <v>4</v>
      </c>
      <c r="I56" s="115">
        <v>4</v>
      </c>
      <c r="J56" s="115">
        <v>10</v>
      </c>
      <c r="K56" s="115" t="s">
        <v>581</v>
      </c>
      <c r="L56" s="115">
        <v>1</v>
      </c>
      <c r="M56" s="115" t="s">
        <v>581</v>
      </c>
      <c r="N56" s="378">
        <v>41</v>
      </c>
      <c r="O56" s="144" t="s">
        <v>41</v>
      </c>
    </row>
    <row r="57" spans="1:15" s="280" customFormat="1" ht="11.25" customHeight="1">
      <c r="A57" s="378">
        <v>42</v>
      </c>
      <c r="B57" s="417" t="s">
        <v>741</v>
      </c>
      <c r="C57" s="114">
        <v>339</v>
      </c>
      <c r="D57" s="114">
        <v>131</v>
      </c>
      <c r="E57" s="114">
        <v>110</v>
      </c>
      <c r="F57" s="114">
        <v>51</v>
      </c>
      <c r="G57" s="114">
        <v>10</v>
      </c>
      <c r="H57" s="114">
        <v>8</v>
      </c>
      <c r="I57" s="114">
        <v>4</v>
      </c>
      <c r="J57" s="114">
        <v>18</v>
      </c>
      <c r="K57" s="115">
        <v>1</v>
      </c>
      <c r="L57" s="114">
        <v>3</v>
      </c>
      <c r="M57" s="114">
        <v>3</v>
      </c>
      <c r="N57" s="378">
        <v>42</v>
      </c>
      <c r="O57" s="144" t="s">
        <v>41</v>
      </c>
    </row>
    <row r="58" spans="1:15" s="258" customFormat="1" ht="6.9" customHeight="1">
      <c r="A58" s="285" t="s">
        <v>370</v>
      </c>
      <c r="B58" s="285" t="s">
        <v>370</v>
      </c>
      <c r="C58" s="285" t="s">
        <v>370</v>
      </c>
      <c r="D58" s="285" t="s">
        <v>370</v>
      </c>
      <c r="E58" s="285" t="s">
        <v>370</v>
      </c>
      <c r="F58" s="285" t="s">
        <v>370</v>
      </c>
      <c r="G58" s="285" t="s">
        <v>370</v>
      </c>
      <c r="H58" s="285" t="s">
        <v>370</v>
      </c>
      <c r="I58" s="285" t="s">
        <v>370</v>
      </c>
      <c r="J58" s="285" t="s">
        <v>370</v>
      </c>
      <c r="K58" s="285" t="s">
        <v>370</v>
      </c>
      <c r="L58" s="285" t="s">
        <v>370</v>
      </c>
      <c r="M58" s="285" t="s">
        <v>370</v>
      </c>
      <c r="N58" s="285" t="s">
        <v>370</v>
      </c>
      <c r="O58" s="144" t="s">
        <v>41</v>
      </c>
    </row>
    <row r="59" spans="1:15" s="280" customFormat="1" ht="15" customHeight="1">
      <c r="A59" s="502" t="s">
        <v>225</v>
      </c>
      <c r="B59" s="502"/>
      <c r="C59" s="502"/>
      <c r="D59" s="502"/>
      <c r="E59" s="502"/>
      <c r="F59" s="502"/>
      <c r="G59" s="502"/>
      <c r="H59" s="502"/>
      <c r="I59" s="502"/>
      <c r="J59" s="502"/>
      <c r="K59" s="502"/>
      <c r="L59" s="502"/>
      <c r="M59" s="502"/>
      <c r="N59" s="502"/>
      <c r="O59" s="144" t="s">
        <v>41</v>
      </c>
    </row>
    <row r="60" spans="1:15" s="280" customFormat="1" ht="8.4" customHeight="1">
      <c r="A60" s="508" t="s">
        <v>387</v>
      </c>
      <c r="B60" s="508"/>
      <c r="C60" s="508"/>
      <c r="D60" s="508"/>
      <c r="E60" s="508"/>
      <c r="F60" s="508"/>
      <c r="G60" s="508"/>
      <c r="H60" s="508"/>
      <c r="I60" s="508"/>
      <c r="J60" s="508"/>
      <c r="K60" s="508"/>
      <c r="L60" s="508"/>
      <c r="M60" s="508"/>
      <c r="N60" s="508"/>
      <c r="O60" s="144" t="s">
        <v>41</v>
      </c>
    </row>
    <row r="61" spans="1:15" s="280" customFormat="1" ht="8.4" customHeight="1">
      <c r="A61" s="509" t="s">
        <v>388</v>
      </c>
      <c r="B61" s="509"/>
      <c r="C61" s="509"/>
      <c r="D61" s="509"/>
      <c r="E61" s="509"/>
      <c r="F61" s="509"/>
      <c r="G61" s="509"/>
      <c r="H61" s="509"/>
      <c r="I61" s="509"/>
      <c r="J61" s="509"/>
      <c r="K61" s="509"/>
      <c r="L61" s="509"/>
      <c r="M61" s="509"/>
      <c r="N61" s="509"/>
      <c r="O61" s="144" t="s">
        <v>41</v>
      </c>
    </row>
    <row r="62" spans="1:15" s="54" customFormat="1" ht="6.9" customHeight="1">
      <c r="A62" s="217" t="s">
        <v>40</v>
      </c>
      <c r="B62" s="217" t="s">
        <v>40</v>
      </c>
      <c r="C62" s="217" t="s">
        <v>40</v>
      </c>
      <c r="D62" s="217" t="s">
        <v>40</v>
      </c>
      <c r="E62" s="217" t="s">
        <v>40</v>
      </c>
      <c r="F62" s="217" t="s">
        <v>40</v>
      </c>
      <c r="G62" s="217" t="s">
        <v>40</v>
      </c>
      <c r="H62" s="217" t="s">
        <v>40</v>
      </c>
      <c r="I62" s="217" t="s">
        <v>40</v>
      </c>
      <c r="J62" s="217" t="s">
        <v>40</v>
      </c>
      <c r="K62" s="217" t="s">
        <v>40</v>
      </c>
      <c r="L62" s="217" t="s">
        <v>40</v>
      </c>
      <c r="M62" s="217" t="s">
        <v>40</v>
      </c>
      <c r="N62" s="217" t="s">
        <v>40</v>
      </c>
      <c r="O62" s="217" t="s">
        <v>42</v>
      </c>
    </row>
  </sheetData>
  <mergeCells count="24">
    <mergeCell ref="A59:N59"/>
    <mergeCell ref="A60:N60"/>
    <mergeCell ref="A61:N61"/>
    <mergeCell ref="A8:G8"/>
    <mergeCell ref="H8:N8"/>
    <mergeCell ref="A33:G33"/>
    <mergeCell ref="H33:N33"/>
    <mergeCell ref="B10:M10"/>
    <mergeCell ref="B18:M18"/>
    <mergeCell ref="B26:M26"/>
    <mergeCell ref="B35:M35"/>
    <mergeCell ref="B43:M43"/>
    <mergeCell ref="B51:M51"/>
    <mergeCell ref="A1:G1"/>
    <mergeCell ref="H1:N1"/>
    <mergeCell ref="A2:N2"/>
    <mergeCell ref="A3:N3"/>
    <mergeCell ref="A5:A6"/>
    <mergeCell ref="B5:B6"/>
    <mergeCell ref="C5:C6"/>
    <mergeCell ref="D5:G5"/>
    <mergeCell ref="H5:M5"/>
    <mergeCell ref="N5:N6"/>
    <mergeCell ref="A4:N4"/>
  </mergeCells>
  <hyperlinks>
    <hyperlink ref="A1" location="Inhalt!A1" display="Zurück zum Inhalt"/>
    <hyperlink ref="H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15B1C-2B5C-4D81-B3AE-0E53CC462DB0}">
  <sheetPr>
    <tabColor theme="0" tint="-0.1499900072813034"/>
  </sheetPr>
  <dimension ref="A1:AA64"/>
  <sheetViews>
    <sheetView workbookViewId="0" topLeftCell="A1">
      <selection activeCell="A1" sqref="A1:J1"/>
    </sheetView>
  </sheetViews>
  <sheetFormatPr defaultColWidth="9.00390625" defaultRowHeight="15"/>
  <cols>
    <col min="1" max="1" width="4.421875" style="52" customWidth="1"/>
    <col min="2" max="2" width="20.140625" style="52" customWidth="1"/>
    <col min="3" max="3" width="8.421875" style="52" customWidth="1"/>
    <col min="4" max="4" width="7.8515625" style="52" customWidth="1"/>
    <col min="5" max="5" width="7.28125" style="52" customWidth="1"/>
    <col min="6" max="10" width="8.421875" style="52" customWidth="1"/>
    <col min="11" max="11" width="6.57421875" style="52" customWidth="1"/>
    <col min="12" max="15" width="5.421875" style="52" customWidth="1"/>
    <col min="16" max="16" width="6.57421875" style="52" customWidth="1"/>
    <col min="17" max="20" width="5.421875" style="52" customWidth="1"/>
    <col min="21" max="21" width="6.421875" style="52" customWidth="1"/>
    <col min="22" max="24" width="5.421875" style="52" customWidth="1"/>
    <col min="25" max="25" width="5.28125" style="52" customWidth="1"/>
    <col min="26" max="26" width="4.421875" style="52" customWidth="1"/>
    <col min="27" max="27" width="1.1484375" style="1" customWidth="1"/>
    <col min="28" max="16384" width="9.00390625" style="52" customWidth="1"/>
  </cols>
  <sheetData>
    <row r="1" spans="1:27" s="137" customFormat="1" ht="22.5" customHeight="1">
      <c r="A1" s="440" t="s">
        <v>107</v>
      </c>
      <c r="B1" s="440"/>
      <c r="C1" s="440"/>
      <c r="D1" s="440"/>
      <c r="E1" s="440"/>
      <c r="F1" s="440"/>
      <c r="G1" s="440"/>
      <c r="H1" s="440"/>
      <c r="I1" s="440"/>
      <c r="J1" s="440"/>
      <c r="K1" s="441" t="s">
        <v>107</v>
      </c>
      <c r="L1" s="441"/>
      <c r="M1" s="441"/>
      <c r="N1" s="441"/>
      <c r="O1" s="441"/>
      <c r="P1" s="441"/>
      <c r="Q1" s="441"/>
      <c r="R1" s="441"/>
      <c r="S1" s="441"/>
      <c r="T1" s="441"/>
      <c r="U1" s="441"/>
      <c r="V1" s="441"/>
      <c r="W1" s="441"/>
      <c r="X1" s="441"/>
      <c r="Y1" s="441"/>
      <c r="Z1" s="441"/>
      <c r="AA1" s="144" t="s">
        <v>41</v>
      </c>
    </row>
    <row r="2" spans="1:27" s="50" customFormat="1" ht="15">
      <c r="A2" s="467" t="s">
        <v>658</v>
      </c>
      <c r="B2" s="467"/>
      <c r="C2" s="467"/>
      <c r="D2" s="467"/>
      <c r="E2" s="467"/>
      <c r="F2" s="467"/>
      <c r="G2" s="467"/>
      <c r="H2" s="467"/>
      <c r="I2" s="467"/>
      <c r="J2" s="467"/>
      <c r="K2" s="467"/>
      <c r="L2" s="467"/>
      <c r="M2" s="467"/>
      <c r="N2" s="467"/>
      <c r="O2" s="467"/>
      <c r="P2" s="467"/>
      <c r="Q2" s="467"/>
      <c r="R2" s="467"/>
      <c r="S2" s="467"/>
      <c r="T2" s="467"/>
      <c r="U2" s="467"/>
      <c r="V2" s="467"/>
      <c r="W2" s="467"/>
      <c r="X2" s="467"/>
      <c r="Y2" s="467"/>
      <c r="Z2" s="467"/>
      <c r="AA2" s="209" t="s">
        <v>41</v>
      </c>
    </row>
    <row r="3" spans="1:27" s="51" customFormat="1" ht="28.35" customHeight="1">
      <c r="A3" s="520" t="s">
        <v>707</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209" t="s">
        <v>41</v>
      </c>
    </row>
    <row r="4" spans="1:27" s="57" customFormat="1" ht="5.1" customHeight="1">
      <c r="A4" s="500" t="s">
        <v>390</v>
      </c>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260" t="s">
        <v>41</v>
      </c>
    </row>
    <row r="5" spans="1:27" ht="24.75" customHeight="1">
      <c r="A5" s="514" t="s">
        <v>215</v>
      </c>
      <c r="B5" s="515" t="s">
        <v>392</v>
      </c>
      <c r="C5" s="515" t="s">
        <v>237</v>
      </c>
      <c r="D5" s="515" t="s">
        <v>297</v>
      </c>
      <c r="E5" s="515"/>
      <c r="F5" s="515" t="s">
        <v>236</v>
      </c>
      <c r="G5" s="515"/>
      <c r="H5" s="515"/>
      <c r="I5" s="515"/>
      <c r="J5" s="517"/>
      <c r="K5" s="514" t="s">
        <v>681</v>
      </c>
      <c r="L5" s="515"/>
      <c r="M5" s="515"/>
      <c r="N5" s="515"/>
      <c r="O5" s="515"/>
      <c r="P5" s="515"/>
      <c r="Q5" s="515"/>
      <c r="R5" s="515"/>
      <c r="S5" s="515"/>
      <c r="T5" s="515"/>
      <c r="U5" s="515"/>
      <c r="V5" s="515"/>
      <c r="W5" s="515"/>
      <c r="X5" s="515"/>
      <c r="Y5" s="515"/>
      <c r="Z5" s="517" t="s">
        <v>215</v>
      </c>
      <c r="AA5" s="144" t="s">
        <v>41</v>
      </c>
    </row>
    <row r="6" spans="1:27" ht="27.6" customHeight="1">
      <c r="A6" s="512"/>
      <c r="B6" s="513"/>
      <c r="C6" s="513"/>
      <c r="D6" s="513" t="s">
        <v>692</v>
      </c>
      <c r="E6" s="513" t="s">
        <v>123</v>
      </c>
      <c r="F6" s="513" t="s">
        <v>233</v>
      </c>
      <c r="G6" s="513"/>
      <c r="H6" s="513"/>
      <c r="I6" s="513"/>
      <c r="J6" s="518"/>
      <c r="K6" s="512" t="s">
        <v>232</v>
      </c>
      <c r="L6" s="513"/>
      <c r="M6" s="513"/>
      <c r="N6" s="513"/>
      <c r="O6" s="513"/>
      <c r="P6" s="513" t="s">
        <v>459</v>
      </c>
      <c r="Q6" s="513"/>
      <c r="R6" s="513"/>
      <c r="S6" s="513"/>
      <c r="T6" s="513"/>
      <c r="U6" s="513" t="s">
        <v>458</v>
      </c>
      <c r="V6" s="513"/>
      <c r="W6" s="513"/>
      <c r="X6" s="513"/>
      <c r="Y6" s="513"/>
      <c r="Z6" s="518"/>
      <c r="AA6" s="144" t="s">
        <v>41</v>
      </c>
    </row>
    <row r="7" spans="1:27" ht="45" customHeight="1">
      <c r="A7" s="512"/>
      <c r="B7" s="513"/>
      <c r="C7" s="513"/>
      <c r="D7" s="513"/>
      <c r="E7" s="513"/>
      <c r="F7" s="513" t="s">
        <v>136</v>
      </c>
      <c r="G7" s="513" t="s">
        <v>694</v>
      </c>
      <c r="H7" s="513"/>
      <c r="I7" s="513"/>
      <c r="J7" s="518"/>
      <c r="K7" s="512" t="s">
        <v>456</v>
      </c>
      <c r="L7" s="513" t="s">
        <v>693</v>
      </c>
      <c r="M7" s="513"/>
      <c r="N7" s="513"/>
      <c r="O7" s="513"/>
      <c r="P7" s="513" t="s">
        <v>457</v>
      </c>
      <c r="Q7" s="513" t="s">
        <v>693</v>
      </c>
      <c r="R7" s="513"/>
      <c r="S7" s="513"/>
      <c r="T7" s="513"/>
      <c r="U7" s="513" t="s">
        <v>457</v>
      </c>
      <c r="V7" s="513" t="s">
        <v>693</v>
      </c>
      <c r="W7" s="513"/>
      <c r="X7" s="513"/>
      <c r="Y7" s="513"/>
      <c r="Z7" s="518"/>
      <c r="AA7" s="144" t="s">
        <v>41</v>
      </c>
    </row>
    <row r="8" spans="1:27" ht="15" customHeight="1">
      <c r="A8" s="512"/>
      <c r="B8" s="513"/>
      <c r="C8" s="513"/>
      <c r="D8" s="513"/>
      <c r="E8" s="513"/>
      <c r="F8" s="513"/>
      <c r="G8" s="391" t="s">
        <v>2</v>
      </c>
      <c r="H8" s="391" t="s">
        <v>673</v>
      </c>
      <c r="I8" s="391" t="s">
        <v>691</v>
      </c>
      <c r="J8" s="401" t="s">
        <v>690</v>
      </c>
      <c r="K8" s="512"/>
      <c r="L8" s="391" t="s">
        <v>2</v>
      </c>
      <c r="M8" s="391" t="s">
        <v>673</v>
      </c>
      <c r="N8" s="391" t="s">
        <v>691</v>
      </c>
      <c r="O8" s="391" t="s">
        <v>690</v>
      </c>
      <c r="P8" s="513"/>
      <c r="Q8" s="391" t="s">
        <v>2</v>
      </c>
      <c r="R8" s="391" t="s">
        <v>673</v>
      </c>
      <c r="S8" s="391" t="s">
        <v>691</v>
      </c>
      <c r="T8" s="391" t="s">
        <v>690</v>
      </c>
      <c r="U8" s="513"/>
      <c r="V8" s="391" t="s">
        <v>2</v>
      </c>
      <c r="W8" s="391" t="s">
        <v>673</v>
      </c>
      <c r="X8" s="391" t="s">
        <v>691</v>
      </c>
      <c r="Y8" s="391" t="s">
        <v>690</v>
      </c>
      <c r="Z8" s="518"/>
      <c r="AA8" s="144" t="s">
        <v>41</v>
      </c>
    </row>
    <row r="9" spans="1:27" s="56" customFormat="1" ht="4.35" customHeight="1">
      <c r="A9" s="254" t="s">
        <v>391</v>
      </c>
      <c r="B9" s="254" t="s">
        <v>392</v>
      </c>
      <c r="C9" s="254" t="s">
        <v>237</v>
      </c>
      <c r="D9" s="254" t="s">
        <v>393</v>
      </c>
      <c r="E9" s="254" t="s">
        <v>394</v>
      </c>
      <c r="F9" s="254" t="s">
        <v>395</v>
      </c>
      <c r="G9" s="254" t="s">
        <v>396</v>
      </c>
      <c r="H9" s="254" t="s">
        <v>599</v>
      </c>
      <c r="I9" s="254" t="s">
        <v>600</v>
      </c>
      <c r="J9" s="254" t="s">
        <v>601</v>
      </c>
      <c r="K9" s="254" t="s">
        <v>397</v>
      </c>
      <c r="L9" s="254" t="s">
        <v>398</v>
      </c>
      <c r="M9" s="254" t="s">
        <v>602</v>
      </c>
      <c r="N9" s="254" t="s">
        <v>603</v>
      </c>
      <c r="O9" s="254" t="s">
        <v>604</v>
      </c>
      <c r="P9" s="254" t="s">
        <v>399</v>
      </c>
      <c r="Q9" s="254" t="s">
        <v>400</v>
      </c>
      <c r="R9" s="254" t="s">
        <v>605</v>
      </c>
      <c r="S9" s="254" t="s">
        <v>606</v>
      </c>
      <c r="T9" s="254" t="s">
        <v>607</v>
      </c>
      <c r="U9" s="254" t="s">
        <v>608</v>
      </c>
      <c r="V9" s="254" t="s">
        <v>609</v>
      </c>
      <c r="W9" s="254" t="s">
        <v>610</v>
      </c>
      <c r="X9" s="254" t="s">
        <v>612</v>
      </c>
      <c r="Y9" s="254" t="s">
        <v>611</v>
      </c>
      <c r="Z9" s="254" t="s">
        <v>391</v>
      </c>
      <c r="AA9" s="144" t="s">
        <v>41</v>
      </c>
    </row>
    <row r="10" spans="1:27" s="53" customFormat="1" ht="15" customHeight="1">
      <c r="A10" s="384" t="s">
        <v>383</v>
      </c>
      <c r="B10" s="325" t="s">
        <v>296</v>
      </c>
      <c r="C10" s="385">
        <v>14144</v>
      </c>
      <c r="D10" s="385">
        <v>7524</v>
      </c>
      <c r="E10" s="385">
        <v>6620</v>
      </c>
      <c r="F10" s="385">
        <v>2111</v>
      </c>
      <c r="G10" s="385">
        <v>439</v>
      </c>
      <c r="H10" s="385">
        <v>372</v>
      </c>
      <c r="I10" s="385">
        <v>474</v>
      </c>
      <c r="J10" s="385">
        <v>826</v>
      </c>
      <c r="K10" s="385">
        <v>1943</v>
      </c>
      <c r="L10" s="385">
        <v>354</v>
      </c>
      <c r="M10" s="385">
        <v>421</v>
      </c>
      <c r="N10" s="385">
        <v>520</v>
      </c>
      <c r="O10" s="385">
        <v>648</v>
      </c>
      <c r="P10" s="385">
        <v>4614</v>
      </c>
      <c r="Q10" s="385">
        <v>963</v>
      </c>
      <c r="R10" s="385">
        <v>883</v>
      </c>
      <c r="S10" s="385">
        <v>1089</v>
      </c>
      <c r="T10" s="385">
        <v>1679</v>
      </c>
      <c r="U10" s="385">
        <v>5476</v>
      </c>
      <c r="V10" s="385">
        <v>1145</v>
      </c>
      <c r="W10" s="385">
        <v>983</v>
      </c>
      <c r="X10" s="385">
        <v>1186</v>
      </c>
      <c r="Y10" s="385">
        <v>2162</v>
      </c>
      <c r="Z10" s="384" t="s">
        <v>383</v>
      </c>
      <c r="AA10" s="209" t="s">
        <v>41</v>
      </c>
    </row>
    <row r="11" spans="1:27" s="53" customFormat="1" ht="15" customHeight="1">
      <c r="A11" s="386">
        <v>1</v>
      </c>
      <c r="B11" s="325" t="s">
        <v>295</v>
      </c>
      <c r="C11" s="385">
        <v>1977</v>
      </c>
      <c r="D11" s="385">
        <v>1038</v>
      </c>
      <c r="E11" s="385">
        <v>939</v>
      </c>
      <c r="F11" s="385">
        <v>327</v>
      </c>
      <c r="G11" s="385">
        <v>64</v>
      </c>
      <c r="H11" s="385">
        <v>61</v>
      </c>
      <c r="I11" s="385">
        <v>77</v>
      </c>
      <c r="J11" s="385">
        <v>125</v>
      </c>
      <c r="K11" s="385">
        <v>252</v>
      </c>
      <c r="L11" s="385">
        <v>28</v>
      </c>
      <c r="M11" s="385">
        <v>66</v>
      </c>
      <c r="N11" s="385">
        <v>71</v>
      </c>
      <c r="O11" s="385">
        <v>87</v>
      </c>
      <c r="P11" s="385">
        <v>787</v>
      </c>
      <c r="Q11" s="385">
        <v>177</v>
      </c>
      <c r="R11" s="385">
        <v>178</v>
      </c>
      <c r="S11" s="385">
        <v>179</v>
      </c>
      <c r="T11" s="385">
        <v>253</v>
      </c>
      <c r="U11" s="385">
        <v>611</v>
      </c>
      <c r="V11" s="385">
        <v>159</v>
      </c>
      <c r="W11" s="385">
        <v>124</v>
      </c>
      <c r="X11" s="385">
        <v>149</v>
      </c>
      <c r="Y11" s="385">
        <v>179</v>
      </c>
      <c r="Z11" s="386">
        <v>1</v>
      </c>
      <c r="AA11" s="209" t="s">
        <v>41</v>
      </c>
    </row>
    <row r="12" spans="1:27" s="54" customFormat="1" ht="9.75" customHeight="1">
      <c r="A12" s="387">
        <v>101</v>
      </c>
      <c r="B12" s="116" t="s">
        <v>294</v>
      </c>
      <c r="C12" s="388">
        <v>617</v>
      </c>
      <c r="D12" s="310">
        <v>320</v>
      </c>
      <c r="E12" s="310">
        <v>297</v>
      </c>
      <c r="F12" s="310">
        <v>95</v>
      </c>
      <c r="G12" s="310">
        <v>18</v>
      </c>
      <c r="H12" s="310">
        <v>18</v>
      </c>
      <c r="I12" s="310">
        <v>14</v>
      </c>
      <c r="J12" s="310">
        <v>45</v>
      </c>
      <c r="K12" s="310">
        <v>77</v>
      </c>
      <c r="L12" s="310">
        <v>8</v>
      </c>
      <c r="M12" s="310">
        <v>16</v>
      </c>
      <c r="N12" s="310">
        <v>24</v>
      </c>
      <c r="O12" s="310">
        <v>29</v>
      </c>
      <c r="P12" s="310">
        <v>276</v>
      </c>
      <c r="Q12" s="310">
        <v>43</v>
      </c>
      <c r="R12" s="310">
        <v>58</v>
      </c>
      <c r="S12" s="310">
        <v>80</v>
      </c>
      <c r="T12" s="310">
        <v>95</v>
      </c>
      <c r="U12" s="310">
        <v>169</v>
      </c>
      <c r="V12" s="310">
        <v>47</v>
      </c>
      <c r="W12" s="310">
        <v>29</v>
      </c>
      <c r="X12" s="310">
        <v>36</v>
      </c>
      <c r="Y12" s="310">
        <v>57</v>
      </c>
      <c r="Z12" s="387">
        <v>101</v>
      </c>
      <c r="AA12" s="144" t="s">
        <v>41</v>
      </c>
    </row>
    <row r="13" spans="1:27" s="54" customFormat="1" ht="9.75" customHeight="1">
      <c r="A13" s="387">
        <v>102</v>
      </c>
      <c r="B13" s="116" t="s">
        <v>293</v>
      </c>
      <c r="C13" s="388">
        <v>194</v>
      </c>
      <c r="D13" s="310">
        <v>98</v>
      </c>
      <c r="E13" s="310">
        <v>96</v>
      </c>
      <c r="F13" s="310">
        <v>40</v>
      </c>
      <c r="G13" s="310">
        <v>6</v>
      </c>
      <c r="H13" s="310">
        <v>5</v>
      </c>
      <c r="I13" s="310">
        <v>14</v>
      </c>
      <c r="J13" s="310">
        <v>15</v>
      </c>
      <c r="K13" s="310">
        <v>18</v>
      </c>
      <c r="L13" s="310">
        <v>3</v>
      </c>
      <c r="M13" s="310">
        <v>5</v>
      </c>
      <c r="N13" s="310">
        <v>6</v>
      </c>
      <c r="O13" s="310">
        <v>4</v>
      </c>
      <c r="P13" s="310">
        <v>80</v>
      </c>
      <c r="Q13" s="310">
        <v>24</v>
      </c>
      <c r="R13" s="310">
        <v>21</v>
      </c>
      <c r="S13" s="310">
        <v>14</v>
      </c>
      <c r="T13" s="310">
        <v>21</v>
      </c>
      <c r="U13" s="310">
        <v>56</v>
      </c>
      <c r="V13" s="310">
        <v>8</v>
      </c>
      <c r="W13" s="310">
        <v>15</v>
      </c>
      <c r="X13" s="310">
        <v>16</v>
      </c>
      <c r="Y13" s="310">
        <v>17</v>
      </c>
      <c r="Z13" s="387">
        <v>102</v>
      </c>
      <c r="AA13" s="144" t="s">
        <v>41</v>
      </c>
    </row>
    <row r="14" spans="1:27" s="54" customFormat="1" ht="9.75" customHeight="1">
      <c r="A14" s="387">
        <v>103</v>
      </c>
      <c r="B14" s="116" t="s">
        <v>292</v>
      </c>
      <c r="C14" s="388">
        <v>138</v>
      </c>
      <c r="D14" s="310">
        <v>66</v>
      </c>
      <c r="E14" s="310">
        <v>72</v>
      </c>
      <c r="F14" s="310">
        <v>31</v>
      </c>
      <c r="G14" s="310">
        <v>9</v>
      </c>
      <c r="H14" s="310">
        <v>7</v>
      </c>
      <c r="I14" s="310">
        <v>5</v>
      </c>
      <c r="J14" s="310">
        <v>10</v>
      </c>
      <c r="K14" s="310">
        <v>14</v>
      </c>
      <c r="L14" s="310">
        <v>1</v>
      </c>
      <c r="M14" s="310">
        <v>4</v>
      </c>
      <c r="N14" s="310">
        <v>4</v>
      </c>
      <c r="O14" s="310">
        <v>5</v>
      </c>
      <c r="P14" s="310">
        <v>55</v>
      </c>
      <c r="Q14" s="310">
        <v>18</v>
      </c>
      <c r="R14" s="310">
        <v>8</v>
      </c>
      <c r="S14" s="310">
        <v>11</v>
      </c>
      <c r="T14" s="310">
        <v>18</v>
      </c>
      <c r="U14" s="310">
        <v>38</v>
      </c>
      <c r="V14" s="310">
        <v>14</v>
      </c>
      <c r="W14" s="310">
        <v>5</v>
      </c>
      <c r="X14" s="310">
        <v>10</v>
      </c>
      <c r="Y14" s="310">
        <v>9</v>
      </c>
      <c r="Z14" s="387">
        <v>103</v>
      </c>
      <c r="AA14" s="144" t="s">
        <v>41</v>
      </c>
    </row>
    <row r="15" spans="1:27" s="54" customFormat="1" ht="9.75" customHeight="1">
      <c r="A15" s="387">
        <v>151</v>
      </c>
      <c r="B15" s="116" t="s">
        <v>291</v>
      </c>
      <c r="C15" s="388">
        <v>66</v>
      </c>
      <c r="D15" s="310">
        <v>27</v>
      </c>
      <c r="E15" s="310">
        <v>39</v>
      </c>
      <c r="F15" s="310">
        <v>15</v>
      </c>
      <c r="G15" s="310">
        <v>1</v>
      </c>
      <c r="H15" s="310">
        <v>2</v>
      </c>
      <c r="I15" s="310">
        <v>6</v>
      </c>
      <c r="J15" s="310">
        <v>6</v>
      </c>
      <c r="K15" s="310">
        <v>5</v>
      </c>
      <c r="L15" s="310" t="s">
        <v>581</v>
      </c>
      <c r="M15" s="310">
        <v>1</v>
      </c>
      <c r="N15" s="310">
        <v>3</v>
      </c>
      <c r="O15" s="310">
        <v>1</v>
      </c>
      <c r="P15" s="310">
        <v>19</v>
      </c>
      <c r="Q15" s="310">
        <v>2</v>
      </c>
      <c r="R15" s="310">
        <v>5</v>
      </c>
      <c r="S15" s="310">
        <v>6</v>
      </c>
      <c r="T15" s="310">
        <v>6</v>
      </c>
      <c r="U15" s="310">
        <v>27</v>
      </c>
      <c r="V15" s="310">
        <v>3</v>
      </c>
      <c r="W15" s="310">
        <v>3</v>
      </c>
      <c r="X15" s="310">
        <v>9</v>
      </c>
      <c r="Y15" s="310">
        <v>12</v>
      </c>
      <c r="Z15" s="387">
        <v>151</v>
      </c>
      <c r="AA15" s="144" t="s">
        <v>41</v>
      </c>
    </row>
    <row r="16" spans="1:27" s="54" customFormat="1" ht="9.75" customHeight="1">
      <c r="A16" s="387">
        <v>153</v>
      </c>
      <c r="B16" s="116" t="s">
        <v>290</v>
      </c>
      <c r="C16" s="388">
        <v>209</v>
      </c>
      <c r="D16" s="310">
        <v>109</v>
      </c>
      <c r="E16" s="310">
        <v>100</v>
      </c>
      <c r="F16" s="310">
        <v>41</v>
      </c>
      <c r="G16" s="310">
        <v>7</v>
      </c>
      <c r="H16" s="310">
        <v>9</v>
      </c>
      <c r="I16" s="310">
        <v>12</v>
      </c>
      <c r="J16" s="310">
        <v>13</v>
      </c>
      <c r="K16" s="310">
        <v>15</v>
      </c>
      <c r="L16" s="310">
        <v>4</v>
      </c>
      <c r="M16" s="310">
        <v>4</v>
      </c>
      <c r="N16" s="310">
        <v>2</v>
      </c>
      <c r="O16" s="310">
        <v>5</v>
      </c>
      <c r="P16" s="310">
        <v>77</v>
      </c>
      <c r="Q16" s="310">
        <v>23</v>
      </c>
      <c r="R16" s="310">
        <v>16</v>
      </c>
      <c r="S16" s="310">
        <v>14</v>
      </c>
      <c r="T16" s="310">
        <v>24</v>
      </c>
      <c r="U16" s="310">
        <v>76</v>
      </c>
      <c r="V16" s="310">
        <v>13</v>
      </c>
      <c r="W16" s="310">
        <v>19</v>
      </c>
      <c r="X16" s="310">
        <v>21</v>
      </c>
      <c r="Y16" s="310">
        <v>23</v>
      </c>
      <c r="Z16" s="387">
        <v>153</v>
      </c>
      <c r="AA16" s="144" t="s">
        <v>41</v>
      </c>
    </row>
    <row r="17" spans="1:27" s="54" customFormat="1" ht="9.75" customHeight="1">
      <c r="A17" s="387">
        <v>154</v>
      </c>
      <c r="B17" s="116" t="s">
        <v>289</v>
      </c>
      <c r="C17" s="388">
        <v>51</v>
      </c>
      <c r="D17" s="310">
        <v>26</v>
      </c>
      <c r="E17" s="310">
        <v>25</v>
      </c>
      <c r="F17" s="310">
        <v>2</v>
      </c>
      <c r="G17" s="310">
        <v>1</v>
      </c>
      <c r="H17" s="310">
        <v>1</v>
      </c>
      <c r="I17" s="310" t="s">
        <v>581</v>
      </c>
      <c r="J17" s="310" t="s">
        <v>581</v>
      </c>
      <c r="K17" s="310">
        <v>19</v>
      </c>
      <c r="L17" s="310">
        <v>2</v>
      </c>
      <c r="M17" s="310">
        <v>5</v>
      </c>
      <c r="N17" s="310">
        <v>8</v>
      </c>
      <c r="O17" s="310">
        <v>4</v>
      </c>
      <c r="P17" s="310">
        <v>17</v>
      </c>
      <c r="Q17" s="310">
        <v>2</v>
      </c>
      <c r="R17" s="310">
        <v>7</v>
      </c>
      <c r="S17" s="310">
        <v>1</v>
      </c>
      <c r="T17" s="310">
        <v>7</v>
      </c>
      <c r="U17" s="310">
        <v>13</v>
      </c>
      <c r="V17" s="310">
        <v>5</v>
      </c>
      <c r="W17" s="310">
        <v>3</v>
      </c>
      <c r="X17" s="310" t="s">
        <v>581</v>
      </c>
      <c r="Y17" s="310">
        <v>5</v>
      </c>
      <c r="Z17" s="387">
        <v>154</v>
      </c>
      <c r="AA17" s="162" t="s">
        <v>41</v>
      </c>
    </row>
    <row r="18" spans="1:27" s="54" customFormat="1" ht="9.75" customHeight="1">
      <c r="A18" s="389">
        <v>155</v>
      </c>
      <c r="B18" s="116" t="s">
        <v>288</v>
      </c>
      <c r="C18" s="388">
        <v>84</v>
      </c>
      <c r="D18" s="310">
        <v>50</v>
      </c>
      <c r="E18" s="310">
        <v>34</v>
      </c>
      <c r="F18" s="310">
        <v>10</v>
      </c>
      <c r="G18" s="310">
        <v>2</v>
      </c>
      <c r="H18" s="310">
        <v>2</v>
      </c>
      <c r="I18" s="310">
        <v>4</v>
      </c>
      <c r="J18" s="310">
        <v>2</v>
      </c>
      <c r="K18" s="310">
        <v>6</v>
      </c>
      <c r="L18" s="310" t="s">
        <v>581</v>
      </c>
      <c r="M18" s="310">
        <v>1</v>
      </c>
      <c r="N18" s="310">
        <v>1</v>
      </c>
      <c r="O18" s="310">
        <v>4</v>
      </c>
      <c r="P18" s="310">
        <v>38</v>
      </c>
      <c r="Q18" s="310">
        <v>7</v>
      </c>
      <c r="R18" s="310">
        <v>9</v>
      </c>
      <c r="S18" s="310">
        <v>13</v>
      </c>
      <c r="T18" s="310">
        <v>9</v>
      </c>
      <c r="U18" s="310">
        <v>30</v>
      </c>
      <c r="V18" s="310">
        <v>5</v>
      </c>
      <c r="W18" s="310">
        <v>4</v>
      </c>
      <c r="X18" s="310">
        <v>13</v>
      </c>
      <c r="Y18" s="310">
        <v>8</v>
      </c>
      <c r="Z18" s="389">
        <v>155</v>
      </c>
      <c r="AA18" s="144" t="s">
        <v>41</v>
      </c>
    </row>
    <row r="19" spans="1:27" s="54" customFormat="1" ht="9.75" customHeight="1">
      <c r="A19" s="387">
        <v>157</v>
      </c>
      <c r="B19" s="116" t="s">
        <v>287</v>
      </c>
      <c r="C19" s="388">
        <v>237</v>
      </c>
      <c r="D19" s="310">
        <v>144</v>
      </c>
      <c r="E19" s="310">
        <v>93</v>
      </c>
      <c r="F19" s="310">
        <v>20</v>
      </c>
      <c r="G19" s="310">
        <v>7</v>
      </c>
      <c r="H19" s="310">
        <v>6</v>
      </c>
      <c r="I19" s="310">
        <v>5</v>
      </c>
      <c r="J19" s="310">
        <v>2</v>
      </c>
      <c r="K19" s="310">
        <v>42</v>
      </c>
      <c r="L19" s="310">
        <v>5</v>
      </c>
      <c r="M19" s="310">
        <v>15</v>
      </c>
      <c r="N19" s="310">
        <v>10</v>
      </c>
      <c r="O19" s="310">
        <v>12</v>
      </c>
      <c r="P19" s="310">
        <v>88</v>
      </c>
      <c r="Q19" s="310">
        <v>23</v>
      </c>
      <c r="R19" s="310">
        <v>24</v>
      </c>
      <c r="S19" s="310">
        <v>16</v>
      </c>
      <c r="T19" s="310">
        <v>25</v>
      </c>
      <c r="U19" s="310">
        <v>87</v>
      </c>
      <c r="V19" s="310">
        <v>27</v>
      </c>
      <c r="W19" s="310">
        <v>20</v>
      </c>
      <c r="X19" s="310">
        <v>23</v>
      </c>
      <c r="Y19" s="310">
        <v>17</v>
      </c>
      <c r="Z19" s="387">
        <v>157</v>
      </c>
      <c r="AA19" s="144" t="s">
        <v>41</v>
      </c>
    </row>
    <row r="20" spans="1:27" s="54" customFormat="1" ht="9.75" customHeight="1">
      <c r="A20" s="387">
        <v>158</v>
      </c>
      <c r="B20" s="116" t="s">
        <v>286</v>
      </c>
      <c r="C20" s="388">
        <v>32</v>
      </c>
      <c r="D20" s="310">
        <v>16</v>
      </c>
      <c r="E20" s="310">
        <v>16</v>
      </c>
      <c r="F20" s="310">
        <v>11</v>
      </c>
      <c r="G20" s="310">
        <v>2</v>
      </c>
      <c r="H20" s="310">
        <v>4</v>
      </c>
      <c r="I20" s="310">
        <v>2</v>
      </c>
      <c r="J20" s="310">
        <v>3</v>
      </c>
      <c r="K20" s="310">
        <v>6</v>
      </c>
      <c r="L20" s="310">
        <v>1</v>
      </c>
      <c r="M20" s="310">
        <v>2</v>
      </c>
      <c r="N20" s="310">
        <v>1</v>
      </c>
      <c r="O20" s="310">
        <v>2</v>
      </c>
      <c r="P20" s="310">
        <v>12</v>
      </c>
      <c r="Q20" s="310">
        <v>1</v>
      </c>
      <c r="R20" s="310">
        <v>1</v>
      </c>
      <c r="S20" s="310">
        <v>3</v>
      </c>
      <c r="T20" s="310">
        <v>7</v>
      </c>
      <c r="U20" s="310">
        <v>3</v>
      </c>
      <c r="V20" s="310">
        <v>1</v>
      </c>
      <c r="W20" s="310" t="s">
        <v>581</v>
      </c>
      <c r="X20" s="310">
        <v>1</v>
      </c>
      <c r="Y20" s="310">
        <v>1</v>
      </c>
      <c r="Z20" s="387">
        <v>158</v>
      </c>
      <c r="AA20" s="144" t="s">
        <v>41</v>
      </c>
    </row>
    <row r="21" spans="1:27" s="54" customFormat="1" ht="9.75" customHeight="1">
      <c r="A21" s="389">
        <v>159</v>
      </c>
      <c r="B21" s="116" t="s">
        <v>285</v>
      </c>
      <c r="C21" s="388">
        <v>349</v>
      </c>
      <c r="D21" s="310">
        <v>182</v>
      </c>
      <c r="E21" s="310">
        <v>167</v>
      </c>
      <c r="F21" s="310">
        <v>62</v>
      </c>
      <c r="G21" s="310">
        <v>11</v>
      </c>
      <c r="H21" s="310">
        <v>7</v>
      </c>
      <c r="I21" s="310">
        <v>15</v>
      </c>
      <c r="J21" s="310">
        <v>29</v>
      </c>
      <c r="K21" s="310">
        <v>50</v>
      </c>
      <c r="L21" s="310">
        <v>4</v>
      </c>
      <c r="M21" s="310">
        <v>13</v>
      </c>
      <c r="N21" s="310">
        <v>12</v>
      </c>
      <c r="O21" s="310">
        <v>21</v>
      </c>
      <c r="P21" s="310">
        <v>125</v>
      </c>
      <c r="Q21" s="310">
        <v>34</v>
      </c>
      <c r="R21" s="310">
        <v>29</v>
      </c>
      <c r="S21" s="310">
        <v>21</v>
      </c>
      <c r="T21" s="310">
        <v>41</v>
      </c>
      <c r="U21" s="310">
        <v>112</v>
      </c>
      <c r="V21" s="310">
        <v>36</v>
      </c>
      <c r="W21" s="310">
        <v>26</v>
      </c>
      <c r="X21" s="310">
        <v>20</v>
      </c>
      <c r="Y21" s="310">
        <v>30</v>
      </c>
      <c r="Z21" s="389">
        <v>159</v>
      </c>
      <c r="AA21" s="144" t="s">
        <v>41</v>
      </c>
    </row>
    <row r="22" spans="1:27" s="53" customFormat="1" ht="15" customHeight="1">
      <c r="A22" s="386">
        <v>2</v>
      </c>
      <c r="B22" s="325" t="s">
        <v>284</v>
      </c>
      <c r="C22" s="385">
        <v>5905</v>
      </c>
      <c r="D22" s="385">
        <v>3268</v>
      </c>
      <c r="E22" s="385">
        <v>2637</v>
      </c>
      <c r="F22" s="385">
        <v>952</v>
      </c>
      <c r="G22" s="385">
        <v>191</v>
      </c>
      <c r="H22" s="385">
        <v>146</v>
      </c>
      <c r="I22" s="385">
        <v>203</v>
      </c>
      <c r="J22" s="385">
        <v>412</v>
      </c>
      <c r="K22" s="385">
        <v>549</v>
      </c>
      <c r="L22" s="385">
        <v>103</v>
      </c>
      <c r="M22" s="385">
        <v>110</v>
      </c>
      <c r="N22" s="385">
        <v>144</v>
      </c>
      <c r="O22" s="385">
        <v>192</v>
      </c>
      <c r="P22" s="385">
        <v>1620</v>
      </c>
      <c r="Q22" s="385">
        <v>292</v>
      </c>
      <c r="R22" s="385">
        <v>258</v>
      </c>
      <c r="S22" s="385">
        <v>370</v>
      </c>
      <c r="T22" s="385">
        <v>700</v>
      </c>
      <c r="U22" s="385">
        <v>2784</v>
      </c>
      <c r="V22" s="385">
        <v>517</v>
      </c>
      <c r="W22" s="385">
        <v>456</v>
      </c>
      <c r="X22" s="385">
        <v>512</v>
      </c>
      <c r="Y22" s="385">
        <v>1299</v>
      </c>
      <c r="Z22" s="386">
        <v>2</v>
      </c>
      <c r="AA22" s="209" t="s">
        <v>41</v>
      </c>
    </row>
    <row r="23" spans="1:27" s="54" customFormat="1" ht="9.75" customHeight="1">
      <c r="A23" s="387">
        <v>241</v>
      </c>
      <c r="B23" s="116" t="s">
        <v>283</v>
      </c>
      <c r="C23" s="388">
        <v>3612</v>
      </c>
      <c r="D23" s="310">
        <v>2088</v>
      </c>
      <c r="E23" s="310">
        <v>1524</v>
      </c>
      <c r="F23" s="310">
        <v>485</v>
      </c>
      <c r="G23" s="310">
        <v>72</v>
      </c>
      <c r="H23" s="310">
        <v>64</v>
      </c>
      <c r="I23" s="310">
        <v>113</v>
      </c>
      <c r="J23" s="310">
        <v>236</v>
      </c>
      <c r="K23" s="310">
        <v>185</v>
      </c>
      <c r="L23" s="310">
        <v>28</v>
      </c>
      <c r="M23" s="310">
        <v>25</v>
      </c>
      <c r="N23" s="310">
        <v>55</v>
      </c>
      <c r="O23" s="310">
        <v>77</v>
      </c>
      <c r="P23" s="310">
        <v>1047</v>
      </c>
      <c r="Q23" s="310">
        <v>164</v>
      </c>
      <c r="R23" s="310">
        <v>151</v>
      </c>
      <c r="S23" s="310">
        <v>229</v>
      </c>
      <c r="T23" s="310">
        <v>503</v>
      </c>
      <c r="U23" s="310">
        <v>1895</v>
      </c>
      <c r="V23" s="310">
        <v>301</v>
      </c>
      <c r="W23" s="310">
        <v>267</v>
      </c>
      <c r="X23" s="310">
        <v>331</v>
      </c>
      <c r="Y23" s="310">
        <v>996</v>
      </c>
      <c r="Z23" s="387">
        <v>241</v>
      </c>
      <c r="AA23" s="144" t="s">
        <v>41</v>
      </c>
    </row>
    <row r="24" spans="1:27" s="54" customFormat="1" ht="9.75" customHeight="1">
      <c r="A24" s="389">
        <v>1</v>
      </c>
      <c r="B24" s="390" t="s">
        <v>659</v>
      </c>
      <c r="C24" s="388" t="s">
        <v>558</v>
      </c>
      <c r="D24" s="310" t="s">
        <v>559</v>
      </c>
      <c r="E24" s="310" t="s">
        <v>560</v>
      </c>
      <c r="F24" s="310" t="s">
        <v>561</v>
      </c>
      <c r="G24" s="310" t="s">
        <v>562</v>
      </c>
      <c r="H24" s="310" t="s">
        <v>563</v>
      </c>
      <c r="I24" s="310" t="s">
        <v>564</v>
      </c>
      <c r="J24" s="310" t="s">
        <v>565</v>
      </c>
      <c r="K24" s="310" t="s">
        <v>566</v>
      </c>
      <c r="L24" s="310" t="s">
        <v>567</v>
      </c>
      <c r="M24" s="310" t="s">
        <v>568</v>
      </c>
      <c r="N24" s="310" t="s">
        <v>478</v>
      </c>
      <c r="O24" s="310" t="s">
        <v>569</v>
      </c>
      <c r="P24" s="310" t="s">
        <v>570</v>
      </c>
      <c r="Q24" s="310" t="s">
        <v>571</v>
      </c>
      <c r="R24" s="310" t="s">
        <v>572</v>
      </c>
      <c r="S24" s="310" t="s">
        <v>573</v>
      </c>
      <c r="T24" s="310" t="s">
        <v>574</v>
      </c>
      <c r="U24" s="310" t="s">
        <v>575</v>
      </c>
      <c r="V24" s="310" t="s">
        <v>576</v>
      </c>
      <c r="W24" s="310" t="s">
        <v>577</v>
      </c>
      <c r="X24" s="310" t="s">
        <v>578</v>
      </c>
      <c r="Y24" s="310" t="s">
        <v>579</v>
      </c>
      <c r="Z24" s="389">
        <v>1</v>
      </c>
      <c r="AA24" s="144" t="s">
        <v>41</v>
      </c>
    </row>
    <row r="25" spans="1:27" s="54" customFormat="1" ht="9.75" customHeight="1">
      <c r="A25" s="387">
        <v>251</v>
      </c>
      <c r="B25" s="116" t="s">
        <v>282</v>
      </c>
      <c r="C25" s="388">
        <v>736</v>
      </c>
      <c r="D25" s="310">
        <v>364</v>
      </c>
      <c r="E25" s="310">
        <v>372</v>
      </c>
      <c r="F25" s="310">
        <v>46</v>
      </c>
      <c r="G25" s="310">
        <v>12</v>
      </c>
      <c r="H25" s="310">
        <v>12</v>
      </c>
      <c r="I25" s="310">
        <v>2</v>
      </c>
      <c r="J25" s="310">
        <v>20</v>
      </c>
      <c r="K25" s="310">
        <v>62</v>
      </c>
      <c r="L25" s="310">
        <v>16</v>
      </c>
      <c r="M25" s="310">
        <v>14</v>
      </c>
      <c r="N25" s="310">
        <v>9</v>
      </c>
      <c r="O25" s="310">
        <v>23</v>
      </c>
      <c r="P25" s="310">
        <v>166</v>
      </c>
      <c r="Q25" s="310">
        <v>34</v>
      </c>
      <c r="R25" s="310">
        <v>36</v>
      </c>
      <c r="S25" s="310">
        <v>37</v>
      </c>
      <c r="T25" s="310">
        <v>59</v>
      </c>
      <c r="U25" s="310">
        <v>462</v>
      </c>
      <c r="V25" s="310">
        <v>93</v>
      </c>
      <c r="W25" s="310">
        <v>107</v>
      </c>
      <c r="X25" s="310">
        <v>100</v>
      </c>
      <c r="Y25" s="310">
        <v>162</v>
      </c>
      <c r="Z25" s="387">
        <v>251</v>
      </c>
      <c r="AA25" s="144" t="s">
        <v>41</v>
      </c>
    </row>
    <row r="26" spans="1:27" s="54" customFormat="1" ht="9.75" customHeight="1">
      <c r="A26" s="387">
        <v>252</v>
      </c>
      <c r="B26" s="116" t="s">
        <v>281</v>
      </c>
      <c r="C26" s="388">
        <v>110</v>
      </c>
      <c r="D26" s="310">
        <v>54</v>
      </c>
      <c r="E26" s="310">
        <v>56</v>
      </c>
      <c r="F26" s="310">
        <v>14</v>
      </c>
      <c r="G26" s="310">
        <v>5</v>
      </c>
      <c r="H26" s="310">
        <v>1</v>
      </c>
      <c r="I26" s="310">
        <v>4</v>
      </c>
      <c r="J26" s="310">
        <v>4</v>
      </c>
      <c r="K26" s="310">
        <v>15</v>
      </c>
      <c r="L26" s="310">
        <v>1</v>
      </c>
      <c r="M26" s="310">
        <v>4</v>
      </c>
      <c r="N26" s="310">
        <v>4</v>
      </c>
      <c r="O26" s="310">
        <v>6</v>
      </c>
      <c r="P26" s="310">
        <v>47</v>
      </c>
      <c r="Q26" s="310">
        <v>14</v>
      </c>
      <c r="R26" s="310">
        <v>5</v>
      </c>
      <c r="S26" s="310">
        <v>16</v>
      </c>
      <c r="T26" s="310">
        <v>12</v>
      </c>
      <c r="U26" s="310">
        <v>34</v>
      </c>
      <c r="V26" s="310">
        <v>9</v>
      </c>
      <c r="W26" s="310">
        <v>7</v>
      </c>
      <c r="X26" s="310">
        <v>9</v>
      </c>
      <c r="Y26" s="310">
        <v>9</v>
      </c>
      <c r="Z26" s="387">
        <v>252</v>
      </c>
      <c r="AA26" s="144" t="s">
        <v>41</v>
      </c>
    </row>
    <row r="27" spans="1:27" s="54" customFormat="1" ht="9.75" customHeight="1">
      <c r="A27" s="387">
        <v>254</v>
      </c>
      <c r="B27" s="116" t="s">
        <v>280</v>
      </c>
      <c r="C27" s="388">
        <v>703</v>
      </c>
      <c r="D27" s="310">
        <v>347</v>
      </c>
      <c r="E27" s="310">
        <v>356</v>
      </c>
      <c r="F27" s="310">
        <v>151</v>
      </c>
      <c r="G27" s="310">
        <v>34</v>
      </c>
      <c r="H27" s="310">
        <v>21</v>
      </c>
      <c r="I27" s="310">
        <v>36</v>
      </c>
      <c r="J27" s="310">
        <v>60</v>
      </c>
      <c r="K27" s="310">
        <v>185</v>
      </c>
      <c r="L27" s="310">
        <v>39</v>
      </c>
      <c r="M27" s="310">
        <v>37</v>
      </c>
      <c r="N27" s="310">
        <v>54</v>
      </c>
      <c r="O27" s="310">
        <v>55</v>
      </c>
      <c r="P27" s="310">
        <v>198</v>
      </c>
      <c r="Q27" s="310">
        <v>39</v>
      </c>
      <c r="R27" s="310">
        <v>32</v>
      </c>
      <c r="S27" s="310">
        <v>48</v>
      </c>
      <c r="T27" s="310">
        <v>79</v>
      </c>
      <c r="U27" s="310">
        <v>169</v>
      </c>
      <c r="V27" s="310">
        <v>55</v>
      </c>
      <c r="W27" s="310">
        <v>34</v>
      </c>
      <c r="X27" s="310">
        <v>25</v>
      </c>
      <c r="Y27" s="310">
        <v>55</v>
      </c>
      <c r="Z27" s="387">
        <v>254</v>
      </c>
      <c r="AA27" s="144" t="s">
        <v>41</v>
      </c>
    </row>
    <row r="28" spans="1:27" s="54" customFormat="1" ht="9.75" customHeight="1">
      <c r="A28" s="387">
        <v>255</v>
      </c>
      <c r="B28" s="116" t="s">
        <v>279</v>
      </c>
      <c r="C28" s="388">
        <v>258</v>
      </c>
      <c r="D28" s="310">
        <v>130</v>
      </c>
      <c r="E28" s="310">
        <v>128</v>
      </c>
      <c r="F28" s="310">
        <v>110</v>
      </c>
      <c r="G28" s="310">
        <v>26</v>
      </c>
      <c r="H28" s="310">
        <v>20</v>
      </c>
      <c r="I28" s="310">
        <v>23</v>
      </c>
      <c r="J28" s="310">
        <v>41</v>
      </c>
      <c r="K28" s="310">
        <v>42</v>
      </c>
      <c r="L28" s="310">
        <v>7</v>
      </c>
      <c r="M28" s="310">
        <v>13</v>
      </c>
      <c r="N28" s="310">
        <v>10</v>
      </c>
      <c r="O28" s="310">
        <v>12</v>
      </c>
      <c r="P28" s="310">
        <v>55</v>
      </c>
      <c r="Q28" s="310">
        <v>21</v>
      </c>
      <c r="R28" s="310">
        <v>8</v>
      </c>
      <c r="S28" s="310">
        <v>10</v>
      </c>
      <c r="T28" s="310">
        <v>16</v>
      </c>
      <c r="U28" s="310">
        <v>51</v>
      </c>
      <c r="V28" s="310">
        <v>16</v>
      </c>
      <c r="W28" s="310">
        <v>9</v>
      </c>
      <c r="X28" s="310">
        <v>9</v>
      </c>
      <c r="Y28" s="310">
        <v>17</v>
      </c>
      <c r="Z28" s="387">
        <v>255</v>
      </c>
      <c r="AA28" s="144" t="s">
        <v>41</v>
      </c>
    </row>
    <row r="29" spans="1:27" s="54" customFormat="1" ht="9.75" customHeight="1">
      <c r="A29" s="387">
        <v>256</v>
      </c>
      <c r="B29" s="116" t="s">
        <v>278</v>
      </c>
      <c r="C29" s="388">
        <v>102</v>
      </c>
      <c r="D29" s="310">
        <v>55</v>
      </c>
      <c r="E29" s="310">
        <v>47</v>
      </c>
      <c r="F29" s="310">
        <v>30</v>
      </c>
      <c r="G29" s="310">
        <v>7</v>
      </c>
      <c r="H29" s="310">
        <v>6</v>
      </c>
      <c r="I29" s="310">
        <v>4</v>
      </c>
      <c r="J29" s="310">
        <v>13</v>
      </c>
      <c r="K29" s="310">
        <v>19</v>
      </c>
      <c r="L29" s="310">
        <v>4</v>
      </c>
      <c r="M29" s="310">
        <v>7</v>
      </c>
      <c r="N29" s="310">
        <v>6</v>
      </c>
      <c r="O29" s="310">
        <v>2</v>
      </c>
      <c r="P29" s="310">
        <v>22</v>
      </c>
      <c r="Q29" s="310">
        <v>6</v>
      </c>
      <c r="R29" s="310">
        <v>3</v>
      </c>
      <c r="S29" s="310">
        <v>5</v>
      </c>
      <c r="T29" s="310">
        <v>8</v>
      </c>
      <c r="U29" s="310">
        <v>31</v>
      </c>
      <c r="V29" s="310">
        <v>6</v>
      </c>
      <c r="W29" s="310">
        <v>4</v>
      </c>
      <c r="X29" s="310">
        <v>11</v>
      </c>
      <c r="Y29" s="310">
        <v>10</v>
      </c>
      <c r="Z29" s="387">
        <v>256</v>
      </c>
      <c r="AA29" s="144" t="s">
        <v>41</v>
      </c>
    </row>
    <row r="30" spans="1:27" s="54" customFormat="1" ht="9.75" customHeight="1">
      <c r="A30" s="387">
        <v>257</v>
      </c>
      <c r="B30" s="116" t="s">
        <v>277</v>
      </c>
      <c r="C30" s="388">
        <v>384</v>
      </c>
      <c r="D30" s="310">
        <v>230</v>
      </c>
      <c r="E30" s="310">
        <v>154</v>
      </c>
      <c r="F30" s="310">
        <v>116</v>
      </c>
      <c r="G30" s="310">
        <v>35</v>
      </c>
      <c r="H30" s="310">
        <v>22</v>
      </c>
      <c r="I30" s="310">
        <v>21</v>
      </c>
      <c r="J30" s="310">
        <v>38</v>
      </c>
      <c r="K30" s="310">
        <v>41</v>
      </c>
      <c r="L30" s="310">
        <v>8</v>
      </c>
      <c r="M30" s="310">
        <v>10</v>
      </c>
      <c r="N30" s="310">
        <v>6</v>
      </c>
      <c r="O30" s="310">
        <v>17</v>
      </c>
      <c r="P30" s="310">
        <v>85</v>
      </c>
      <c r="Q30" s="310">
        <v>14</v>
      </c>
      <c r="R30" s="310">
        <v>23</v>
      </c>
      <c r="S30" s="310">
        <v>25</v>
      </c>
      <c r="T30" s="310">
        <v>23</v>
      </c>
      <c r="U30" s="310">
        <v>142</v>
      </c>
      <c r="V30" s="310">
        <v>37</v>
      </c>
      <c r="W30" s="310">
        <v>28</v>
      </c>
      <c r="X30" s="310">
        <v>27</v>
      </c>
      <c r="Y30" s="310">
        <v>50</v>
      </c>
      <c r="Z30" s="387">
        <v>257</v>
      </c>
      <c r="AA30" s="144" t="s">
        <v>41</v>
      </c>
    </row>
    <row r="31" spans="1:27" s="53" customFormat="1" ht="15" customHeight="1">
      <c r="A31" s="386">
        <v>3</v>
      </c>
      <c r="B31" s="325" t="s">
        <v>272</v>
      </c>
      <c r="C31" s="385">
        <v>2902</v>
      </c>
      <c r="D31" s="385">
        <v>1523</v>
      </c>
      <c r="E31" s="385">
        <v>1379</v>
      </c>
      <c r="F31" s="385">
        <v>345</v>
      </c>
      <c r="G31" s="385">
        <v>87</v>
      </c>
      <c r="H31" s="385">
        <v>67</v>
      </c>
      <c r="I31" s="385">
        <v>80</v>
      </c>
      <c r="J31" s="385">
        <v>111</v>
      </c>
      <c r="K31" s="385">
        <v>460</v>
      </c>
      <c r="L31" s="385">
        <v>80</v>
      </c>
      <c r="M31" s="385">
        <v>102</v>
      </c>
      <c r="N31" s="385">
        <v>126</v>
      </c>
      <c r="O31" s="385">
        <v>152</v>
      </c>
      <c r="P31" s="385">
        <v>1083</v>
      </c>
      <c r="Q31" s="385">
        <v>230</v>
      </c>
      <c r="R31" s="385">
        <v>227</v>
      </c>
      <c r="S31" s="385">
        <v>254</v>
      </c>
      <c r="T31" s="385">
        <v>372</v>
      </c>
      <c r="U31" s="385">
        <v>1014</v>
      </c>
      <c r="V31" s="385">
        <v>219</v>
      </c>
      <c r="W31" s="385">
        <v>197</v>
      </c>
      <c r="X31" s="385">
        <v>257</v>
      </c>
      <c r="Y31" s="385">
        <v>341</v>
      </c>
      <c r="Z31" s="386">
        <v>3</v>
      </c>
      <c r="AA31" s="209" t="s">
        <v>41</v>
      </c>
    </row>
    <row r="32" spans="1:27" s="54" customFormat="1" ht="9.75" customHeight="1">
      <c r="A32" s="387">
        <v>351</v>
      </c>
      <c r="B32" s="116" t="s">
        <v>276</v>
      </c>
      <c r="C32" s="388">
        <v>300</v>
      </c>
      <c r="D32" s="310">
        <v>156</v>
      </c>
      <c r="E32" s="310">
        <v>144</v>
      </c>
      <c r="F32" s="310">
        <v>46</v>
      </c>
      <c r="G32" s="310">
        <v>8</v>
      </c>
      <c r="H32" s="310">
        <v>10</v>
      </c>
      <c r="I32" s="310">
        <v>16</v>
      </c>
      <c r="J32" s="310">
        <v>12</v>
      </c>
      <c r="K32" s="310">
        <v>59</v>
      </c>
      <c r="L32" s="310">
        <v>11</v>
      </c>
      <c r="M32" s="310">
        <v>13</v>
      </c>
      <c r="N32" s="310">
        <v>18</v>
      </c>
      <c r="O32" s="310">
        <v>17</v>
      </c>
      <c r="P32" s="310">
        <v>128</v>
      </c>
      <c r="Q32" s="310">
        <v>21</v>
      </c>
      <c r="R32" s="310">
        <v>36</v>
      </c>
      <c r="S32" s="310">
        <v>24</v>
      </c>
      <c r="T32" s="310">
        <v>47</v>
      </c>
      <c r="U32" s="310">
        <v>67</v>
      </c>
      <c r="V32" s="310">
        <v>16</v>
      </c>
      <c r="W32" s="310">
        <v>15</v>
      </c>
      <c r="X32" s="310">
        <v>19</v>
      </c>
      <c r="Y32" s="310">
        <v>17</v>
      </c>
      <c r="Z32" s="387">
        <v>351</v>
      </c>
      <c r="AA32" s="144" t="s">
        <v>41</v>
      </c>
    </row>
    <row r="33" spans="1:27" s="54" customFormat="1" ht="9.75" customHeight="1">
      <c r="A33" s="387">
        <v>352</v>
      </c>
      <c r="B33" s="116" t="s">
        <v>275</v>
      </c>
      <c r="C33" s="388">
        <v>259</v>
      </c>
      <c r="D33" s="310">
        <v>132</v>
      </c>
      <c r="E33" s="310">
        <v>127</v>
      </c>
      <c r="F33" s="310">
        <v>36</v>
      </c>
      <c r="G33" s="310">
        <v>9</v>
      </c>
      <c r="H33" s="310">
        <v>6</v>
      </c>
      <c r="I33" s="310">
        <v>8</v>
      </c>
      <c r="J33" s="310">
        <v>13</v>
      </c>
      <c r="K33" s="310">
        <v>62</v>
      </c>
      <c r="L33" s="310">
        <v>6</v>
      </c>
      <c r="M33" s="310">
        <v>23</v>
      </c>
      <c r="N33" s="310">
        <v>13</v>
      </c>
      <c r="O33" s="310">
        <v>20</v>
      </c>
      <c r="P33" s="310">
        <v>72</v>
      </c>
      <c r="Q33" s="310">
        <v>13</v>
      </c>
      <c r="R33" s="310">
        <v>19</v>
      </c>
      <c r="S33" s="310">
        <v>15</v>
      </c>
      <c r="T33" s="310">
        <v>25</v>
      </c>
      <c r="U33" s="310">
        <v>89</v>
      </c>
      <c r="V33" s="310">
        <v>19</v>
      </c>
      <c r="W33" s="310">
        <v>27</v>
      </c>
      <c r="X33" s="310">
        <v>22</v>
      </c>
      <c r="Y33" s="310">
        <v>21</v>
      </c>
      <c r="Z33" s="387">
        <v>352</v>
      </c>
      <c r="AA33" s="144" t="s">
        <v>41</v>
      </c>
    </row>
    <row r="34" spans="1:27" s="54" customFormat="1" ht="9.75" customHeight="1">
      <c r="A34" s="387">
        <v>353</v>
      </c>
      <c r="B34" s="116" t="s">
        <v>274</v>
      </c>
      <c r="C34" s="388">
        <v>210</v>
      </c>
      <c r="D34" s="310">
        <v>119</v>
      </c>
      <c r="E34" s="310">
        <v>91</v>
      </c>
      <c r="F34" s="310">
        <v>31</v>
      </c>
      <c r="G34" s="310">
        <v>5</v>
      </c>
      <c r="H34" s="310">
        <v>4</v>
      </c>
      <c r="I34" s="310">
        <v>10</v>
      </c>
      <c r="J34" s="310">
        <v>12</v>
      </c>
      <c r="K34" s="310">
        <v>72</v>
      </c>
      <c r="L34" s="310">
        <v>12</v>
      </c>
      <c r="M34" s="310">
        <v>6</v>
      </c>
      <c r="N34" s="310">
        <v>16</v>
      </c>
      <c r="O34" s="310">
        <v>38</v>
      </c>
      <c r="P34" s="310">
        <v>80</v>
      </c>
      <c r="Q34" s="310">
        <v>11</v>
      </c>
      <c r="R34" s="310">
        <v>17</v>
      </c>
      <c r="S34" s="310">
        <v>16</v>
      </c>
      <c r="T34" s="310">
        <v>36</v>
      </c>
      <c r="U34" s="310">
        <v>27</v>
      </c>
      <c r="V34" s="310">
        <v>3</v>
      </c>
      <c r="W34" s="310">
        <v>2</v>
      </c>
      <c r="X34" s="310">
        <v>7</v>
      </c>
      <c r="Y34" s="310">
        <v>15</v>
      </c>
      <c r="Z34" s="387">
        <v>353</v>
      </c>
      <c r="AA34" s="144" t="s">
        <v>41</v>
      </c>
    </row>
    <row r="35" spans="1:27" s="54" customFormat="1" ht="9.75" customHeight="1">
      <c r="A35" s="387">
        <v>354</v>
      </c>
      <c r="B35" s="116" t="s">
        <v>273</v>
      </c>
      <c r="C35" s="388">
        <v>40</v>
      </c>
      <c r="D35" s="310">
        <v>25</v>
      </c>
      <c r="E35" s="310">
        <v>15</v>
      </c>
      <c r="F35" s="310">
        <v>9</v>
      </c>
      <c r="G35" s="310">
        <v>2</v>
      </c>
      <c r="H35" s="310">
        <v>1</v>
      </c>
      <c r="I35" s="310">
        <v>1</v>
      </c>
      <c r="J35" s="310">
        <v>5</v>
      </c>
      <c r="K35" s="310">
        <v>7</v>
      </c>
      <c r="L35" s="310">
        <v>1</v>
      </c>
      <c r="M35" s="310">
        <v>1</v>
      </c>
      <c r="N35" s="310">
        <v>1</v>
      </c>
      <c r="O35" s="310">
        <v>4</v>
      </c>
      <c r="P35" s="310">
        <v>15</v>
      </c>
      <c r="Q35" s="310">
        <v>4</v>
      </c>
      <c r="R35" s="310">
        <v>2</v>
      </c>
      <c r="S35" s="310">
        <v>4</v>
      </c>
      <c r="T35" s="310">
        <v>5</v>
      </c>
      <c r="U35" s="310">
        <v>9</v>
      </c>
      <c r="V35" s="310">
        <v>4</v>
      </c>
      <c r="W35" s="310">
        <v>1</v>
      </c>
      <c r="X35" s="310">
        <v>3</v>
      </c>
      <c r="Y35" s="310">
        <v>1</v>
      </c>
      <c r="Z35" s="387">
        <v>354</v>
      </c>
      <c r="AA35" s="144" t="s">
        <v>41</v>
      </c>
    </row>
    <row r="36" spans="1:27" s="54" customFormat="1" ht="9.75" customHeight="1">
      <c r="A36" s="387">
        <v>355</v>
      </c>
      <c r="B36" s="116" t="s">
        <v>272</v>
      </c>
      <c r="C36" s="388">
        <v>562</v>
      </c>
      <c r="D36" s="310">
        <v>283</v>
      </c>
      <c r="E36" s="310">
        <v>279</v>
      </c>
      <c r="F36" s="310">
        <v>86</v>
      </c>
      <c r="G36" s="310">
        <v>19</v>
      </c>
      <c r="H36" s="310">
        <v>18</v>
      </c>
      <c r="I36" s="310">
        <v>18</v>
      </c>
      <c r="J36" s="310">
        <v>31</v>
      </c>
      <c r="K36" s="310">
        <v>60</v>
      </c>
      <c r="L36" s="310">
        <v>11</v>
      </c>
      <c r="M36" s="310">
        <v>20</v>
      </c>
      <c r="N36" s="310">
        <v>20</v>
      </c>
      <c r="O36" s="310">
        <v>9</v>
      </c>
      <c r="P36" s="310">
        <v>248</v>
      </c>
      <c r="Q36" s="310">
        <v>56</v>
      </c>
      <c r="R36" s="310">
        <v>41</v>
      </c>
      <c r="S36" s="310">
        <v>64</v>
      </c>
      <c r="T36" s="310">
        <v>87</v>
      </c>
      <c r="U36" s="310">
        <v>168</v>
      </c>
      <c r="V36" s="310">
        <v>36</v>
      </c>
      <c r="W36" s="310">
        <v>27</v>
      </c>
      <c r="X36" s="310">
        <v>31</v>
      </c>
      <c r="Y36" s="310">
        <v>74</v>
      </c>
      <c r="Z36" s="387">
        <v>355</v>
      </c>
      <c r="AA36" s="144" t="s">
        <v>41</v>
      </c>
    </row>
    <row r="37" spans="1:27" s="54" customFormat="1" ht="9.75" customHeight="1">
      <c r="A37" s="387">
        <v>356</v>
      </c>
      <c r="B37" s="116" t="s">
        <v>271</v>
      </c>
      <c r="C37" s="388">
        <v>256</v>
      </c>
      <c r="D37" s="310">
        <v>142</v>
      </c>
      <c r="E37" s="310">
        <v>114</v>
      </c>
      <c r="F37" s="310">
        <v>5</v>
      </c>
      <c r="G37" s="310">
        <v>2</v>
      </c>
      <c r="H37" s="310" t="s">
        <v>581</v>
      </c>
      <c r="I37" s="310">
        <v>2</v>
      </c>
      <c r="J37" s="310">
        <v>1</v>
      </c>
      <c r="K37" s="310">
        <v>67</v>
      </c>
      <c r="L37" s="310">
        <v>16</v>
      </c>
      <c r="M37" s="310">
        <v>13</v>
      </c>
      <c r="N37" s="310">
        <v>16</v>
      </c>
      <c r="O37" s="310">
        <v>22</v>
      </c>
      <c r="P37" s="310">
        <v>59</v>
      </c>
      <c r="Q37" s="310">
        <v>13</v>
      </c>
      <c r="R37" s="310">
        <v>10</v>
      </c>
      <c r="S37" s="310">
        <v>13</v>
      </c>
      <c r="T37" s="310">
        <v>23</v>
      </c>
      <c r="U37" s="310">
        <v>125</v>
      </c>
      <c r="V37" s="310">
        <v>25</v>
      </c>
      <c r="W37" s="310">
        <v>23</v>
      </c>
      <c r="X37" s="310">
        <v>32</v>
      </c>
      <c r="Y37" s="310">
        <v>45</v>
      </c>
      <c r="Z37" s="387">
        <v>356</v>
      </c>
      <c r="AA37" s="144" t="s">
        <v>41</v>
      </c>
    </row>
    <row r="38" spans="1:27" s="54" customFormat="1" ht="9.75" customHeight="1">
      <c r="A38" s="387">
        <v>357</v>
      </c>
      <c r="B38" s="116" t="s">
        <v>270</v>
      </c>
      <c r="C38" s="388">
        <v>358</v>
      </c>
      <c r="D38" s="310">
        <v>184</v>
      </c>
      <c r="E38" s="310">
        <v>174</v>
      </c>
      <c r="F38" s="310">
        <v>17</v>
      </c>
      <c r="G38" s="310">
        <v>3</v>
      </c>
      <c r="H38" s="310">
        <v>4</v>
      </c>
      <c r="I38" s="310">
        <v>5</v>
      </c>
      <c r="J38" s="310">
        <v>5</v>
      </c>
      <c r="K38" s="310">
        <v>26</v>
      </c>
      <c r="L38" s="310">
        <v>5</v>
      </c>
      <c r="M38" s="310">
        <v>6</v>
      </c>
      <c r="N38" s="310">
        <v>7</v>
      </c>
      <c r="O38" s="310">
        <v>8</v>
      </c>
      <c r="P38" s="310">
        <v>145</v>
      </c>
      <c r="Q38" s="310">
        <v>30</v>
      </c>
      <c r="R38" s="310">
        <v>38</v>
      </c>
      <c r="S38" s="310">
        <v>40</v>
      </c>
      <c r="T38" s="310">
        <v>37</v>
      </c>
      <c r="U38" s="310">
        <v>170</v>
      </c>
      <c r="V38" s="310">
        <v>36</v>
      </c>
      <c r="W38" s="310">
        <v>34</v>
      </c>
      <c r="X38" s="310">
        <v>40</v>
      </c>
      <c r="Y38" s="310">
        <v>60</v>
      </c>
      <c r="Z38" s="387">
        <v>357</v>
      </c>
      <c r="AA38" s="144" t="s">
        <v>41</v>
      </c>
    </row>
    <row r="39" spans="1:27" s="54" customFormat="1" ht="9.75" customHeight="1">
      <c r="A39" s="387">
        <v>358</v>
      </c>
      <c r="B39" s="116" t="s">
        <v>269</v>
      </c>
      <c r="C39" s="388">
        <v>189</v>
      </c>
      <c r="D39" s="310">
        <v>105</v>
      </c>
      <c r="E39" s="310">
        <v>84</v>
      </c>
      <c r="F39" s="310">
        <v>33</v>
      </c>
      <c r="G39" s="310">
        <v>13</v>
      </c>
      <c r="H39" s="310">
        <v>6</v>
      </c>
      <c r="I39" s="310">
        <v>4</v>
      </c>
      <c r="J39" s="310">
        <v>10</v>
      </c>
      <c r="K39" s="310">
        <v>24</v>
      </c>
      <c r="L39" s="310">
        <v>6</v>
      </c>
      <c r="M39" s="310">
        <v>2</v>
      </c>
      <c r="N39" s="310">
        <v>8</v>
      </c>
      <c r="O39" s="310">
        <v>8</v>
      </c>
      <c r="P39" s="310">
        <v>71</v>
      </c>
      <c r="Q39" s="310">
        <v>18</v>
      </c>
      <c r="R39" s="310">
        <v>16</v>
      </c>
      <c r="S39" s="310">
        <v>15</v>
      </c>
      <c r="T39" s="310">
        <v>22</v>
      </c>
      <c r="U39" s="310">
        <v>61</v>
      </c>
      <c r="V39" s="310">
        <v>13</v>
      </c>
      <c r="W39" s="310">
        <v>15</v>
      </c>
      <c r="X39" s="310">
        <v>24</v>
      </c>
      <c r="Y39" s="310">
        <v>9</v>
      </c>
      <c r="Z39" s="387">
        <v>358</v>
      </c>
      <c r="AA39" s="144" t="s">
        <v>41</v>
      </c>
    </row>
    <row r="40" spans="1:27" s="54" customFormat="1" ht="9.75" customHeight="1">
      <c r="A40" s="387">
        <v>359</v>
      </c>
      <c r="B40" s="116" t="s">
        <v>268</v>
      </c>
      <c r="C40" s="388">
        <v>477</v>
      </c>
      <c r="D40" s="310">
        <v>256</v>
      </c>
      <c r="E40" s="310">
        <v>221</v>
      </c>
      <c r="F40" s="310">
        <v>33</v>
      </c>
      <c r="G40" s="310">
        <v>10</v>
      </c>
      <c r="H40" s="310">
        <v>7</v>
      </c>
      <c r="I40" s="310">
        <v>6</v>
      </c>
      <c r="J40" s="310">
        <v>10</v>
      </c>
      <c r="K40" s="310">
        <v>71</v>
      </c>
      <c r="L40" s="310">
        <v>7</v>
      </c>
      <c r="M40" s="310">
        <v>16</v>
      </c>
      <c r="N40" s="310">
        <v>25</v>
      </c>
      <c r="O40" s="310">
        <v>23</v>
      </c>
      <c r="P40" s="310">
        <v>166</v>
      </c>
      <c r="Q40" s="310">
        <v>36</v>
      </c>
      <c r="R40" s="310">
        <v>25</v>
      </c>
      <c r="S40" s="310">
        <v>45</v>
      </c>
      <c r="T40" s="310">
        <v>60</v>
      </c>
      <c r="U40" s="310">
        <v>207</v>
      </c>
      <c r="V40" s="310">
        <v>41</v>
      </c>
      <c r="W40" s="310">
        <v>38</v>
      </c>
      <c r="X40" s="310">
        <v>58</v>
      </c>
      <c r="Y40" s="310">
        <v>70</v>
      </c>
      <c r="Z40" s="387">
        <v>359</v>
      </c>
      <c r="AA40" s="144" t="s">
        <v>41</v>
      </c>
    </row>
    <row r="41" spans="1:27" s="54" customFormat="1" ht="9.75" customHeight="1">
      <c r="A41" s="387">
        <v>360</v>
      </c>
      <c r="B41" s="116" t="s">
        <v>267</v>
      </c>
      <c r="C41" s="388">
        <v>150</v>
      </c>
      <c r="D41" s="310">
        <v>80</v>
      </c>
      <c r="E41" s="310">
        <v>70</v>
      </c>
      <c r="F41" s="310">
        <v>12</v>
      </c>
      <c r="G41" s="310">
        <v>5</v>
      </c>
      <c r="H41" s="310">
        <v>1</v>
      </c>
      <c r="I41" s="310">
        <v>3</v>
      </c>
      <c r="J41" s="310">
        <v>3</v>
      </c>
      <c r="K41" s="310">
        <v>12</v>
      </c>
      <c r="L41" s="310">
        <v>5</v>
      </c>
      <c r="M41" s="310">
        <v>2</v>
      </c>
      <c r="N41" s="310">
        <v>2</v>
      </c>
      <c r="O41" s="310">
        <v>3</v>
      </c>
      <c r="P41" s="310">
        <v>70</v>
      </c>
      <c r="Q41" s="310">
        <v>20</v>
      </c>
      <c r="R41" s="310">
        <v>17</v>
      </c>
      <c r="S41" s="310">
        <v>13</v>
      </c>
      <c r="T41" s="310">
        <v>20</v>
      </c>
      <c r="U41" s="310">
        <v>56</v>
      </c>
      <c r="V41" s="310">
        <v>20</v>
      </c>
      <c r="W41" s="310">
        <v>12</v>
      </c>
      <c r="X41" s="310">
        <v>9</v>
      </c>
      <c r="Y41" s="310">
        <v>15</v>
      </c>
      <c r="Z41" s="387">
        <v>360</v>
      </c>
      <c r="AA41" s="144" t="s">
        <v>41</v>
      </c>
    </row>
    <row r="42" spans="1:27" s="54" customFormat="1" ht="9.75" customHeight="1">
      <c r="A42" s="387">
        <v>361</v>
      </c>
      <c r="B42" s="116" t="s">
        <v>266</v>
      </c>
      <c r="C42" s="388">
        <v>101</v>
      </c>
      <c r="D42" s="310">
        <v>41</v>
      </c>
      <c r="E42" s="310">
        <v>60</v>
      </c>
      <c r="F42" s="310">
        <v>37</v>
      </c>
      <c r="G42" s="310">
        <v>11</v>
      </c>
      <c r="H42" s="310">
        <v>10</v>
      </c>
      <c r="I42" s="310">
        <v>7</v>
      </c>
      <c r="J42" s="310">
        <v>9</v>
      </c>
      <c r="K42" s="310" t="s">
        <v>581</v>
      </c>
      <c r="L42" s="310" t="s">
        <v>581</v>
      </c>
      <c r="M42" s="310" t="s">
        <v>581</v>
      </c>
      <c r="N42" s="310" t="s">
        <v>581</v>
      </c>
      <c r="O42" s="310" t="s">
        <v>581</v>
      </c>
      <c r="P42" s="310">
        <v>29</v>
      </c>
      <c r="Q42" s="310">
        <v>8</v>
      </c>
      <c r="R42" s="310">
        <v>6</v>
      </c>
      <c r="S42" s="310">
        <v>5</v>
      </c>
      <c r="T42" s="310">
        <v>10</v>
      </c>
      <c r="U42" s="310">
        <v>35</v>
      </c>
      <c r="V42" s="310">
        <v>6</v>
      </c>
      <c r="W42" s="310">
        <v>3</v>
      </c>
      <c r="X42" s="310">
        <v>12</v>
      </c>
      <c r="Y42" s="310">
        <v>14</v>
      </c>
      <c r="Z42" s="387">
        <v>361</v>
      </c>
      <c r="AA42" s="144" t="s">
        <v>41</v>
      </c>
    </row>
    <row r="43" spans="1:27" s="53" customFormat="1" ht="15" customHeight="1">
      <c r="A43" s="386">
        <v>4</v>
      </c>
      <c r="B43" s="325" t="s">
        <v>265</v>
      </c>
      <c r="C43" s="385">
        <v>3360</v>
      </c>
      <c r="D43" s="385">
        <v>1695</v>
      </c>
      <c r="E43" s="385">
        <v>1665</v>
      </c>
      <c r="F43" s="385">
        <v>487</v>
      </c>
      <c r="G43" s="385">
        <v>97</v>
      </c>
      <c r="H43" s="385">
        <v>98</v>
      </c>
      <c r="I43" s="385">
        <v>114</v>
      </c>
      <c r="J43" s="385">
        <v>178</v>
      </c>
      <c r="K43" s="385">
        <v>682</v>
      </c>
      <c r="L43" s="385">
        <v>143</v>
      </c>
      <c r="M43" s="385">
        <v>143</v>
      </c>
      <c r="N43" s="385">
        <v>179</v>
      </c>
      <c r="O43" s="385">
        <v>217</v>
      </c>
      <c r="P43" s="385">
        <v>1124</v>
      </c>
      <c r="Q43" s="385">
        <v>264</v>
      </c>
      <c r="R43" s="385">
        <v>220</v>
      </c>
      <c r="S43" s="385">
        <v>286</v>
      </c>
      <c r="T43" s="385">
        <v>354</v>
      </c>
      <c r="U43" s="385">
        <v>1067</v>
      </c>
      <c r="V43" s="385">
        <v>250</v>
      </c>
      <c r="W43" s="385">
        <v>206</v>
      </c>
      <c r="X43" s="385">
        <v>268</v>
      </c>
      <c r="Y43" s="385">
        <v>343</v>
      </c>
      <c r="Z43" s="386">
        <v>4</v>
      </c>
      <c r="AA43" s="209" t="s">
        <v>41</v>
      </c>
    </row>
    <row r="44" spans="1:27" s="54" customFormat="1" ht="9.75" customHeight="1">
      <c r="A44" s="387">
        <v>401</v>
      </c>
      <c r="B44" s="116" t="s">
        <v>264</v>
      </c>
      <c r="C44" s="388">
        <v>218</v>
      </c>
      <c r="D44" s="310">
        <v>118</v>
      </c>
      <c r="E44" s="310">
        <v>100</v>
      </c>
      <c r="F44" s="310">
        <v>12</v>
      </c>
      <c r="G44" s="310">
        <v>5</v>
      </c>
      <c r="H44" s="310">
        <v>1</v>
      </c>
      <c r="I44" s="310">
        <v>1</v>
      </c>
      <c r="J44" s="310">
        <v>5</v>
      </c>
      <c r="K44" s="310">
        <v>102</v>
      </c>
      <c r="L44" s="310">
        <v>26</v>
      </c>
      <c r="M44" s="310">
        <v>22</v>
      </c>
      <c r="N44" s="310">
        <v>22</v>
      </c>
      <c r="O44" s="310">
        <v>32</v>
      </c>
      <c r="P44" s="310">
        <v>68</v>
      </c>
      <c r="Q44" s="310">
        <v>17</v>
      </c>
      <c r="R44" s="310">
        <v>15</v>
      </c>
      <c r="S44" s="310">
        <v>10</v>
      </c>
      <c r="T44" s="310">
        <v>26</v>
      </c>
      <c r="U44" s="310">
        <v>36</v>
      </c>
      <c r="V44" s="310">
        <v>8</v>
      </c>
      <c r="W44" s="310">
        <v>11</v>
      </c>
      <c r="X44" s="310">
        <v>5</v>
      </c>
      <c r="Y44" s="310">
        <v>12</v>
      </c>
      <c r="Z44" s="387">
        <v>401</v>
      </c>
      <c r="AA44" s="144" t="s">
        <v>41</v>
      </c>
    </row>
    <row r="45" spans="1:27" s="54" customFormat="1" ht="9.75" customHeight="1">
      <c r="A45" s="387">
        <v>402</v>
      </c>
      <c r="B45" s="116" t="s">
        <v>263</v>
      </c>
      <c r="C45" s="388">
        <v>33</v>
      </c>
      <c r="D45" s="310">
        <v>14</v>
      </c>
      <c r="E45" s="310">
        <v>19</v>
      </c>
      <c r="F45" s="310">
        <v>9</v>
      </c>
      <c r="G45" s="310">
        <v>2</v>
      </c>
      <c r="H45" s="310">
        <v>3</v>
      </c>
      <c r="I45" s="310">
        <v>2</v>
      </c>
      <c r="J45" s="310">
        <v>2</v>
      </c>
      <c r="K45" s="310">
        <v>6</v>
      </c>
      <c r="L45" s="310">
        <v>3</v>
      </c>
      <c r="M45" s="310" t="s">
        <v>581</v>
      </c>
      <c r="N45" s="310">
        <v>1</v>
      </c>
      <c r="O45" s="310">
        <v>2</v>
      </c>
      <c r="P45" s="310">
        <v>14</v>
      </c>
      <c r="Q45" s="310">
        <v>5</v>
      </c>
      <c r="R45" s="310">
        <v>1</v>
      </c>
      <c r="S45" s="310">
        <v>2</v>
      </c>
      <c r="T45" s="310">
        <v>6</v>
      </c>
      <c r="U45" s="310">
        <v>4</v>
      </c>
      <c r="V45" s="310">
        <v>1</v>
      </c>
      <c r="W45" s="310">
        <v>1</v>
      </c>
      <c r="X45" s="310">
        <v>1</v>
      </c>
      <c r="Y45" s="310">
        <v>1</v>
      </c>
      <c r="Z45" s="387">
        <v>402</v>
      </c>
      <c r="AA45" s="144" t="s">
        <v>41</v>
      </c>
    </row>
    <row r="46" spans="1:27" s="54" customFormat="1" ht="9.75" customHeight="1">
      <c r="A46" s="387">
        <v>403</v>
      </c>
      <c r="B46" s="116" t="s">
        <v>262</v>
      </c>
      <c r="C46" s="388">
        <v>556</v>
      </c>
      <c r="D46" s="310">
        <v>279</v>
      </c>
      <c r="E46" s="310">
        <v>277</v>
      </c>
      <c r="F46" s="310">
        <v>128</v>
      </c>
      <c r="G46" s="310">
        <v>23</v>
      </c>
      <c r="H46" s="310">
        <v>26</v>
      </c>
      <c r="I46" s="310">
        <v>32</v>
      </c>
      <c r="J46" s="310">
        <v>47</v>
      </c>
      <c r="K46" s="310">
        <v>63</v>
      </c>
      <c r="L46" s="310">
        <v>8</v>
      </c>
      <c r="M46" s="310">
        <v>14</v>
      </c>
      <c r="N46" s="310">
        <v>17</v>
      </c>
      <c r="O46" s="310">
        <v>24</v>
      </c>
      <c r="P46" s="310">
        <v>177</v>
      </c>
      <c r="Q46" s="310">
        <v>33</v>
      </c>
      <c r="R46" s="310">
        <v>37</v>
      </c>
      <c r="S46" s="310">
        <v>56</v>
      </c>
      <c r="T46" s="310">
        <v>51</v>
      </c>
      <c r="U46" s="310">
        <v>188</v>
      </c>
      <c r="V46" s="310">
        <v>41</v>
      </c>
      <c r="W46" s="310">
        <v>34</v>
      </c>
      <c r="X46" s="310">
        <v>50</v>
      </c>
      <c r="Y46" s="310">
        <v>63</v>
      </c>
      <c r="Z46" s="387">
        <v>403</v>
      </c>
      <c r="AA46" s="144" t="s">
        <v>41</v>
      </c>
    </row>
    <row r="47" spans="1:27" s="54" customFormat="1" ht="9.75" customHeight="1">
      <c r="A47" s="387">
        <v>404</v>
      </c>
      <c r="B47" s="116" t="s">
        <v>261</v>
      </c>
      <c r="C47" s="388">
        <v>138</v>
      </c>
      <c r="D47" s="310">
        <v>72</v>
      </c>
      <c r="E47" s="310">
        <v>66</v>
      </c>
      <c r="F47" s="310">
        <v>32</v>
      </c>
      <c r="G47" s="310">
        <v>8</v>
      </c>
      <c r="H47" s="310">
        <v>9</v>
      </c>
      <c r="I47" s="310">
        <v>9</v>
      </c>
      <c r="J47" s="310">
        <v>6</v>
      </c>
      <c r="K47" s="310">
        <v>49</v>
      </c>
      <c r="L47" s="310">
        <v>10</v>
      </c>
      <c r="M47" s="310">
        <v>14</v>
      </c>
      <c r="N47" s="310">
        <v>11</v>
      </c>
      <c r="O47" s="310">
        <v>14</v>
      </c>
      <c r="P47" s="310">
        <v>38</v>
      </c>
      <c r="Q47" s="310">
        <v>10</v>
      </c>
      <c r="R47" s="310">
        <v>2</v>
      </c>
      <c r="S47" s="310">
        <v>12</v>
      </c>
      <c r="T47" s="310">
        <v>14</v>
      </c>
      <c r="U47" s="310">
        <v>19</v>
      </c>
      <c r="V47" s="310">
        <v>9</v>
      </c>
      <c r="W47" s="310">
        <v>6</v>
      </c>
      <c r="X47" s="310">
        <v>3</v>
      </c>
      <c r="Y47" s="310">
        <v>1</v>
      </c>
      <c r="Z47" s="387">
        <v>404</v>
      </c>
      <c r="AA47" s="144" t="s">
        <v>41</v>
      </c>
    </row>
    <row r="48" spans="1:27" s="54" customFormat="1" ht="9.75" customHeight="1">
      <c r="A48" s="387">
        <v>405</v>
      </c>
      <c r="B48" s="116" t="s">
        <v>260</v>
      </c>
      <c r="C48" s="388">
        <v>140</v>
      </c>
      <c r="D48" s="310">
        <v>69</v>
      </c>
      <c r="E48" s="310">
        <v>71</v>
      </c>
      <c r="F48" s="310">
        <v>16</v>
      </c>
      <c r="G48" s="310">
        <v>7</v>
      </c>
      <c r="H48" s="310">
        <v>5</v>
      </c>
      <c r="I48" s="310">
        <v>3</v>
      </c>
      <c r="J48" s="310">
        <v>1</v>
      </c>
      <c r="K48" s="310">
        <v>37</v>
      </c>
      <c r="L48" s="310">
        <v>13</v>
      </c>
      <c r="M48" s="310">
        <v>8</v>
      </c>
      <c r="N48" s="310">
        <v>6</v>
      </c>
      <c r="O48" s="310">
        <v>10</v>
      </c>
      <c r="P48" s="310">
        <v>39</v>
      </c>
      <c r="Q48" s="310">
        <v>13</v>
      </c>
      <c r="R48" s="310">
        <v>9</v>
      </c>
      <c r="S48" s="310">
        <v>12</v>
      </c>
      <c r="T48" s="310">
        <v>5</v>
      </c>
      <c r="U48" s="310">
        <v>48</v>
      </c>
      <c r="V48" s="310">
        <v>17</v>
      </c>
      <c r="W48" s="310">
        <v>7</v>
      </c>
      <c r="X48" s="310">
        <v>10</v>
      </c>
      <c r="Y48" s="310">
        <v>14</v>
      </c>
      <c r="Z48" s="387">
        <v>405</v>
      </c>
      <c r="AA48" s="144" t="s">
        <v>41</v>
      </c>
    </row>
    <row r="49" spans="1:27" s="54" customFormat="1" ht="9.75" customHeight="1">
      <c r="A49" s="387">
        <v>451</v>
      </c>
      <c r="B49" s="116" t="s">
        <v>259</v>
      </c>
      <c r="C49" s="388">
        <v>224</v>
      </c>
      <c r="D49" s="310">
        <v>117</v>
      </c>
      <c r="E49" s="310">
        <v>107</v>
      </c>
      <c r="F49" s="310">
        <v>23</v>
      </c>
      <c r="G49" s="310">
        <v>3</v>
      </c>
      <c r="H49" s="310">
        <v>7</v>
      </c>
      <c r="I49" s="310">
        <v>4</v>
      </c>
      <c r="J49" s="310">
        <v>9</v>
      </c>
      <c r="K49" s="310">
        <v>67</v>
      </c>
      <c r="L49" s="310">
        <v>12</v>
      </c>
      <c r="M49" s="310">
        <v>15</v>
      </c>
      <c r="N49" s="310">
        <v>15</v>
      </c>
      <c r="O49" s="310">
        <v>25</v>
      </c>
      <c r="P49" s="310">
        <v>93</v>
      </c>
      <c r="Q49" s="310">
        <v>18</v>
      </c>
      <c r="R49" s="310">
        <v>16</v>
      </c>
      <c r="S49" s="310">
        <v>23</v>
      </c>
      <c r="T49" s="310">
        <v>36</v>
      </c>
      <c r="U49" s="310">
        <v>41</v>
      </c>
      <c r="V49" s="310">
        <v>8</v>
      </c>
      <c r="W49" s="310">
        <v>10</v>
      </c>
      <c r="X49" s="310">
        <v>11</v>
      </c>
      <c r="Y49" s="310">
        <v>12</v>
      </c>
      <c r="Z49" s="387">
        <v>451</v>
      </c>
      <c r="AA49" s="144" t="s">
        <v>41</v>
      </c>
    </row>
    <row r="50" spans="1:27" s="54" customFormat="1" ht="9.75" customHeight="1">
      <c r="A50" s="387">
        <v>452</v>
      </c>
      <c r="B50" s="116" t="s">
        <v>258</v>
      </c>
      <c r="C50" s="388">
        <v>140</v>
      </c>
      <c r="D50" s="310">
        <v>64</v>
      </c>
      <c r="E50" s="310">
        <v>76</v>
      </c>
      <c r="F50" s="310">
        <v>17</v>
      </c>
      <c r="G50" s="310">
        <v>4</v>
      </c>
      <c r="H50" s="310">
        <v>6</v>
      </c>
      <c r="I50" s="310">
        <v>3</v>
      </c>
      <c r="J50" s="310">
        <v>4</v>
      </c>
      <c r="K50" s="310">
        <v>29</v>
      </c>
      <c r="L50" s="310">
        <v>7</v>
      </c>
      <c r="M50" s="310">
        <v>6</v>
      </c>
      <c r="N50" s="310">
        <v>10</v>
      </c>
      <c r="O50" s="310">
        <v>6</v>
      </c>
      <c r="P50" s="310">
        <v>31</v>
      </c>
      <c r="Q50" s="310">
        <v>8</v>
      </c>
      <c r="R50" s="310">
        <v>10</v>
      </c>
      <c r="S50" s="310">
        <v>6</v>
      </c>
      <c r="T50" s="310">
        <v>7</v>
      </c>
      <c r="U50" s="310">
        <v>63</v>
      </c>
      <c r="V50" s="310">
        <v>13</v>
      </c>
      <c r="W50" s="310">
        <v>10</v>
      </c>
      <c r="X50" s="310">
        <v>22</v>
      </c>
      <c r="Y50" s="310">
        <v>18</v>
      </c>
      <c r="Z50" s="387">
        <v>452</v>
      </c>
      <c r="AA50" s="144" t="s">
        <v>41</v>
      </c>
    </row>
    <row r="51" spans="1:27" s="54" customFormat="1" ht="9.75" customHeight="1">
      <c r="A51" s="387">
        <v>453</v>
      </c>
      <c r="B51" s="116" t="s">
        <v>257</v>
      </c>
      <c r="C51" s="388">
        <v>364</v>
      </c>
      <c r="D51" s="310">
        <v>170</v>
      </c>
      <c r="E51" s="310">
        <v>194</v>
      </c>
      <c r="F51" s="310">
        <v>56</v>
      </c>
      <c r="G51" s="310">
        <v>6</v>
      </c>
      <c r="H51" s="310">
        <v>8</v>
      </c>
      <c r="I51" s="310">
        <v>12</v>
      </c>
      <c r="J51" s="310">
        <v>30</v>
      </c>
      <c r="K51" s="310">
        <v>50</v>
      </c>
      <c r="L51" s="310">
        <v>6</v>
      </c>
      <c r="M51" s="310">
        <v>11</v>
      </c>
      <c r="N51" s="310">
        <v>17</v>
      </c>
      <c r="O51" s="310">
        <v>16</v>
      </c>
      <c r="P51" s="310">
        <v>117</v>
      </c>
      <c r="Q51" s="310">
        <v>17</v>
      </c>
      <c r="R51" s="310">
        <v>28</v>
      </c>
      <c r="S51" s="310">
        <v>29</v>
      </c>
      <c r="T51" s="310">
        <v>43</v>
      </c>
      <c r="U51" s="310">
        <v>141</v>
      </c>
      <c r="V51" s="310">
        <v>22</v>
      </c>
      <c r="W51" s="310">
        <v>26</v>
      </c>
      <c r="X51" s="310">
        <v>37</v>
      </c>
      <c r="Y51" s="310">
        <v>56</v>
      </c>
      <c r="Z51" s="387">
        <v>453</v>
      </c>
      <c r="AA51" s="144" t="s">
        <v>41</v>
      </c>
    </row>
    <row r="52" spans="1:27" s="54" customFormat="1" ht="9.75" customHeight="1">
      <c r="A52" s="387">
        <v>454</v>
      </c>
      <c r="B52" s="116" t="s">
        <v>256</v>
      </c>
      <c r="C52" s="388">
        <v>203</v>
      </c>
      <c r="D52" s="310">
        <v>82</v>
      </c>
      <c r="E52" s="310">
        <v>121</v>
      </c>
      <c r="F52" s="310">
        <v>29</v>
      </c>
      <c r="G52" s="310">
        <v>6</v>
      </c>
      <c r="H52" s="310">
        <v>6</v>
      </c>
      <c r="I52" s="310">
        <v>4</v>
      </c>
      <c r="J52" s="310">
        <v>13</v>
      </c>
      <c r="K52" s="310">
        <v>32</v>
      </c>
      <c r="L52" s="310">
        <v>9</v>
      </c>
      <c r="M52" s="310">
        <v>5</v>
      </c>
      <c r="N52" s="310">
        <v>6</v>
      </c>
      <c r="O52" s="310">
        <v>12</v>
      </c>
      <c r="P52" s="310">
        <v>88</v>
      </c>
      <c r="Q52" s="310">
        <v>28</v>
      </c>
      <c r="R52" s="310">
        <v>12</v>
      </c>
      <c r="S52" s="310">
        <v>28</v>
      </c>
      <c r="T52" s="310">
        <v>20</v>
      </c>
      <c r="U52" s="310">
        <v>54</v>
      </c>
      <c r="V52" s="310">
        <v>14</v>
      </c>
      <c r="W52" s="310">
        <v>10</v>
      </c>
      <c r="X52" s="310">
        <v>16</v>
      </c>
      <c r="Y52" s="310">
        <v>14</v>
      </c>
      <c r="Z52" s="387">
        <v>454</v>
      </c>
      <c r="AA52" s="144" t="s">
        <v>41</v>
      </c>
    </row>
    <row r="53" spans="1:27" s="54" customFormat="1" ht="9.75" customHeight="1">
      <c r="A53" s="387">
        <v>455</v>
      </c>
      <c r="B53" s="116" t="s">
        <v>255</v>
      </c>
      <c r="C53" s="388">
        <v>108</v>
      </c>
      <c r="D53" s="310">
        <v>60</v>
      </c>
      <c r="E53" s="310">
        <v>48</v>
      </c>
      <c r="F53" s="310">
        <v>11</v>
      </c>
      <c r="G53" s="310">
        <v>1</v>
      </c>
      <c r="H53" s="310">
        <v>2</v>
      </c>
      <c r="I53" s="310">
        <v>4</v>
      </c>
      <c r="J53" s="310">
        <v>4</v>
      </c>
      <c r="K53" s="310">
        <v>13</v>
      </c>
      <c r="L53" s="310">
        <v>3</v>
      </c>
      <c r="M53" s="310">
        <v>3</v>
      </c>
      <c r="N53" s="310">
        <v>4</v>
      </c>
      <c r="O53" s="310">
        <v>3</v>
      </c>
      <c r="P53" s="310">
        <v>36</v>
      </c>
      <c r="Q53" s="310">
        <v>4</v>
      </c>
      <c r="R53" s="310">
        <v>7</v>
      </c>
      <c r="S53" s="310">
        <v>7</v>
      </c>
      <c r="T53" s="310">
        <v>18</v>
      </c>
      <c r="U53" s="310">
        <v>48</v>
      </c>
      <c r="V53" s="310">
        <v>9</v>
      </c>
      <c r="W53" s="310">
        <v>7</v>
      </c>
      <c r="X53" s="310">
        <v>14</v>
      </c>
      <c r="Y53" s="310">
        <v>18</v>
      </c>
      <c r="Z53" s="387">
        <v>455</v>
      </c>
      <c r="AA53" s="144" t="s">
        <v>41</v>
      </c>
    </row>
    <row r="54" spans="1:27" s="54" customFormat="1" ht="9.75" customHeight="1">
      <c r="A54" s="387">
        <v>456</v>
      </c>
      <c r="B54" s="116" t="s">
        <v>254</v>
      </c>
      <c r="C54" s="388">
        <v>147</v>
      </c>
      <c r="D54" s="310">
        <v>82</v>
      </c>
      <c r="E54" s="310">
        <v>65</v>
      </c>
      <c r="F54" s="310">
        <v>33</v>
      </c>
      <c r="G54" s="310">
        <v>5</v>
      </c>
      <c r="H54" s="310">
        <v>4</v>
      </c>
      <c r="I54" s="310">
        <v>6</v>
      </c>
      <c r="J54" s="310">
        <v>18</v>
      </c>
      <c r="K54" s="310">
        <v>25</v>
      </c>
      <c r="L54" s="310">
        <v>1</v>
      </c>
      <c r="M54" s="310">
        <v>1</v>
      </c>
      <c r="N54" s="310">
        <v>12</v>
      </c>
      <c r="O54" s="310">
        <v>11</v>
      </c>
      <c r="P54" s="310">
        <v>49</v>
      </c>
      <c r="Q54" s="310">
        <v>23</v>
      </c>
      <c r="R54" s="310">
        <v>6</v>
      </c>
      <c r="S54" s="310">
        <v>10</v>
      </c>
      <c r="T54" s="310">
        <v>10</v>
      </c>
      <c r="U54" s="310">
        <v>40</v>
      </c>
      <c r="V54" s="310">
        <v>10</v>
      </c>
      <c r="W54" s="310">
        <v>11</v>
      </c>
      <c r="X54" s="310">
        <v>8</v>
      </c>
      <c r="Y54" s="310">
        <v>11</v>
      </c>
      <c r="Z54" s="387">
        <v>456</v>
      </c>
      <c r="AA54" s="144" t="s">
        <v>41</v>
      </c>
    </row>
    <row r="55" spans="1:27" s="54" customFormat="1" ht="9.75" customHeight="1">
      <c r="A55" s="387">
        <v>457</v>
      </c>
      <c r="B55" s="116" t="s">
        <v>253</v>
      </c>
      <c r="C55" s="388">
        <v>183</v>
      </c>
      <c r="D55" s="310">
        <v>93</v>
      </c>
      <c r="E55" s="310">
        <v>90</v>
      </c>
      <c r="F55" s="310">
        <v>22</v>
      </c>
      <c r="G55" s="310">
        <v>7</v>
      </c>
      <c r="H55" s="310">
        <v>2</v>
      </c>
      <c r="I55" s="310">
        <v>5</v>
      </c>
      <c r="J55" s="310">
        <v>8</v>
      </c>
      <c r="K55" s="310">
        <v>35</v>
      </c>
      <c r="L55" s="310">
        <v>6</v>
      </c>
      <c r="M55" s="310">
        <v>9</v>
      </c>
      <c r="N55" s="310">
        <v>8</v>
      </c>
      <c r="O55" s="310">
        <v>12</v>
      </c>
      <c r="P55" s="310">
        <v>58</v>
      </c>
      <c r="Q55" s="310">
        <v>12</v>
      </c>
      <c r="R55" s="310">
        <v>10</v>
      </c>
      <c r="S55" s="310">
        <v>17</v>
      </c>
      <c r="T55" s="310">
        <v>19</v>
      </c>
      <c r="U55" s="310">
        <v>68</v>
      </c>
      <c r="V55" s="310">
        <v>19</v>
      </c>
      <c r="W55" s="310">
        <v>15</v>
      </c>
      <c r="X55" s="310">
        <v>18</v>
      </c>
      <c r="Y55" s="310">
        <v>16</v>
      </c>
      <c r="Z55" s="387">
        <v>457</v>
      </c>
      <c r="AA55" s="144" t="s">
        <v>41</v>
      </c>
    </row>
    <row r="56" spans="1:27" s="54" customFormat="1" ht="9.75" customHeight="1">
      <c r="A56" s="387">
        <v>458</v>
      </c>
      <c r="B56" s="116" t="s">
        <v>252</v>
      </c>
      <c r="C56" s="388">
        <v>229</v>
      </c>
      <c r="D56" s="310">
        <v>120</v>
      </c>
      <c r="E56" s="310">
        <v>109</v>
      </c>
      <c r="F56" s="310">
        <v>35</v>
      </c>
      <c r="G56" s="310">
        <v>9</v>
      </c>
      <c r="H56" s="310">
        <v>5</v>
      </c>
      <c r="I56" s="310">
        <v>12</v>
      </c>
      <c r="J56" s="310">
        <v>9</v>
      </c>
      <c r="K56" s="310">
        <v>52</v>
      </c>
      <c r="L56" s="310">
        <v>7</v>
      </c>
      <c r="M56" s="310">
        <v>10</v>
      </c>
      <c r="N56" s="310">
        <v>19</v>
      </c>
      <c r="O56" s="310">
        <v>16</v>
      </c>
      <c r="P56" s="310">
        <v>96</v>
      </c>
      <c r="Q56" s="310">
        <v>20</v>
      </c>
      <c r="R56" s="310">
        <v>23</v>
      </c>
      <c r="S56" s="310">
        <v>22</v>
      </c>
      <c r="T56" s="310">
        <v>31</v>
      </c>
      <c r="U56" s="310">
        <v>46</v>
      </c>
      <c r="V56" s="310">
        <v>11</v>
      </c>
      <c r="W56" s="310">
        <v>7</v>
      </c>
      <c r="X56" s="310">
        <v>11</v>
      </c>
      <c r="Y56" s="310">
        <v>17</v>
      </c>
      <c r="Z56" s="387">
        <v>458</v>
      </c>
      <c r="AA56" s="144" t="s">
        <v>41</v>
      </c>
    </row>
    <row r="57" spans="1:27" s="54" customFormat="1" ht="9.75" customHeight="1">
      <c r="A57" s="387">
        <v>459</v>
      </c>
      <c r="B57" s="116" t="s">
        <v>251</v>
      </c>
      <c r="C57" s="388">
        <v>159</v>
      </c>
      <c r="D57" s="310">
        <v>86</v>
      </c>
      <c r="E57" s="310">
        <v>73</v>
      </c>
      <c r="F57" s="310">
        <v>17</v>
      </c>
      <c r="G57" s="310">
        <v>2</v>
      </c>
      <c r="H57" s="310">
        <v>3</v>
      </c>
      <c r="I57" s="310">
        <v>6</v>
      </c>
      <c r="J57" s="310">
        <v>6</v>
      </c>
      <c r="K57" s="310">
        <v>11</v>
      </c>
      <c r="L57" s="310">
        <v>3</v>
      </c>
      <c r="M57" s="310">
        <v>1</v>
      </c>
      <c r="N57" s="310">
        <v>3</v>
      </c>
      <c r="O57" s="310">
        <v>4</v>
      </c>
      <c r="P57" s="310">
        <v>52</v>
      </c>
      <c r="Q57" s="310">
        <v>11</v>
      </c>
      <c r="R57" s="310">
        <v>11</v>
      </c>
      <c r="S57" s="310">
        <v>11</v>
      </c>
      <c r="T57" s="310">
        <v>19</v>
      </c>
      <c r="U57" s="310">
        <v>79</v>
      </c>
      <c r="V57" s="310">
        <v>31</v>
      </c>
      <c r="W57" s="310">
        <v>15</v>
      </c>
      <c r="X57" s="310">
        <v>13</v>
      </c>
      <c r="Y57" s="310">
        <v>20</v>
      </c>
      <c r="Z57" s="387">
        <v>459</v>
      </c>
      <c r="AA57" s="144" t="s">
        <v>41</v>
      </c>
    </row>
    <row r="58" spans="1:27" s="54" customFormat="1" ht="9.75" customHeight="1">
      <c r="A58" s="387">
        <v>460</v>
      </c>
      <c r="B58" s="116" t="s">
        <v>250</v>
      </c>
      <c r="C58" s="388">
        <v>258</v>
      </c>
      <c r="D58" s="310">
        <v>139</v>
      </c>
      <c r="E58" s="310">
        <v>119</v>
      </c>
      <c r="F58" s="310">
        <v>27</v>
      </c>
      <c r="G58" s="310">
        <v>4</v>
      </c>
      <c r="H58" s="310">
        <v>8</v>
      </c>
      <c r="I58" s="310">
        <v>7</v>
      </c>
      <c r="J58" s="310">
        <v>8</v>
      </c>
      <c r="K58" s="310">
        <v>50</v>
      </c>
      <c r="L58" s="310">
        <v>14</v>
      </c>
      <c r="M58" s="310">
        <v>12</v>
      </c>
      <c r="N58" s="310">
        <v>9</v>
      </c>
      <c r="O58" s="310">
        <v>15</v>
      </c>
      <c r="P58" s="310">
        <v>89</v>
      </c>
      <c r="Q58" s="310">
        <v>27</v>
      </c>
      <c r="R58" s="310">
        <v>15</v>
      </c>
      <c r="S58" s="310">
        <v>25</v>
      </c>
      <c r="T58" s="310">
        <v>22</v>
      </c>
      <c r="U58" s="310">
        <v>92</v>
      </c>
      <c r="V58" s="310">
        <v>20</v>
      </c>
      <c r="W58" s="310">
        <v>16</v>
      </c>
      <c r="X58" s="310">
        <v>23</v>
      </c>
      <c r="Y58" s="310">
        <v>33</v>
      </c>
      <c r="Z58" s="387">
        <v>460</v>
      </c>
      <c r="AA58" s="144" t="s">
        <v>41</v>
      </c>
    </row>
    <row r="59" spans="1:27" s="54" customFormat="1" ht="9.75" customHeight="1">
      <c r="A59" s="387">
        <v>461</v>
      </c>
      <c r="B59" s="116" t="s">
        <v>249</v>
      </c>
      <c r="C59" s="388">
        <v>152</v>
      </c>
      <c r="D59" s="388">
        <v>84</v>
      </c>
      <c r="E59" s="388">
        <v>68</v>
      </c>
      <c r="F59" s="310">
        <v>17</v>
      </c>
      <c r="G59" s="388">
        <v>3</v>
      </c>
      <c r="H59" s="310">
        <v>2</v>
      </c>
      <c r="I59" s="388">
        <v>4</v>
      </c>
      <c r="J59" s="388">
        <v>8</v>
      </c>
      <c r="K59" s="310">
        <v>50</v>
      </c>
      <c r="L59" s="310">
        <v>11</v>
      </c>
      <c r="M59" s="310">
        <v>10</v>
      </c>
      <c r="N59" s="310">
        <v>15</v>
      </c>
      <c r="O59" s="310">
        <v>14</v>
      </c>
      <c r="P59" s="310">
        <v>34</v>
      </c>
      <c r="Q59" s="310">
        <v>8</v>
      </c>
      <c r="R59" s="310">
        <v>8</v>
      </c>
      <c r="S59" s="310">
        <v>4</v>
      </c>
      <c r="T59" s="310">
        <v>14</v>
      </c>
      <c r="U59" s="310">
        <v>51</v>
      </c>
      <c r="V59" s="310">
        <v>10</v>
      </c>
      <c r="W59" s="310">
        <v>12</v>
      </c>
      <c r="X59" s="310">
        <v>14</v>
      </c>
      <c r="Y59" s="310">
        <v>15</v>
      </c>
      <c r="Z59" s="387">
        <v>461</v>
      </c>
      <c r="AA59" s="144" t="s">
        <v>41</v>
      </c>
    </row>
    <row r="60" spans="1:27" s="54" customFormat="1" ht="9.75" customHeight="1">
      <c r="A60" s="387">
        <v>462</v>
      </c>
      <c r="B60" s="116" t="s">
        <v>248</v>
      </c>
      <c r="C60" s="388">
        <v>108</v>
      </c>
      <c r="D60" s="388">
        <v>46</v>
      </c>
      <c r="E60" s="388">
        <v>62</v>
      </c>
      <c r="F60" s="310">
        <v>3</v>
      </c>
      <c r="G60" s="310">
        <v>2</v>
      </c>
      <c r="H60" s="388">
        <v>1</v>
      </c>
      <c r="I60" s="310" t="s">
        <v>581</v>
      </c>
      <c r="J60" s="388" t="s">
        <v>581</v>
      </c>
      <c r="K60" s="310">
        <v>11</v>
      </c>
      <c r="L60" s="310">
        <v>4</v>
      </c>
      <c r="M60" s="310">
        <v>2</v>
      </c>
      <c r="N60" s="310">
        <v>4</v>
      </c>
      <c r="O60" s="310">
        <v>1</v>
      </c>
      <c r="P60" s="310">
        <v>45</v>
      </c>
      <c r="Q60" s="310">
        <v>10</v>
      </c>
      <c r="R60" s="310">
        <v>10</v>
      </c>
      <c r="S60" s="310">
        <v>12</v>
      </c>
      <c r="T60" s="310">
        <v>13</v>
      </c>
      <c r="U60" s="310">
        <v>49</v>
      </c>
      <c r="V60" s="310">
        <v>7</v>
      </c>
      <c r="W60" s="310">
        <v>8</v>
      </c>
      <c r="X60" s="310">
        <v>12</v>
      </c>
      <c r="Y60" s="310">
        <v>22</v>
      </c>
      <c r="Z60" s="387">
        <v>462</v>
      </c>
      <c r="AA60" s="144" t="s">
        <v>41</v>
      </c>
    </row>
    <row r="61" spans="1:27" s="54" customFormat="1" ht="9.6" customHeight="1">
      <c r="A61" s="519" t="s">
        <v>338</v>
      </c>
      <c r="B61" s="519"/>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c r="AA61" s="144" t="s">
        <v>41</v>
      </c>
    </row>
    <row r="62" spans="1:27" s="54" customFormat="1" ht="15" customHeight="1">
      <c r="A62" s="516" t="s">
        <v>247</v>
      </c>
      <c r="B62" s="516"/>
      <c r="C62" s="516"/>
      <c r="D62" s="516"/>
      <c r="E62" s="516"/>
      <c r="F62" s="516"/>
      <c r="G62" s="516"/>
      <c r="H62" s="516"/>
      <c r="I62" s="516"/>
      <c r="J62" s="516"/>
      <c r="K62" s="516"/>
      <c r="L62" s="516"/>
      <c r="M62" s="516"/>
      <c r="N62" s="516"/>
      <c r="O62" s="516"/>
      <c r="P62" s="516"/>
      <c r="Q62" s="516"/>
      <c r="R62" s="516"/>
      <c r="S62" s="516"/>
      <c r="T62" s="516"/>
      <c r="U62" s="516"/>
      <c r="V62" s="516"/>
      <c r="W62" s="516"/>
      <c r="X62" s="516"/>
      <c r="Y62" s="516"/>
      <c r="Z62" s="516"/>
      <c r="AA62" s="144" t="s">
        <v>41</v>
      </c>
    </row>
    <row r="63" spans="1:27" s="54" customFormat="1" ht="8.4" customHeight="1">
      <c r="A63" s="511" t="s">
        <v>246</v>
      </c>
      <c r="B63" s="511"/>
      <c r="C63" s="511"/>
      <c r="D63" s="511"/>
      <c r="E63" s="511"/>
      <c r="F63" s="511"/>
      <c r="G63" s="511"/>
      <c r="H63" s="511"/>
      <c r="I63" s="511"/>
      <c r="J63" s="511"/>
      <c r="K63" s="511"/>
      <c r="L63" s="511"/>
      <c r="M63" s="511"/>
      <c r="N63" s="511"/>
      <c r="O63" s="511"/>
      <c r="P63" s="511"/>
      <c r="Q63" s="511"/>
      <c r="R63" s="511"/>
      <c r="S63" s="511"/>
      <c r="T63" s="511"/>
      <c r="U63" s="511"/>
      <c r="V63" s="511"/>
      <c r="W63" s="511"/>
      <c r="X63" s="511"/>
      <c r="Y63" s="511"/>
      <c r="Z63" s="511"/>
      <c r="AA63" s="144" t="s">
        <v>41</v>
      </c>
    </row>
    <row r="64" spans="1:27" ht="6.9" customHeight="1">
      <c r="A64" s="217" t="s">
        <v>40</v>
      </c>
      <c r="B64" s="217" t="s">
        <v>40</v>
      </c>
      <c r="C64" s="217" t="s">
        <v>40</v>
      </c>
      <c r="D64" s="217" t="s">
        <v>40</v>
      </c>
      <c r="E64" s="217" t="s">
        <v>40</v>
      </c>
      <c r="F64" s="217" t="s">
        <v>40</v>
      </c>
      <c r="G64" s="217" t="s">
        <v>40</v>
      </c>
      <c r="H64" s="217" t="s">
        <v>40</v>
      </c>
      <c r="I64" s="217" t="s">
        <v>40</v>
      </c>
      <c r="J64" s="217" t="s">
        <v>40</v>
      </c>
      <c r="K64" s="217" t="s">
        <v>40</v>
      </c>
      <c r="L64" s="217" t="s">
        <v>40</v>
      </c>
      <c r="M64" s="217" t="s">
        <v>40</v>
      </c>
      <c r="N64" s="217" t="s">
        <v>40</v>
      </c>
      <c r="O64" s="217" t="s">
        <v>40</v>
      </c>
      <c r="P64" s="217" t="s">
        <v>40</v>
      </c>
      <c r="Q64" s="217" t="s">
        <v>40</v>
      </c>
      <c r="R64" s="217" t="s">
        <v>40</v>
      </c>
      <c r="S64" s="217" t="s">
        <v>40</v>
      </c>
      <c r="T64" s="217" t="s">
        <v>40</v>
      </c>
      <c r="U64" s="217" t="s">
        <v>40</v>
      </c>
      <c r="V64" s="217" t="s">
        <v>40</v>
      </c>
      <c r="W64" s="217" t="s">
        <v>40</v>
      </c>
      <c r="X64" s="217" t="s">
        <v>40</v>
      </c>
      <c r="Y64" s="217" t="s">
        <v>40</v>
      </c>
      <c r="Z64" s="217" t="s">
        <v>40</v>
      </c>
      <c r="AA64" s="217" t="s">
        <v>42</v>
      </c>
    </row>
  </sheetData>
  <mergeCells count="29">
    <mergeCell ref="A61:Z61"/>
    <mergeCell ref="A4:Z4"/>
    <mergeCell ref="A1:J1"/>
    <mergeCell ref="K1:Z1"/>
    <mergeCell ref="A2:Z2"/>
    <mergeCell ref="A3:Z3"/>
    <mergeCell ref="U6:Y6"/>
    <mergeCell ref="G7:J7"/>
    <mergeCell ref="D5:E5"/>
    <mergeCell ref="U7:U8"/>
    <mergeCell ref="V7:Y7"/>
    <mergeCell ref="K5:Y5"/>
    <mergeCell ref="F5:J5"/>
    <mergeCell ref="A63:Z63"/>
    <mergeCell ref="K7:K8"/>
    <mergeCell ref="L7:O7"/>
    <mergeCell ref="P7:P8"/>
    <mergeCell ref="Q7:T7"/>
    <mergeCell ref="A5:A8"/>
    <mergeCell ref="B5:B8"/>
    <mergeCell ref="C5:C8"/>
    <mergeCell ref="A62:Z62"/>
    <mergeCell ref="Z5:Z8"/>
    <mergeCell ref="D6:D8"/>
    <mergeCell ref="E6:E8"/>
    <mergeCell ref="F6:J6"/>
    <mergeCell ref="K6:O6"/>
    <mergeCell ref="P6:T6"/>
    <mergeCell ref="F7:F8"/>
  </mergeCells>
  <hyperlinks>
    <hyperlink ref="A1" location="Inhalt!A1" display="Zurück zum Inhalt"/>
    <hyperlink ref="K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perSize="9" r:id="rId2"/>
  <headerFooter alignWithMargins="0">
    <oddFooter>&amp;C&amp;"Arial,Standard"&amp;8Statistische Berichte Niedersachsen K I 3 - j / 2019
&amp;P</oddFooter>
  </headerFooter>
  <ignoredErrors>
    <ignoredError sqref="Y8 J8 O8 T8" twoDigitTextYear="1"/>
  </ignoredErrors>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1CF80-455D-4BA5-8327-138F748DD2AC}">
  <sheetPr>
    <tabColor theme="0" tint="-0.1499900072813034"/>
  </sheetPr>
  <dimension ref="A1:Q28"/>
  <sheetViews>
    <sheetView workbookViewId="0" topLeftCell="A1">
      <selection activeCell="A1" sqref="A1:G1"/>
    </sheetView>
  </sheetViews>
  <sheetFormatPr defaultColWidth="11.28125" defaultRowHeight="15"/>
  <cols>
    <col min="1" max="1" width="3.7109375" style="392" customWidth="1"/>
    <col min="2" max="2" width="25.140625" style="262" customWidth="1"/>
    <col min="3" max="3" width="10.7109375" style="261" customWidth="1"/>
    <col min="4" max="4" width="13.8515625" style="261" customWidth="1"/>
    <col min="5" max="5" width="13.140625" style="261" customWidth="1"/>
    <col min="6" max="6" width="12.57421875" style="261" customWidth="1"/>
    <col min="7" max="7" width="9.57421875" style="261" customWidth="1"/>
    <col min="8" max="8" width="10.57421875" style="261" customWidth="1"/>
    <col min="9" max="9" width="10.8515625" style="261" customWidth="1"/>
    <col min="10" max="10" width="8.57421875" style="261" customWidth="1"/>
    <col min="11" max="11" width="11.00390625" style="261" customWidth="1"/>
    <col min="12" max="12" width="11.7109375" style="261" customWidth="1"/>
    <col min="13" max="13" width="11.00390625" style="261" customWidth="1"/>
    <col min="14" max="14" width="11.57421875" style="261" customWidth="1"/>
    <col min="15" max="15" width="9.57421875" style="261" customWidth="1"/>
    <col min="16" max="16" width="3.57421875" style="261" customWidth="1"/>
    <col min="17" max="17" width="1.1484375" style="1" customWidth="1"/>
    <col min="18" max="16384" width="11.28125" style="261" customWidth="1"/>
  </cols>
  <sheetData>
    <row r="1" spans="1:17" s="137" customFormat="1" ht="24" customHeight="1">
      <c r="A1" s="440" t="s">
        <v>107</v>
      </c>
      <c r="B1" s="440"/>
      <c r="C1" s="440"/>
      <c r="D1" s="440"/>
      <c r="E1" s="440"/>
      <c r="F1" s="440"/>
      <c r="G1" s="440"/>
      <c r="H1" s="441" t="s">
        <v>107</v>
      </c>
      <c r="I1" s="441"/>
      <c r="J1" s="441"/>
      <c r="K1" s="441"/>
      <c r="L1" s="441"/>
      <c r="M1" s="441"/>
      <c r="N1" s="441"/>
      <c r="O1" s="441"/>
      <c r="P1" s="441"/>
      <c r="Q1" s="144" t="s">
        <v>41</v>
      </c>
    </row>
    <row r="2" spans="1:17" s="72" customFormat="1" ht="12.6" customHeight="1">
      <c r="A2" s="523" t="s">
        <v>708</v>
      </c>
      <c r="B2" s="523"/>
      <c r="C2" s="523"/>
      <c r="D2" s="523"/>
      <c r="E2" s="523"/>
      <c r="F2" s="523"/>
      <c r="G2" s="523"/>
      <c r="H2" s="523"/>
      <c r="I2" s="523"/>
      <c r="J2" s="523"/>
      <c r="K2" s="523"/>
      <c r="L2" s="523"/>
      <c r="M2" s="523"/>
      <c r="N2" s="523"/>
      <c r="O2" s="523"/>
      <c r="P2" s="523"/>
      <c r="Q2" s="209" t="s">
        <v>41</v>
      </c>
    </row>
    <row r="3" spans="1:17" s="72" customFormat="1" ht="28.35" customHeight="1">
      <c r="A3" s="524" t="s">
        <v>709</v>
      </c>
      <c r="B3" s="524"/>
      <c r="C3" s="524"/>
      <c r="D3" s="524"/>
      <c r="E3" s="524"/>
      <c r="F3" s="524"/>
      <c r="G3" s="524"/>
      <c r="H3" s="524"/>
      <c r="I3" s="524"/>
      <c r="J3" s="524"/>
      <c r="K3" s="524"/>
      <c r="L3" s="524"/>
      <c r="M3" s="524"/>
      <c r="N3" s="524"/>
      <c r="O3" s="524"/>
      <c r="P3" s="524"/>
      <c r="Q3" s="209" t="s">
        <v>41</v>
      </c>
    </row>
    <row r="4" spans="1:17" s="76" customFormat="1" ht="84.9" customHeight="1">
      <c r="A4" s="73" t="s">
        <v>314</v>
      </c>
      <c r="B4" s="74" t="s">
        <v>316</v>
      </c>
      <c r="C4" s="74" t="s">
        <v>415</v>
      </c>
      <c r="D4" s="74" t="s">
        <v>460</v>
      </c>
      <c r="E4" s="74" t="s">
        <v>461</v>
      </c>
      <c r="F4" s="74" t="s">
        <v>462</v>
      </c>
      <c r="G4" s="397" t="s">
        <v>463</v>
      </c>
      <c r="H4" s="73" t="s">
        <v>702</v>
      </c>
      <c r="I4" s="74" t="s">
        <v>701</v>
      </c>
      <c r="J4" s="74" t="s">
        <v>700</v>
      </c>
      <c r="K4" s="74" t="s">
        <v>698</v>
      </c>
      <c r="L4" s="74" t="s">
        <v>699</v>
      </c>
      <c r="M4" s="74" t="s">
        <v>697</v>
      </c>
      <c r="N4" s="74" t="s">
        <v>696</v>
      </c>
      <c r="O4" s="74" t="s">
        <v>315</v>
      </c>
      <c r="P4" s="75" t="s">
        <v>314</v>
      </c>
      <c r="Q4" s="144" t="s">
        <v>41</v>
      </c>
    </row>
    <row r="5" spans="1:17" s="79" customFormat="1" ht="14.1" customHeight="1">
      <c r="A5" s="80">
        <v>1</v>
      </c>
      <c r="B5" s="77" t="s">
        <v>312</v>
      </c>
      <c r="C5" s="298">
        <v>120949</v>
      </c>
      <c r="D5" s="298">
        <v>108101</v>
      </c>
      <c r="E5" s="298">
        <v>99318</v>
      </c>
      <c r="F5" s="298">
        <v>8784</v>
      </c>
      <c r="G5" s="298">
        <v>12848</v>
      </c>
      <c r="H5" s="298">
        <v>11879</v>
      </c>
      <c r="I5" s="298">
        <v>969</v>
      </c>
      <c r="J5" s="298">
        <v>8114</v>
      </c>
      <c r="K5" s="298">
        <v>8018</v>
      </c>
      <c r="L5" s="298">
        <v>2518</v>
      </c>
      <c r="M5" s="298">
        <v>5501</v>
      </c>
      <c r="N5" s="298">
        <v>96</v>
      </c>
      <c r="O5" s="298">
        <v>112835</v>
      </c>
      <c r="P5" s="78">
        <v>1</v>
      </c>
      <c r="Q5" s="144" t="s">
        <v>41</v>
      </c>
    </row>
    <row r="6" spans="1:17" s="79" customFormat="1" ht="31.5" customHeight="1">
      <c r="A6" s="80" t="s">
        <v>311</v>
      </c>
      <c r="B6" s="77" t="s">
        <v>310</v>
      </c>
      <c r="C6" s="298">
        <v>9465</v>
      </c>
      <c r="D6" s="298">
        <v>5624</v>
      </c>
      <c r="E6" s="298">
        <v>5531</v>
      </c>
      <c r="F6" s="298">
        <v>93</v>
      </c>
      <c r="G6" s="298">
        <v>3841</v>
      </c>
      <c r="H6" s="298">
        <v>3841</v>
      </c>
      <c r="I6" s="298" t="s">
        <v>581</v>
      </c>
      <c r="J6" s="298">
        <v>845</v>
      </c>
      <c r="K6" s="298">
        <v>789</v>
      </c>
      <c r="L6" s="298">
        <v>9</v>
      </c>
      <c r="M6" s="298">
        <v>780</v>
      </c>
      <c r="N6" s="298">
        <v>56</v>
      </c>
      <c r="O6" s="298">
        <v>8621</v>
      </c>
      <c r="P6" s="81">
        <v>2</v>
      </c>
      <c r="Q6" s="144" t="s">
        <v>41</v>
      </c>
    </row>
    <row r="7" spans="1:17" s="79" customFormat="1" ht="13.5" customHeight="1">
      <c r="A7" s="80">
        <v>3</v>
      </c>
      <c r="B7" s="77" t="s">
        <v>309</v>
      </c>
      <c r="C7" s="298">
        <v>5106005</v>
      </c>
      <c r="D7" s="298">
        <v>2344</v>
      </c>
      <c r="E7" s="298">
        <v>2314</v>
      </c>
      <c r="F7" s="298">
        <v>30</v>
      </c>
      <c r="G7" s="298">
        <v>2762</v>
      </c>
      <c r="H7" s="298">
        <v>2759</v>
      </c>
      <c r="I7" s="298">
        <v>3</v>
      </c>
      <c r="J7" s="298">
        <v>600</v>
      </c>
      <c r="K7" s="298">
        <v>104</v>
      </c>
      <c r="L7" s="298">
        <v>20</v>
      </c>
      <c r="M7" s="298">
        <v>84</v>
      </c>
      <c r="N7" s="298">
        <v>496</v>
      </c>
      <c r="O7" s="298">
        <v>4506</v>
      </c>
      <c r="P7" s="206">
        <v>3</v>
      </c>
      <c r="Q7" s="144" t="s">
        <v>41</v>
      </c>
    </row>
    <row r="8" spans="1:17" s="79" customFormat="1" ht="21" customHeight="1">
      <c r="A8" s="80" t="s">
        <v>308</v>
      </c>
      <c r="B8" s="77" t="s">
        <v>307</v>
      </c>
      <c r="C8" s="298">
        <v>119</v>
      </c>
      <c r="D8" s="298" t="s">
        <v>581</v>
      </c>
      <c r="E8" s="298" t="s">
        <v>581</v>
      </c>
      <c r="F8" s="298" t="s">
        <v>581</v>
      </c>
      <c r="G8" s="298">
        <v>119</v>
      </c>
      <c r="H8" s="298">
        <v>57</v>
      </c>
      <c r="I8" s="298">
        <v>61</v>
      </c>
      <c r="J8" s="298" t="s">
        <v>581</v>
      </c>
      <c r="K8" s="298" t="s">
        <v>581</v>
      </c>
      <c r="L8" s="298" t="s">
        <v>581</v>
      </c>
      <c r="M8" s="298" t="s">
        <v>581</v>
      </c>
      <c r="N8" s="298" t="s">
        <v>581</v>
      </c>
      <c r="O8" s="298">
        <v>119</v>
      </c>
      <c r="P8" s="81">
        <v>4</v>
      </c>
      <c r="Q8" s="144" t="s">
        <v>41</v>
      </c>
    </row>
    <row r="9" spans="1:17" s="79" customFormat="1" ht="12" customHeight="1">
      <c r="A9" s="80">
        <v>5</v>
      </c>
      <c r="B9" s="77" t="s">
        <v>306</v>
      </c>
      <c r="C9" s="298">
        <v>2996283</v>
      </c>
      <c r="D9" s="298">
        <v>1247782</v>
      </c>
      <c r="E9" s="298">
        <v>1063384</v>
      </c>
      <c r="F9" s="298">
        <v>184397</v>
      </c>
      <c r="G9" s="298">
        <v>1748501</v>
      </c>
      <c r="H9" s="298">
        <v>1710723</v>
      </c>
      <c r="I9" s="298">
        <v>37778</v>
      </c>
      <c r="J9" s="298">
        <v>114432</v>
      </c>
      <c r="K9" s="298">
        <v>104779</v>
      </c>
      <c r="L9" s="298">
        <v>76718</v>
      </c>
      <c r="M9" s="298">
        <v>28061</v>
      </c>
      <c r="N9" s="299">
        <v>9653</v>
      </c>
      <c r="O9" s="299">
        <v>2881851</v>
      </c>
      <c r="P9" s="82">
        <v>5</v>
      </c>
      <c r="Q9" s="144" t="s">
        <v>41</v>
      </c>
    </row>
    <row r="10" spans="1:17" s="79" customFormat="1" ht="21" customHeight="1">
      <c r="A10" s="80" t="s">
        <v>305</v>
      </c>
      <c r="B10" s="77" t="s">
        <v>304</v>
      </c>
      <c r="C10" s="298">
        <v>40258</v>
      </c>
      <c r="D10" s="298">
        <v>21518</v>
      </c>
      <c r="E10" s="298">
        <v>21509</v>
      </c>
      <c r="F10" s="298">
        <v>9</v>
      </c>
      <c r="G10" s="298">
        <v>18740</v>
      </c>
      <c r="H10" s="298">
        <v>18441</v>
      </c>
      <c r="I10" s="298">
        <v>300</v>
      </c>
      <c r="J10" s="298">
        <v>195</v>
      </c>
      <c r="K10" s="298">
        <v>60</v>
      </c>
      <c r="L10" s="298">
        <v>20</v>
      </c>
      <c r="M10" s="298">
        <v>40</v>
      </c>
      <c r="N10" s="298">
        <v>135</v>
      </c>
      <c r="O10" s="298">
        <v>40063</v>
      </c>
      <c r="P10" s="81">
        <v>6</v>
      </c>
      <c r="Q10" s="144" t="s">
        <v>41</v>
      </c>
    </row>
    <row r="11" spans="1:17" s="79" customFormat="1" ht="32.25" customHeight="1">
      <c r="A11" s="80" t="s">
        <v>303</v>
      </c>
      <c r="B11" s="77" t="s">
        <v>313</v>
      </c>
      <c r="C11" s="298">
        <v>28568</v>
      </c>
      <c r="D11" s="298">
        <v>27357</v>
      </c>
      <c r="E11" s="298">
        <v>27178</v>
      </c>
      <c r="F11" s="298">
        <v>179</v>
      </c>
      <c r="G11" s="298">
        <v>1211</v>
      </c>
      <c r="H11" s="298">
        <v>1211</v>
      </c>
      <c r="I11" s="298" t="s">
        <v>581</v>
      </c>
      <c r="J11" s="298">
        <v>23854</v>
      </c>
      <c r="K11" s="298">
        <v>23804</v>
      </c>
      <c r="L11" s="298">
        <v>12691</v>
      </c>
      <c r="M11" s="298">
        <v>11113</v>
      </c>
      <c r="N11" s="298">
        <v>50</v>
      </c>
      <c r="O11" s="298">
        <v>4714</v>
      </c>
      <c r="P11" s="81">
        <v>7</v>
      </c>
      <c r="Q11" s="144" t="s">
        <v>41</v>
      </c>
    </row>
    <row r="12" spans="1:17" s="79" customFormat="1" ht="23.25" customHeight="1">
      <c r="A12" s="80" t="s">
        <v>301</v>
      </c>
      <c r="B12" s="77" t="s">
        <v>300</v>
      </c>
      <c r="C12" s="298" t="s">
        <v>581</v>
      </c>
      <c r="D12" s="298" t="s">
        <v>581</v>
      </c>
      <c r="E12" s="298" t="s">
        <v>581</v>
      </c>
      <c r="F12" s="298" t="s">
        <v>581</v>
      </c>
      <c r="G12" s="298" t="s">
        <v>581</v>
      </c>
      <c r="H12" s="298" t="s">
        <v>581</v>
      </c>
      <c r="I12" s="298" t="s">
        <v>581</v>
      </c>
      <c r="J12" s="298" t="s">
        <v>581</v>
      </c>
      <c r="K12" s="298" t="s">
        <v>581</v>
      </c>
      <c r="L12" s="298" t="s">
        <v>581</v>
      </c>
      <c r="M12" s="298" t="s">
        <v>581</v>
      </c>
      <c r="N12" s="298" t="s">
        <v>581</v>
      </c>
      <c r="O12" s="298" t="s">
        <v>581</v>
      </c>
      <c r="P12" s="206">
        <v>8</v>
      </c>
      <c r="Q12" s="162" t="s">
        <v>41</v>
      </c>
    </row>
    <row r="13" spans="1:17" s="79" customFormat="1" ht="12.75" customHeight="1">
      <c r="A13" s="80">
        <v>9</v>
      </c>
      <c r="B13" s="77" t="s">
        <v>299</v>
      </c>
      <c r="C13" s="298">
        <v>5910</v>
      </c>
      <c r="D13" s="298">
        <v>3337</v>
      </c>
      <c r="E13" s="298">
        <v>3276</v>
      </c>
      <c r="F13" s="298">
        <v>61</v>
      </c>
      <c r="G13" s="298">
        <v>2573</v>
      </c>
      <c r="H13" s="298">
        <v>2573</v>
      </c>
      <c r="I13" s="298" t="s">
        <v>581</v>
      </c>
      <c r="J13" s="298">
        <v>265</v>
      </c>
      <c r="K13" s="298">
        <v>262</v>
      </c>
      <c r="L13" s="298">
        <v>24</v>
      </c>
      <c r="M13" s="298">
        <v>239</v>
      </c>
      <c r="N13" s="298">
        <v>3</v>
      </c>
      <c r="O13" s="298">
        <v>5645</v>
      </c>
      <c r="P13" s="206">
        <v>9</v>
      </c>
      <c r="Q13" s="144" t="s">
        <v>41</v>
      </c>
    </row>
    <row r="14" spans="1:17" s="84" customFormat="1" ht="14.1" customHeight="1">
      <c r="A14" s="394">
        <v>10</v>
      </c>
      <c r="B14" s="83" t="s">
        <v>0</v>
      </c>
      <c r="C14" s="300">
        <v>3206658</v>
      </c>
      <c r="D14" s="300">
        <v>1416063</v>
      </c>
      <c r="E14" s="300">
        <v>1222510</v>
      </c>
      <c r="F14" s="300">
        <v>193553</v>
      </c>
      <c r="G14" s="300">
        <v>1790595</v>
      </c>
      <c r="H14" s="300">
        <v>1751485</v>
      </c>
      <c r="I14" s="300">
        <v>39110</v>
      </c>
      <c r="J14" s="300">
        <v>148305</v>
      </c>
      <c r="K14" s="300">
        <v>137816</v>
      </c>
      <c r="L14" s="300">
        <v>92000</v>
      </c>
      <c r="M14" s="300">
        <v>45817</v>
      </c>
      <c r="N14" s="300">
        <v>10488</v>
      </c>
      <c r="O14" s="300">
        <v>3058353</v>
      </c>
      <c r="P14" s="326">
        <v>10</v>
      </c>
      <c r="Q14" s="209" t="s">
        <v>41</v>
      </c>
    </row>
    <row r="15" spans="1:17" s="84" customFormat="1" ht="22.35" customHeight="1">
      <c r="A15" s="395" t="s">
        <v>0</v>
      </c>
      <c r="B15" s="526" t="s">
        <v>532</v>
      </c>
      <c r="C15" s="526"/>
      <c r="D15" s="526"/>
      <c r="E15" s="526"/>
      <c r="F15" s="526"/>
      <c r="G15" s="525" t="s">
        <v>760</v>
      </c>
      <c r="H15" s="525"/>
      <c r="I15" s="525"/>
      <c r="J15" s="525"/>
      <c r="K15" s="525"/>
      <c r="L15" s="525"/>
      <c r="M15" s="525"/>
      <c r="N15" s="525"/>
      <c r="O15" s="525"/>
      <c r="P15" s="396" t="s">
        <v>531</v>
      </c>
      <c r="Q15" s="209" t="s">
        <v>41</v>
      </c>
    </row>
    <row r="16" spans="1:17" s="79" customFormat="1" ht="14.1" customHeight="1">
      <c r="A16" s="80">
        <v>1</v>
      </c>
      <c r="B16" s="77" t="s">
        <v>312</v>
      </c>
      <c r="C16" s="313">
        <v>49486606</v>
      </c>
      <c r="D16" s="313">
        <v>42391698</v>
      </c>
      <c r="E16" s="313">
        <v>40415671</v>
      </c>
      <c r="F16" s="313">
        <v>1976027</v>
      </c>
      <c r="G16" s="313">
        <v>7094908</v>
      </c>
      <c r="H16" s="313">
        <v>6974654</v>
      </c>
      <c r="I16" s="313">
        <v>120254</v>
      </c>
      <c r="J16" s="313">
        <v>4577742</v>
      </c>
      <c r="K16" s="313">
        <v>4535875</v>
      </c>
      <c r="L16" s="313">
        <v>1197633</v>
      </c>
      <c r="M16" s="313">
        <v>3338242</v>
      </c>
      <c r="N16" s="313">
        <v>41867</v>
      </c>
      <c r="O16" s="313">
        <v>44908864</v>
      </c>
      <c r="P16" s="81">
        <v>1</v>
      </c>
      <c r="Q16" s="144" t="s">
        <v>41</v>
      </c>
    </row>
    <row r="17" spans="1:17" s="79" customFormat="1" ht="31.5" customHeight="1">
      <c r="A17" s="80" t="s">
        <v>311</v>
      </c>
      <c r="B17" s="77" t="s">
        <v>695</v>
      </c>
      <c r="C17" s="313">
        <v>6957393</v>
      </c>
      <c r="D17" s="313">
        <v>4763118</v>
      </c>
      <c r="E17" s="313">
        <v>4746584</v>
      </c>
      <c r="F17" s="313">
        <v>16534</v>
      </c>
      <c r="G17" s="313">
        <v>2194275</v>
      </c>
      <c r="H17" s="313">
        <v>2194275</v>
      </c>
      <c r="I17" s="313" t="s">
        <v>581</v>
      </c>
      <c r="J17" s="313">
        <v>778363</v>
      </c>
      <c r="K17" s="313">
        <v>777863</v>
      </c>
      <c r="L17" s="313">
        <v>9020</v>
      </c>
      <c r="M17" s="313">
        <v>768843</v>
      </c>
      <c r="N17" s="313">
        <v>500</v>
      </c>
      <c r="O17" s="313">
        <v>6179030</v>
      </c>
      <c r="P17" s="81">
        <v>2</v>
      </c>
      <c r="Q17" s="144" t="s">
        <v>41</v>
      </c>
    </row>
    <row r="18" spans="1:17" s="79" customFormat="1" ht="11.25" customHeight="1">
      <c r="A18" s="80">
        <v>3</v>
      </c>
      <c r="B18" s="77" t="s">
        <v>309</v>
      </c>
      <c r="C18" s="313">
        <v>2476635</v>
      </c>
      <c r="D18" s="313">
        <v>1340851</v>
      </c>
      <c r="E18" s="313">
        <v>1340851</v>
      </c>
      <c r="F18" s="313" t="s">
        <v>581</v>
      </c>
      <c r="G18" s="313">
        <v>1135784</v>
      </c>
      <c r="H18" s="313">
        <v>1135784</v>
      </c>
      <c r="I18" s="313" t="s">
        <v>581</v>
      </c>
      <c r="J18" s="313">
        <v>481996</v>
      </c>
      <c r="K18" s="313">
        <v>6000</v>
      </c>
      <c r="L18" s="313" t="s">
        <v>581</v>
      </c>
      <c r="M18" s="313">
        <v>6000</v>
      </c>
      <c r="N18" s="313">
        <v>475996</v>
      </c>
      <c r="O18" s="313">
        <v>1994639</v>
      </c>
      <c r="P18" s="81">
        <v>3</v>
      </c>
      <c r="Q18" s="144" t="s">
        <v>41</v>
      </c>
    </row>
    <row r="19" spans="1:17" s="79" customFormat="1" ht="22.5" customHeight="1">
      <c r="A19" s="80" t="s">
        <v>308</v>
      </c>
      <c r="B19" s="77" t="s">
        <v>307</v>
      </c>
      <c r="C19" s="313">
        <v>118618</v>
      </c>
      <c r="D19" s="313" t="s">
        <v>581</v>
      </c>
      <c r="E19" s="313" t="s">
        <v>581</v>
      </c>
      <c r="F19" s="313" t="s">
        <v>581</v>
      </c>
      <c r="G19" s="313">
        <v>118618</v>
      </c>
      <c r="H19" s="313">
        <v>57451</v>
      </c>
      <c r="I19" s="313">
        <v>61167</v>
      </c>
      <c r="J19" s="313" t="s">
        <v>581</v>
      </c>
      <c r="K19" s="313" t="s">
        <v>581</v>
      </c>
      <c r="L19" s="313" t="s">
        <v>581</v>
      </c>
      <c r="M19" s="313" t="s">
        <v>581</v>
      </c>
      <c r="N19" s="313" t="s">
        <v>581</v>
      </c>
      <c r="O19" s="313">
        <v>118618</v>
      </c>
      <c r="P19" s="81">
        <v>4</v>
      </c>
      <c r="Q19" s="144" t="s">
        <v>41</v>
      </c>
    </row>
    <row r="20" spans="1:17" s="79" customFormat="1" ht="13.5" customHeight="1">
      <c r="A20" s="80">
        <v>5</v>
      </c>
      <c r="B20" s="77" t="s">
        <v>306</v>
      </c>
      <c r="C20" s="313">
        <v>700250341</v>
      </c>
      <c r="D20" s="313">
        <v>248828053</v>
      </c>
      <c r="E20" s="313">
        <v>228168342</v>
      </c>
      <c r="F20" s="313">
        <v>20659711</v>
      </c>
      <c r="G20" s="313">
        <v>451422288</v>
      </c>
      <c r="H20" s="313">
        <v>439200474</v>
      </c>
      <c r="I20" s="313">
        <v>12221814</v>
      </c>
      <c r="J20" s="313">
        <v>18568963</v>
      </c>
      <c r="K20" s="313">
        <v>18376689</v>
      </c>
      <c r="L20" s="313">
        <v>11818209</v>
      </c>
      <c r="M20" s="313">
        <v>6558480</v>
      </c>
      <c r="N20" s="313">
        <v>192274</v>
      </c>
      <c r="O20" s="313">
        <v>681681378</v>
      </c>
      <c r="P20" s="81">
        <v>5</v>
      </c>
      <c r="Q20" s="144" t="s">
        <v>41</v>
      </c>
    </row>
    <row r="21" spans="1:17" s="79" customFormat="1" ht="24" customHeight="1">
      <c r="A21" s="80" t="s">
        <v>305</v>
      </c>
      <c r="B21" s="77" t="s">
        <v>304</v>
      </c>
      <c r="C21" s="313">
        <v>37015414</v>
      </c>
      <c r="D21" s="313">
        <v>20122050</v>
      </c>
      <c r="E21" s="313">
        <v>20116446</v>
      </c>
      <c r="F21" s="313">
        <v>5604</v>
      </c>
      <c r="G21" s="313">
        <v>16893364</v>
      </c>
      <c r="H21" s="313">
        <v>16593756</v>
      </c>
      <c r="I21" s="313">
        <v>299608</v>
      </c>
      <c r="J21" s="313">
        <v>1823</v>
      </c>
      <c r="K21" s="313">
        <v>1823</v>
      </c>
      <c r="L21" s="313" t="s">
        <v>581</v>
      </c>
      <c r="M21" s="313">
        <v>1823</v>
      </c>
      <c r="N21" s="313" t="s">
        <v>581</v>
      </c>
      <c r="O21" s="313">
        <v>37013591</v>
      </c>
      <c r="P21" s="81">
        <v>6</v>
      </c>
      <c r="Q21" s="144" t="s">
        <v>41</v>
      </c>
    </row>
    <row r="22" spans="1:17" s="79" customFormat="1" ht="30.75" customHeight="1">
      <c r="A22" s="80" t="s">
        <v>303</v>
      </c>
      <c r="B22" s="77" t="s">
        <v>302</v>
      </c>
      <c r="C22" s="313">
        <v>28342554</v>
      </c>
      <c r="D22" s="313">
        <v>27356894</v>
      </c>
      <c r="E22" s="313">
        <v>27177846</v>
      </c>
      <c r="F22" s="313">
        <v>179048</v>
      </c>
      <c r="G22" s="313">
        <v>985660</v>
      </c>
      <c r="H22" s="313">
        <v>985660</v>
      </c>
      <c r="I22" s="313" t="s">
        <v>581</v>
      </c>
      <c r="J22" s="313">
        <v>23853739</v>
      </c>
      <c r="K22" s="313">
        <v>23803583</v>
      </c>
      <c r="L22" s="313">
        <v>12690905</v>
      </c>
      <c r="M22" s="313">
        <v>11112678</v>
      </c>
      <c r="N22" s="313">
        <v>50156</v>
      </c>
      <c r="O22" s="313">
        <v>4488815</v>
      </c>
      <c r="P22" s="81">
        <v>7</v>
      </c>
      <c r="Q22" s="144" t="s">
        <v>41</v>
      </c>
    </row>
    <row r="23" spans="1:17" s="79" customFormat="1" ht="22.5" customHeight="1">
      <c r="A23" s="80" t="s">
        <v>301</v>
      </c>
      <c r="B23" s="77" t="s">
        <v>300</v>
      </c>
      <c r="C23" s="313" t="s">
        <v>581</v>
      </c>
      <c r="D23" s="313" t="s">
        <v>581</v>
      </c>
      <c r="E23" s="313" t="s">
        <v>581</v>
      </c>
      <c r="F23" s="313" t="s">
        <v>581</v>
      </c>
      <c r="G23" s="313" t="s">
        <v>581</v>
      </c>
      <c r="H23" s="313" t="s">
        <v>581</v>
      </c>
      <c r="I23" s="313" t="s">
        <v>581</v>
      </c>
      <c r="J23" s="313" t="s">
        <v>581</v>
      </c>
      <c r="K23" s="313" t="s">
        <v>581</v>
      </c>
      <c r="L23" s="313" t="s">
        <v>581</v>
      </c>
      <c r="M23" s="313" t="s">
        <v>581</v>
      </c>
      <c r="N23" s="313" t="s">
        <v>581</v>
      </c>
      <c r="O23" s="313" t="s">
        <v>581</v>
      </c>
      <c r="P23" s="81">
        <v>8</v>
      </c>
      <c r="Q23" s="144" t="s">
        <v>41</v>
      </c>
    </row>
    <row r="24" spans="1:17" s="79" customFormat="1" ht="12.75" customHeight="1">
      <c r="A24" s="80">
        <v>9</v>
      </c>
      <c r="B24" s="77" t="s">
        <v>299</v>
      </c>
      <c r="C24" s="313">
        <v>4132569</v>
      </c>
      <c r="D24" s="313">
        <v>2406485</v>
      </c>
      <c r="E24" s="313">
        <v>2406485</v>
      </c>
      <c r="F24" s="313" t="s">
        <v>581</v>
      </c>
      <c r="G24" s="313">
        <v>1726084</v>
      </c>
      <c r="H24" s="313">
        <v>1726084</v>
      </c>
      <c r="I24" s="313" t="s">
        <v>581</v>
      </c>
      <c r="J24" s="313">
        <v>252808</v>
      </c>
      <c r="K24" s="313">
        <v>250058</v>
      </c>
      <c r="L24" s="313">
        <v>20209</v>
      </c>
      <c r="M24" s="313">
        <v>229849</v>
      </c>
      <c r="N24" s="313">
        <v>2750</v>
      </c>
      <c r="O24" s="313">
        <v>3879761</v>
      </c>
      <c r="P24" s="81">
        <v>9</v>
      </c>
      <c r="Q24" s="144" t="s">
        <v>41</v>
      </c>
    </row>
    <row r="25" spans="1:17" s="84" customFormat="1" ht="14.1" customHeight="1">
      <c r="A25" s="394">
        <v>10</v>
      </c>
      <c r="B25" s="83" t="s">
        <v>0</v>
      </c>
      <c r="C25" s="314">
        <v>828780169</v>
      </c>
      <c r="D25" s="314">
        <v>347209149</v>
      </c>
      <c r="E25" s="314">
        <v>324372225</v>
      </c>
      <c r="F25" s="314">
        <v>22836924</v>
      </c>
      <c r="G25" s="314">
        <v>481571020</v>
      </c>
      <c r="H25" s="314">
        <v>468868177</v>
      </c>
      <c r="I25" s="314">
        <v>12702843</v>
      </c>
      <c r="J25" s="314">
        <v>48515434</v>
      </c>
      <c r="K25" s="314">
        <v>47751891</v>
      </c>
      <c r="L25" s="314">
        <v>25735976</v>
      </c>
      <c r="M25" s="314">
        <v>22015915</v>
      </c>
      <c r="N25" s="314">
        <v>763543</v>
      </c>
      <c r="O25" s="314">
        <v>780264735</v>
      </c>
      <c r="P25" s="85">
        <v>10</v>
      </c>
      <c r="Q25" s="209" t="s">
        <v>41</v>
      </c>
    </row>
    <row r="26" spans="1:17" s="79" customFormat="1" ht="14.1" customHeight="1">
      <c r="A26" s="521" t="s">
        <v>340</v>
      </c>
      <c r="B26" s="521"/>
      <c r="C26" s="521"/>
      <c r="D26" s="521"/>
      <c r="E26" s="521"/>
      <c r="F26" s="521"/>
      <c r="G26" s="521"/>
      <c r="H26" s="521"/>
      <c r="I26" s="521"/>
      <c r="J26" s="521"/>
      <c r="K26" s="521"/>
      <c r="L26" s="521"/>
      <c r="M26" s="521"/>
      <c r="N26" s="521"/>
      <c r="O26" s="521"/>
      <c r="P26" s="521"/>
      <c r="Q26" s="144" t="s">
        <v>41</v>
      </c>
    </row>
    <row r="27" spans="1:17" s="79" customFormat="1" ht="15" customHeight="1">
      <c r="A27" s="522" t="s">
        <v>298</v>
      </c>
      <c r="B27" s="522"/>
      <c r="C27" s="522"/>
      <c r="D27" s="522"/>
      <c r="E27" s="522"/>
      <c r="F27" s="522"/>
      <c r="G27" s="522"/>
      <c r="H27" s="522"/>
      <c r="I27" s="522"/>
      <c r="J27" s="522"/>
      <c r="K27" s="522"/>
      <c r="L27" s="522"/>
      <c r="M27" s="522"/>
      <c r="N27" s="522"/>
      <c r="O27" s="522"/>
      <c r="P27" s="522"/>
      <c r="Q27" s="144" t="s">
        <v>41</v>
      </c>
    </row>
    <row r="28" spans="1:17" s="76" customFormat="1" ht="9.6">
      <c r="A28" s="393" t="s">
        <v>40</v>
      </c>
      <c r="B28" s="217" t="s">
        <v>40</v>
      </c>
      <c r="C28" s="217" t="s">
        <v>40</v>
      </c>
      <c r="D28" s="217" t="s">
        <v>40</v>
      </c>
      <c r="E28" s="217" t="s">
        <v>40</v>
      </c>
      <c r="F28" s="217" t="s">
        <v>40</v>
      </c>
      <c r="G28" s="217" t="s">
        <v>40</v>
      </c>
      <c r="H28" s="217" t="s">
        <v>40</v>
      </c>
      <c r="I28" s="217" t="s">
        <v>40</v>
      </c>
      <c r="J28" s="217" t="s">
        <v>40</v>
      </c>
      <c r="K28" s="217" t="s">
        <v>40</v>
      </c>
      <c r="L28" s="217" t="s">
        <v>40</v>
      </c>
      <c r="M28" s="217" t="s">
        <v>40</v>
      </c>
      <c r="N28" s="217" t="s">
        <v>40</v>
      </c>
      <c r="O28" s="217" t="s">
        <v>40</v>
      </c>
      <c r="P28" s="217" t="s">
        <v>40</v>
      </c>
      <c r="Q28" s="217" t="s">
        <v>42</v>
      </c>
    </row>
  </sheetData>
  <mergeCells count="8">
    <mergeCell ref="A1:G1"/>
    <mergeCell ref="H1:P1"/>
    <mergeCell ref="A26:P26"/>
    <mergeCell ref="A27:P27"/>
    <mergeCell ref="A2:P2"/>
    <mergeCell ref="A3:P3"/>
    <mergeCell ref="G15:O15"/>
    <mergeCell ref="B15:F15"/>
  </mergeCells>
  <hyperlinks>
    <hyperlink ref="A1" location="Inhalt!A1" display="Zurück zum Inhalt"/>
    <hyperlink ref="H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72AAA-1F77-4357-A703-4A1B435E19BC}">
  <sheetPr>
    <tabColor theme="0" tint="-0.1499900072813034"/>
  </sheetPr>
  <dimension ref="A1:K37"/>
  <sheetViews>
    <sheetView workbookViewId="0" topLeftCell="A1">
      <selection activeCell="A1" sqref="A1:J1"/>
    </sheetView>
  </sheetViews>
  <sheetFormatPr defaultColWidth="11.421875" defaultRowHeight="15"/>
  <cols>
    <col min="1" max="1" width="1.1484375" style="266" customWidth="1"/>
    <col min="2" max="2" width="26.00390625" style="266" customWidth="1"/>
    <col min="3" max="3" width="7.421875" style="266" customWidth="1"/>
    <col min="4" max="4" width="8.28125" style="266" customWidth="1"/>
    <col min="5" max="5" width="9.140625" style="266" customWidth="1"/>
    <col min="6" max="7" width="6.8515625" style="266" customWidth="1"/>
    <col min="8" max="8" width="7.28125" style="266" customWidth="1"/>
    <col min="9" max="9" width="8.8515625" style="266" customWidth="1"/>
    <col min="10" max="10" width="7.421875" style="266" customWidth="1"/>
    <col min="11" max="11" width="0.9921875" style="1" customWidth="1"/>
    <col min="12" max="16384" width="11.421875" style="266" customWidth="1"/>
  </cols>
  <sheetData>
    <row r="1" spans="1:11" s="137" customFormat="1" ht="24" customHeight="1">
      <c r="A1" s="440" t="s">
        <v>107</v>
      </c>
      <c r="B1" s="440"/>
      <c r="C1" s="440"/>
      <c r="D1" s="440"/>
      <c r="E1" s="440"/>
      <c r="F1" s="440"/>
      <c r="G1" s="440"/>
      <c r="H1" s="440"/>
      <c r="I1" s="440"/>
      <c r="J1" s="440"/>
      <c r="K1" s="144" t="s">
        <v>41</v>
      </c>
    </row>
    <row r="2" spans="1:11" s="263" customFormat="1" ht="15">
      <c r="A2" s="523" t="s">
        <v>708</v>
      </c>
      <c r="B2" s="523"/>
      <c r="C2" s="523"/>
      <c r="D2" s="523"/>
      <c r="E2" s="523"/>
      <c r="F2" s="523"/>
      <c r="G2" s="523"/>
      <c r="H2" s="523"/>
      <c r="I2" s="523"/>
      <c r="J2" s="523"/>
      <c r="K2" s="209" t="s">
        <v>41</v>
      </c>
    </row>
    <row r="3" spans="1:11" s="67" customFormat="1" ht="28.35" customHeight="1">
      <c r="A3" s="527" t="s">
        <v>751</v>
      </c>
      <c r="B3" s="527"/>
      <c r="C3" s="527"/>
      <c r="D3" s="527"/>
      <c r="E3" s="527"/>
      <c r="F3" s="527"/>
      <c r="G3" s="527"/>
      <c r="H3" s="527"/>
      <c r="I3" s="527"/>
      <c r="J3" s="527"/>
      <c r="K3" s="209" t="s">
        <v>41</v>
      </c>
    </row>
    <row r="4" spans="1:11" s="8" customFormat="1" ht="90" customHeight="1">
      <c r="A4" s="402" t="s">
        <v>633</v>
      </c>
      <c r="B4" s="65" t="s">
        <v>327</v>
      </c>
      <c r="C4" s="68" t="s">
        <v>710</v>
      </c>
      <c r="D4" s="69" t="s">
        <v>711</v>
      </c>
      <c r="E4" s="69" t="s">
        <v>712</v>
      </c>
      <c r="F4" s="69" t="s">
        <v>326</v>
      </c>
      <c r="G4" s="69" t="s">
        <v>713</v>
      </c>
      <c r="H4" s="69" t="s">
        <v>714</v>
      </c>
      <c r="I4" s="69" t="s">
        <v>715</v>
      </c>
      <c r="J4" s="66" t="s">
        <v>716</v>
      </c>
      <c r="K4" s="144" t="s">
        <v>41</v>
      </c>
    </row>
    <row r="5" spans="1:11" s="7" customFormat="1" ht="19.2" customHeight="1">
      <c r="A5" s="530" t="s">
        <v>325</v>
      </c>
      <c r="B5" s="530"/>
      <c r="C5" s="312">
        <v>67601423</v>
      </c>
      <c r="D5" s="312">
        <v>41931533</v>
      </c>
      <c r="E5" s="312">
        <v>28115591</v>
      </c>
      <c r="F5" s="312">
        <v>25669890</v>
      </c>
      <c r="G5" s="312">
        <v>10954780</v>
      </c>
      <c r="H5" s="312">
        <v>10118252</v>
      </c>
      <c r="I5" s="312">
        <v>4121959</v>
      </c>
      <c r="J5" s="312">
        <v>474899</v>
      </c>
      <c r="K5" s="144" t="s">
        <v>41</v>
      </c>
    </row>
    <row r="6" spans="1:11" s="7" customFormat="1" ht="9.6">
      <c r="A6" s="529" t="s">
        <v>324</v>
      </c>
      <c r="B6" s="529"/>
      <c r="C6" s="312">
        <v>33740861</v>
      </c>
      <c r="D6" s="312">
        <v>21217138</v>
      </c>
      <c r="E6" s="312">
        <v>32433584</v>
      </c>
      <c r="F6" s="312">
        <v>12523723</v>
      </c>
      <c r="G6" s="312">
        <v>12235864</v>
      </c>
      <c r="H6" s="312">
        <v>12000</v>
      </c>
      <c r="I6" s="312">
        <v>275859</v>
      </c>
      <c r="J6" s="301" t="s">
        <v>581</v>
      </c>
      <c r="K6" s="144" t="s">
        <v>41</v>
      </c>
    </row>
    <row r="7" spans="1:11" s="7" customFormat="1" ht="27" customHeight="1">
      <c r="A7" s="528" t="s">
        <v>724</v>
      </c>
      <c r="B7" s="528"/>
      <c r="C7" s="312">
        <v>78441227</v>
      </c>
      <c r="D7" s="312">
        <v>73730363</v>
      </c>
      <c r="E7" s="312">
        <v>77593656</v>
      </c>
      <c r="F7" s="312">
        <v>4710864</v>
      </c>
      <c r="G7" s="312">
        <v>4047456</v>
      </c>
      <c r="H7" s="312">
        <v>486922</v>
      </c>
      <c r="I7" s="312">
        <v>176486</v>
      </c>
      <c r="J7" s="301" t="s">
        <v>581</v>
      </c>
      <c r="K7" s="144" t="s">
        <v>41</v>
      </c>
    </row>
    <row r="8" spans="1:11" s="7" customFormat="1" ht="38.4">
      <c r="A8" s="264" t="s">
        <v>725</v>
      </c>
      <c r="B8" s="406" t="s">
        <v>723</v>
      </c>
      <c r="C8" s="312">
        <v>40057498</v>
      </c>
      <c r="D8" s="312">
        <v>40057498</v>
      </c>
      <c r="E8" s="312">
        <v>40057498</v>
      </c>
      <c r="F8" s="301" t="s">
        <v>581</v>
      </c>
      <c r="G8" s="301" t="s">
        <v>581</v>
      </c>
      <c r="H8" s="301" t="s">
        <v>581</v>
      </c>
      <c r="I8" s="301" t="s">
        <v>581</v>
      </c>
      <c r="J8" s="301" t="s">
        <v>581</v>
      </c>
      <c r="K8" s="144" t="s">
        <v>41</v>
      </c>
    </row>
    <row r="9" spans="1:11" s="7" customFormat="1" ht="34.5" customHeight="1">
      <c r="A9" s="531" t="s">
        <v>722</v>
      </c>
      <c r="B9" s="531"/>
      <c r="C9" s="312">
        <v>238138230</v>
      </c>
      <c r="D9" s="312">
        <v>216914753</v>
      </c>
      <c r="E9" s="312">
        <v>191671166</v>
      </c>
      <c r="F9" s="312">
        <v>21223477</v>
      </c>
      <c r="G9" s="312">
        <v>12642139</v>
      </c>
      <c r="H9" s="301" t="s">
        <v>581</v>
      </c>
      <c r="I9" s="312">
        <v>4459817</v>
      </c>
      <c r="J9" s="312">
        <v>4121521</v>
      </c>
      <c r="K9" s="162" t="s">
        <v>41</v>
      </c>
    </row>
    <row r="10" spans="1:11" s="7" customFormat="1" ht="12" customHeight="1">
      <c r="A10" s="264" t="s">
        <v>726</v>
      </c>
      <c r="B10" s="403" t="s">
        <v>323</v>
      </c>
      <c r="C10" s="312">
        <v>75797867</v>
      </c>
      <c r="D10" s="312">
        <v>65185208</v>
      </c>
      <c r="E10" s="312">
        <v>57182584</v>
      </c>
      <c r="F10" s="312">
        <v>10612659</v>
      </c>
      <c r="G10" s="312">
        <v>9128261</v>
      </c>
      <c r="H10" s="301" t="s">
        <v>581</v>
      </c>
      <c r="I10" s="312">
        <v>1327608</v>
      </c>
      <c r="J10" s="312">
        <v>156790</v>
      </c>
      <c r="K10" s="144" t="s">
        <v>41</v>
      </c>
    </row>
    <row r="11" spans="1:11" s="7" customFormat="1" ht="19.65" customHeight="1">
      <c r="A11" s="264" t="s">
        <v>727</v>
      </c>
      <c r="B11" s="404" t="s">
        <v>721</v>
      </c>
      <c r="C11" s="312">
        <v>11245516</v>
      </c>
      <c r="D11" s="312">
        <v>10480087</v>
      </c>
      <c r="E11" s="312">
        <v>9701486</v>
      </c>
      <c r="F11" s="312">
        <v>765429</v>
      </c>
      <c r="G11" s="312">
        <v>589651</v>
      </c>
      <c r="H11" s="301" t="s">
        <v>581</v>
      </c>
      <c r="I11" s="312">
        <v>136928</v>
      </c>
      <c r="J11" s="312">
        <v>38850</v>
      </c>
      <c r="K11" s="144" t="s">
        <v>41</v>
      </c>
    </row>
    <row r="12" spans="1:11" s="7" customFormat="1" ht="12" customHeight="1">
      <c r="A12" s="264" t="s">
        <v>726</v>
      </c>
      <c r="B12" s="403" t="s">
        <v>322</v>
      </c>
      <c r="C12" s="312">
        <v>162340363</v>
      </c>
      <c r="D12" s="312">
        <v>151729545</v>
      </c>
      <c r="E12" s="312">
        <v>134488582</v>
      </c>
      <c r="F12" s="312">
        <v>10610818</v>
      </c>
      <c r="G12" s="312">
        <v>3513878</v>
      </c>
      <c r="H12" s="301" t="s">
        <v>581</v>
      </c>
      <c r="I12" s="312">
        <v>3132209</v>
      </c>
      <c r="J12" s="312">
        <v>3964731</v>
      </c>
      <c r="K12" s="144" t="s">
        <v>41</v>
      </c>
    </row>
    <row r="13" spans="1:11" s="7" customFormat="1" ht="19.5" customHeight="1">
      <c r="A13" s="529" t="s">
        <v>414</v>
      </c>
      <c r="B13" s="529"/>
      <c r="C13" s="312">
        <v>908716602</v>
      </c>
      <c r="D13" s="312">
        <v>887991334</v>
      </c>
      <c r="E13" s="312">
        <v>908716602</v>
      </c>
      <c r="F13" s="312">
        <v>20725268</v>
      </c>
      <c r="G13" s="312">
        <v>20725268</v>
      </c>
      <c r="H13" s="301" t="s">
        <v>581</v>
      </c>
      <c r="I13" s="301" t="s">
        <v>581</v>
      </c>
      <c r="J13" s="301" t="s">
        <v>581</v>
      </c>
      <c r="K13" s="144" t="s">
        <v>41</v>
      </c>
    </row>
    <row r="14" spans="1:11" s="7" customFormat="1" ht="12" customHeight="1">
      <c r="A14" s="264" t="s">
        <v>728</v>
      </c>
      <c r="B14" s="403" t="s">
        <v>403</v>
      </c>
      <c r="C14" s="312">
        <v>34726491</v>
      </c>
      <c r="D14" s="312">
        <v>34591831</v>
      </c>
      <c r="E14" s="312">
        <v>34726491</v>
      </c>
      <c r="F14" s="312">
        <v>134660</v>
      </c>
      <c r="G14" s="312">
        <v>134660</v>
      </c>
      <c r="H14" s="301" t="s">
        <v>581</v>
      </c>
      <c r="I14" s="301" t="s">
        <v>581</v>
      </c>
      <c r="J14" s="301" t="s">
        <v>581</v>
      </c>
      <c r="K14" s="144" t="s">
        <v>41</v>
      </c>
    </row>
    <row r="15" spans="1:11" s="7" customFormat="1" ht="12" customHeight="1">
      <c r="A15" s="264" t="s">
        <v>728</v>
      </c>
      <c r="B15" s="403" t="s">
        <v>404</v>
      </c>
      <c r="C15" s="312">
        <v>5583332</v>
      </c>
      <c r="D15" s="312">
        <v>2812124</v>
      </c>
      <c r="E15" s="312">
        <v>5583332</v>
      </c>
      <c r="F15" s="312">
        <v>2771208</v>
      </c>
      <c r="G15" s="312">
        <v>2771208</v>
      </c>
      <c r="H15" s="301" t="s">
        <v>581</v>
      </c>
      <c r="I15" s="301" t="s">
        <v>581</v>
      </c>
      <c r="J15" s="301" t="s">
        <v>581</v>
      </c>
      <c r="K15" s="144" t="s">
        <v>41</v>
      </c>
    </row>
    <row r="16" spans="1:11" s="7" customFormat="1" ht="12" customHeight="1">
      <c r="A16" s="264" t="s">
        <v>728</v>
      </c>
      <c r="B16" s="403" t="s">
        <v>405</v>
      </c>
      <c r="C16" s="312">
        <v>13376261</v>
      </c>
      <c r="D16" s="312">
        <v>12599399</v>
      </c>
      <c r="E16" s="312">
        <v>13376261</v>
      </c>
      <c r="F16" s="312">
        <v>776862</v>
      </c>
      <c r="G16" s="312">
        <v>776862</v>
      </c>
      <c r="H16" s="301" t="s">
        <v>581</v>
      </c>
      <c r="I16" s="301" t="s">
        <v>581</v>
      </c>
      <c r="J16" s="301" t="s">
        <v>581</v>
      </c>
      <c r="K16" s="144" t="s">
        <v>41</v>
      </c>
    </row>
    <row r="17" spans="1:11" s="7" customFormat="1" ht="12" customHeight="1">
      <c r="A17" s="264" t="s">
        <v>728</v>
      </c>
      <c r="B17" s="403" t="s">
        <v>406</v>
      </c>
      <c r="C17" s="312">
        <v>31348007</v>
      </c>
      <c r="D17" s="312">
        <v>28712189</v>
      </c>
      <c r="E17" s="312">
        <v>31348007</v>
      </c>
      <c r="F17" s="312">
        <v>2635818</v>
      </c>
      <c r="G17" s="312">
        <v>2635818</v>
      </c>
      <c r="H17" s="301" t="s">
        <v>581</v>
      </c>
      <c r="I17" s="301" t="s">
        <v>581</v>
      </c>
      <c r="J17" s="301" t="s">
        <v>581</v>
      </c>
      <c r="K17" s="144" t="s">
        <v>41</v>
      </c>
    </row>
    <row r="18" spans="1:11" s="7" customFormat="1" ht="12" customHeight="1">
      <c r="A18" s="264" t="s">
        <v>728</v>
      </c>
      <c r="B18" s="403" t="s">
        <v>407</v>
      </c>
      <c r="C18" s="312">
        <v>115061114</v>
      </c>
      <c r="D18" s="312">
        <v>104142755</v>
      </c>
      <c r="E18" s="312">
        <v>115061114</v>
      </c>
      <c r="F18" s="312">
        <v>10918359</v>
      </c>
      <c r="G18" s="312">
        <v>10918359</v>
      </c>
      <c r="H18" s="301" t="s">
        <v>581</v>
      </c>
      <c r="I18" s="301" t="s">
        <v>581</v>
      </c>
      <c r="J18" s="301" t="s">
        <v>581</v>
      </c>
      <c r="K18" s="144" t="s">
        <v>41</v>
      </c>
    </row>
    <row r="19" spans="1:11" s="7" customFormat="1" ht="12" customHeight="1">
      <c r="A19" s="264" t="s">
        <v>728</v>
      </c>
      <c r="B19" s="403" t="s">
        <v>408</v>
      </c>
      <c r="C19" s="312">
        <v>57558048</v>
      </c>
      <c r="D19" s="312">
        <v>57372527</v>
      </c>
      <c r="E19" s="312">
        <v>57558048</v>
      </c>
      <c r="F19" s="312">
        <v>185521</v>
      </c>
      <c r="G19" s="312">
        <v>185521</v>
      </c>
      <c r="H19" s="301" t="s">
        <v>581</v>
      </c>
      <c r="I19" s="301" t="s">
        <v>581</v>
      </c>
      <c r="J19" s="301" t="s">
        <v>581</v>
      </c>
      <c r="K19" s="144" t="s">
        <v>41</v>
      </c>
    </row>
    <row r="20" spans="1:11" s="7" customFormat="1" ht="12" customHeight="1">
      <c r="A20" s="264" t="s">
        <v>728</v>
      </c>
      <c r="B20" s="403" t="s">
        <v>409</v>
      </c>
      <c r="C20" s="312">
        <v>135089001</v>
      </c>
      <c r="D20" s="312">
        <v>134879039</v>
      </c>
      <c r="E20" s="312">
        <v>135089001</v>
      </c>
      <c r="F20" s="312">
        <v>209962</v>
      </c>
      <c r="G20" s="312">
        <v>209962</v>
      </c>
      <c r="H20" s="301" t="s">
        <v>581</v>
      </c>
      <c r="I20" s="301" t="s">
        <v>581</v>
      </c>
      <c r="J20" s="301" t="s">
        <v>581</v>
      </c>
      <c r="K20" s="144" t="s">
        <v>41</v>
      </c>
    </row>
    <row r="21" spans="1:11" s="7" customFormat="1" ht="19.2">
      <c r="A21" s="264" t="s">
        <v>728</v>
      </c>
      <c r="B21" s="405" t="s">
        <v>729</v>
      </c>
      <c r="C21" s="312">
        <v>505457767</v>
      </c>
      <c r="D21" s="312">
        <v>502364889</v>
      </c>
      <c r="E21" s="312">
        <v>505457767</v>
      </c>
      <c r="F21" s="312">
        <v>3092878</v>
      </c>
      <c r="G21" s="312">
        <v>3092878</v>
      </c>
      <c r="H21" s="301" t="s">
        <v>581</v>
      </c>
      <c r="I21" s="301" t="s">
        <v>581</v>
      </c>
      <c r="J21" s="301" t="s">
        <v>581</v>
      </c>
      <c r="K21" s="144" t="s">
        <v>41</v>
      </c>
    </row>
    <row r="22" spans="1:11" s="7" customFormat="1" ht="12" customHeight="1">
      <c r="A22" s="264" t="s">
        <v>728</v>
      </c>
      <c r="B22" s="403" t="s">
        <v>410</v>
      </c>
      <c r="C22" s="312">
        <v>10516581</v>
      </c>
      <c r="D22" s="312">
        <v>10516581</v>
      </c>
      <c r="E22" s="312">
        <v>10516581</v>
      </c>
      <c r="F22" s="301" t="s">
        <v>581</v>
      </c>
      <c r="G22" s="301" t="s">
        <v>581</v>
      </c>
      <c r="H22" s="301" t="s">
        <v>581</v>
      </c>
      <c r="I22" s="301" t="s">
        <v>581</v>
      </c>
      <c r="J22" s="301" t="s">
        <v>581</v>
      </c>
      <c r="K22" s="144" t="s">
        <v>41</v>
      </c>
    </row>
    <row r="23" spans="1:11" s="7" customFormat="1" ht="25.5" customHeight="1">
      <c r="A23" s="528" t="s">
        <v>717</v>
      </c>
      <c r="B23" s="528"/>
      <c r="C23" s="312">
        <v>213793193</v>
      </c>
      <c r="D23" s="312">
        <v>213760704</v>
      </c>
      <c r="E23" s="312">
        <v>213769865</v>
      </c>
      <c r="F23" s="312">
        <v>32489</v>
      </c>
      <c r="G23" s="312">
        <v>32489</v>
      </c>
      <c r="H23" s="301" t="s">
        <v>581</v>
      </c>
      <c r="I23" s="301" t="s">
        <v>581</v>
      </c>
      <c r="J23" s="301" t="s">
        <v>581</v>
      </c>
      <c r="K23" s="144" t="s">
        <v>41</v>
      </c>
    </row>
    <row r="24" spans="1:11" s="7" customFormat="1" ht="12" customHeight="1">
      <c r="A24" s="529" t="s">
        <v>321</v>
      </c>
      <c r="B24" s="529"/>
      <c r="C24" s="312">
        <v>154644549</v>
      </c>
      <c r="D24" s="312">
        <v>154644549</v>
      </c>
      <c r="E24" s="312">
        <v>154623437</v>
      </c>
      <c r="F24" s="301" t="s">
        <v>581</v>
      </c>
      <c r="G24" s="301" t="s">
        <v>581</v>
      </c>
      <c r="H24" s="301" t="s">
        <v>581</v>
      </c>
      <c r="I24" s="301" t="s">
        <v>581</v>
      </c>
      <c r="J24" s="301" t="s">
        <v>581</v>
      </c>
      <c r="K24" s="144" t="s">
        <v>41</v>
      </c>
    </row>
    <row r="25" spans="1:11" s="7" customFormat="1" ht="19.5" customHeight="1">
      <c r="A25" s="537" t="s">
        <v>719</v>
      </c>
      <c r="B25" s="537"/>
      <c r="C25" s="312">
        <v>52899268</v>
      </c>
      <c r="D25" s="312">
        <v>52803522</v>
      </c>
      <c r="E25" s="312">
        <v>52899268</v>
      </c>
      <c r="F25" s="312">
        <v>95746</v>
      </c>
      <c r="G25" s="312">
        <v>95746</v>
      </c>
      <c r="H25" s="301" t="s">
        <v>581</v>
      </c>
      <c r="I25" s="301" t="s">
        <v>581</v>
      </c>
      <c r="J25" s="301" t="s">
        <v>581</v>
      </c>
      <c r="K25" s="144" t="s">
        <v>41</v>
      </c>
    </row>
    <row r="26" spans="1:11" s="7" customFormat="1" ht="19.65" customHeight="1">
      <c r="A26" s="528" t="s">
        <v>718</v>
      </c>
      <c r="B26" s="528"/>
      <c r="C26" s="312">
        <v>53959473</v>
      </c>
      <c r="D26" s="312">
        <v>52761845</v>
      </c>
      <c r="E26" s="312">
        <v>53874425</v>
      </c>
      <c r="F26" s="312">
        <v>1197628</v>
      </c>
      <c r="G26" s="312">
        <v>1166729</v>
      </c>
      <c r="H26" s="301" t="s">
        <v>581</v>
      </c>
      <c r="I26" s="312">
        <v>30899</v>
      </c>
      <c r="J26" s="301" t="s">
        <v>581</v>
      </c>
      <c r="K26" s="144" t="s">
        <v>41</v>
      </c>
    </row>
    <row r="27" spans="1:11" s="7" customFormat="1" ht="9.6">
      <c r="A27" s="529" t="s">
        <v>320</v>
      </c>
      <c r="B27" s="529"/>
      <c r="C27" s="312">
        <v>1160614</v>
      </c>
      <c r="D27" s="312">
        <v>1153964</v>
      </c>
      <c r="E27" s="312">
        <v>1093410</v>
      </c>
      <c r="F27" s="312">
        <v>6650</v>
      </c>
      <c r="G27" s="312">
        <v>5576</v>
      </c>
      <c r="H27" s="301" t="s">
        <v>581</v>
      </c>
      <c r="I27" s="312">
        <v>1074</v>
      </c>
      <c r="J27" s="301" t="s">
        <v>581</v>
      </c>
      <c r="K27" s="144" t="s">
        <v>41</v>
      </c>
    </row>
    <row r="28" spans="1:11" s="7" customFormat="1" ht="19.65" customHeight="1">
      <c r="A28" s="528" t="s">
        <v>720</v>
      </c>
      <c r="B28" s="528"/>
      <c r="C28" s="312">
        <v>27897078</v>
      </c>
      <c r="D28" s="312">
        <v>27432155</v>
      </c>
      <c r="E28" s="312">
        <v>27314422</v>
      </c>
      <c r="F28" s="312">
        <v>464923</v>
      </c>
      <c r="G28" s="312">
        <v>441959</v>
      </c>
      <c r="H28" s="301" t="s">
        <v>581</v>
      </c>
      <c r="I28" s="312">
        <v>22964</v>
      </c>
      <c r="J28" s="301" t="s">
        <v>581</v>
      </c>
      <c r="K28" s="144" t="s">
        <v>41</v>
      </c>
    </row>
    <row r="29" spans="1:11" s="70" customFormat="1" ht="19.2" customHeight="1">
      <c r="A29" s="532" t="s">
        <v>319</v>
      </c>
      <c r="B29" s="532"/>
      <c r="C29" s="311">
        <v>1830992518</v>
      </c>
      <c r="D29" s="311">
        <v>1744341860</v>
      </c>
      <c r="E29" s="311">
        <v>1742105426</v>
      </c>
      <c r="F29" s="311">
        <v>86650658</v>
      </c>
      <c r="G29" s="311">
        <v>62348006</v>
      </c>
      <c r="H29" s="311">
        <v>10617174</v>
      </c>
      <c r="I29" s="311">
        <v>9089058</v>
      </c>
      <c r="J29" s="311">
        <v>4596420</v>
      </c>
      <c r="K29" s="209" t="s">
        <v>41</v>
      </c>
    </row>
    <row r="30" spans="1:11" s="7" customFormat="1" ht="10.65" customHeight="1">
      <c r="A30" s="536" t="s">
        <v>402</v>
      </c>
      <c r="B30" s="536"/>
      <c r="C30" s="536"/>
      <c r="D30" s="536"/>
      <c r="E30" s="536"/>
      <c r="F30" s="536"/>
      <c r="G30" s="536"/>
      <c r="H30" s="536"/>
      <c r="I30" s="536"/>
      <c r="J30" s="536"/>
      <c r="K30" s="144" t="s">
        <v>41</v>
      </c>
    </row>
    <row r="31" spans="1:11" s="7" customFormat="1" ht="8.4" customHeight="1">
      <c r="A31" s="535" t="s">
        <v>298</v>
      </c>
      <c r="B31" s="535"/>
      <c r="C31" s="535"/>
      <c r="D31" s="535"/>
      <c r="E31" s="535"/>
      <c r="F31" s="535"/>
      <c r="G31" s="535"/>
      <c r="H31" s="535"/>
      <c r="I31" s="535"/>
      <c r="J31" s="535"/>
      <c r="K31" s="144" t="s">
        <v>41</v>
      </c>
    </row>
    <row r="32" spans="1:11" s="7" customFormat="1" ht="8.4" customHeight="1">
      <c r="A32" s="535" t="s">
        <v>768</v>
      </c>
      <c r="B32" s="535"/>
      <c r="C32" s="535"/>
      <c r="D32" s="535"/>
      <c r="E32" s="535"/>
      <c r="F32" s="535"/>
      <c r="G32" s="535"/>
      <c r="H32" s="535"/>
      <c r="I32" s="535"/>
      <c r="J32" s="535"/>
      <c r="K32" s="144" t="s">
        <v>41</v>
      </c>
    </row>
    <row r="33" spans="1:11" s="7" customFormat="1" ht="8.4" customHeight="1">
      <c r="A33" s="535" t="s">
        <v>318</v>
      </c>
      <c r="B33" s="535"/>
      <c r="C33" s="535"/>
      <c r="D33" s="535"/>
      <c r="E33" s="535"/>
      <c r="F33" s="535"/>
      <c r="G33" s="535"/>
      <c r="H33" s="535"/>
      <c r="I33" s="535"/>
      <c r="J33" s="535"/>
      <c r="K33" s="144" t="s">
        <v>41</v>
      </c>
    </row>
    <row r="34" spans="1:11" s="7" customFormat="1" ht="24" customHeight="1">
      <c r="A34" s="534" t="s">
        <v>767</v>
      </c>
      <c r="B34" s="534"/>
      <c r="C34" s="534"/>
      <c r="D34" s="534"/>
      <c r="E34" s="534"/>
      <c r="F34" s="534"/>
      <c r="G34" s="534"/>
      <c r="H34" s="534"/>
      <c r="I34" s="534"/>
      <c r="J34" s="534"/>
      <c r="K34" s="144" t="s">
        <v>41</v>
      </c>
    </row>
    <row r="35" spans="1:11" s="71" customFormat="1" ht="8.4" customHeight="1">
      <c r="A35" s="533" t="s">
        <v>317</v>
      </c>
      <c r="B35" s="533"/>
      <c r="C35" s="533"/>
      <c r="D35" s="533"/>
      <c r="E35" s="533"/>
      <c r="F35" s="533"/>
      <c r="G35" s="533"/>
      <c r="H35" s="533"/>
      <c r="I35" s="533"/>
      <c r="J35" s="533"/>
      <c r="K35" s="213" t="s">
        <v>41</v>
      </c>
    </row>
    <row r="36" spans="1:11" s="71" customFormat="1" ht="16.95" customHeight="1">
      <c r="A36" s="533" t="s">
        <v>510</v>
      </c>
      <c r="B36" s="533"/>
      <c r="C36" s="533"/>
      <c r="D36" s="533"/>
      <c r="E36" s="533"/>
      <c r="F36" s="533"/>
      <c r="G36" s="533"/>
      <c r="H36" s="533"/>
      <c r="I36" s="533"/>
      <c r="J36" s="533"/>
      <c r="K36" s="144" t="s">
        <v>41</v>
      </c>
    </row>
    <row r="37" spans="1:11" s="265" customFormat="1" ht="12" customHeight="1">
      <c r="A37" s="324" t="s">
        <v>40</v>
      </c>
      <c r="B37" s="217" t="s">
        <v>40</v>
      </c>
      <c r="C37" s="217" t="s">
        <v>40</v>
      </c>
      <c r="D37" s="217" t="s">
        <v>40</v>
      </c>
      <c r="E37" s="217" t="s">
        <v>40</v>
      </c>
      <c r="F37" s="217" t="s">
        <v>40</v>
      </c>
      <c r="G37" s="217" t="s">
        <v>40</v>
      </c>
      <c r="H37" s="217" t="s">
        <v>40</v>
      </c>
      <c r="I37" s="217" t="s">
        <v>40</v>
      </c>
      <c r="J37" s="217" t="s">
        <v>40</v>
      </c>
      <c r="K37" s="217" t="s">
        <v>42</v>
      </c>
    </row>
  </sheetData>
  <mergeCells count="22">
    <mergeCell ref="A9:B9"/>
    <mergeCell ref="A29:B29"/>
    <mergeCell ref="A36:J36"/>
    <mergeCell ref="A35:J35"/>
    <mergeCell ref="A34:J34"/>
    <mergeCell ref="A33:J33"/>
    <mergeCell ref="A32:J32"/>
    <mergeCell ref="A31:J31"/>
    <mergeCell ref="A30:J30"/>
    <mergeCell ref="A13:B13"/>
    <mergeCell ref="A28:B28"/>
    <mergeCell ref="A27:B27"/>
    <mergeCell ref="A26:B26"/>
    <mergeCell ref="A25:B25"/>
    <mergeCell ref="A24:B24"/>
    <mergeCell ref="A23:B23"/>
    <mergeCell ref="A3:J3"/>
    <mergeCell ref="A2:J2"/>
    <mergeCell ref="A1:J1"/>
    <mergeCell ref="A7:B7"/>
    <mergeCell ref="A6:B6"/>
    <mergeCell ref="A5:B5"/>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B92D-3E27-487F-AB3C-9D89A55F54DA}">
  <sheetPr>
    <tabColor theme="0" tint="-0.1499900072813034"/>
  </sheetPr>
  <dimension ref="A1:K58"/>
  <sheetViews>
    <sheetView workbookViewId="0" topLeftCell="A1">
      <selection activeCell="A1" sqref="A1:J1"/>
    </sheetView>
  </sheetViews>
  <sheetFormatPr defaultColWidth="11.421875" defaultRowHeight="15"/>
  <cols>
    <col min="1" max="1" width="3.8515625" style="268" customWidth="1"/>
    <col min="2" max="2" width="16.7109375" style="268" customWidth="1"/>
    <col min="3" max="3" width="9.00390625" style="268" customWidth="1"/>
    <col min="4" max="4" width="8.7109375" style="268" customWidth="1"/>
    <col min="5" max="5" width="8.28125" style="268" customWidth="1"/>
    <col min="6" max="6" width="8.57421875" style="268" customWidth="1"/>
    <col min="7" max="7" width="8.140625" style="268" customWidth="1"/>
    <col min="8" max="8" width="8.28125" style="268" customWidth="1"/>
    <col min="9" max="9" width="8.57421875" style="268" customWidth="1"/>
    <col min="10" max="10" width="8.7109375" style="268" customWidth="1"/>
    <col min="11" max="11" width="0.9921875" style="1" customWidth="1"/>
    <col min="12" max="16384" width="11.421875" style="268" customWidth="1"/>
  </cols>
  <sheetData>
    <row r="1" spans="1:11" s="137" customFormat="1" ht="24" customHeight="1">
      <c r="A1" s="440" t="s">
        <v>107</v>
      </c>
      <c r="B1" s="440"/>
      <c r="C1" s="440"/>
      <c r="D1" s="440"/>
      <c r="E1" s="440"/>
      <c r="F1" s="440"/>
      <c r="G1" s="440"/>
      <c r="H1" s="440"/>
      <c r="I1" s="440"/>
      <c r="J1" s="440"/>
      <c r="K1" s="209" t="s">
        <v>41</v>
      </c>
    </row>
    <row r="2" spans="1:11" s="267" customFormat="1" ht="11.85" customHeight="1">
      <c r="A2" s="523" t="s">
        <v>708</v>
      </c>
      <c r="B2" s="523"/>
      <c r="C2" s="523"/>
      <c r="D2" s="523"/>
      <c r="E2" s="523"/>
      <c r="F2" s="523"/>
      <c r="G2" s="523"/>
      <c r="H2" s="523"/>
      <c r="I2" s="523"/>
      <c r="J2" s="523"/>
      <c r="K2" s="209" t="s">
        <v>41</v>
      </c>
    </row>
    <row r="3" spans="1:11" s="58" customFormat="1" ht="27.75" customHeight="1">
      <c r="A3" s="539" t="s">
        <v>732</v>
      </c>
      <c r="B3" s="539"/>
      <c r="C3" s="539"/>
      <c r="D3" s="539"/>
      <c r="E3" s="539"/>
      <c r="F3" s="539"/>
      <c r="G3" s="539"/>
      <c r="H3" s="539"/>
      <c r="I3" s="539"/>
      <c r="J3" s="539"/>
      <c r="K3" s="209" t="s">
        <v>41</v>
      </c>
    </row>
    <row r="4" spans="1:11" s="64" customFormat="1" ht="78.75" customHeight="1">
      <c r="A4" s="65" t="s">
        <v>206</v>
      </c>
      <c r="B4" s="297" t="s">
        <v>329</v>
      </c>
      <c r="C4" s="297" t="s">
        <v>411</v>
      </c>
      <c r="D4" s="297" t="s">
        <v>466</v>
      </c>
      <c r="E4" s="297" t="s">
        <v>730</v>
      </c>
      <c r="F4" s="59" t="s">
        <v>512</v>
      </c>
      <c r="G4" s="59" t="s">
        <v>731</v>
      </c>
      <c r="H4" s="59" t="s">
        <v>412</v>
      </c>
      <c r="I4" s="59" t="s">
        <v>511</v>
      </c>
      <c r="J4" s="272" t="s">
        <v>513</v>
      </c>
      <c r="K4" s="250" t="s">
        <v>41</v>
      </c>
    </row>
    <row r="5" spans="1:11" s="60" customFormat="1" ht="14.4" customHeight="1">
      <c r="A5" s="269">
        <v>101</v>
      </c>
      <c r="B5" s="90" t="s">
        <v>205</v>
      </c>
      <c r="C5" s="407">
        <v>153046016</v>
      </c>
      <c r="D5" s="407">
        <v>55619784</v>
      </c>
      <c r="E5" s="407">
        <v>97426232</v>
      </c>
      <c r="F5" s="407">
        <v>8423909</v>
      </c>
      <c r="G5" s="407">
        <v>4243288</v>
      </c>
      <c r="H5" s="407">
        <v>93182944</v>
      </c>
      <c r="I5" s="407">
        <v>35849690</v>
      </c>
      <c r="J5" s="407">
        <v>49781580</v>
      </c>
      <c r="K5" s="144" t="s">
        <v>41</v>
      </c>
    </row>
    <row r="6" spans="1:11" s="60" customFormat="1" ht="10.35" customHeight="1">
      <c r="A6" s="269">
        <v>102</v>
      </c>
      <c r="B6" s="90" t="s">
        <v>204</v>
      </c>
      <c r="C6" s="407">
        <v>49882339</v>
      </c>
      <c r="D6" s="407">
        <v>21505113</v>
      </c>
      <c r="E6" s="407">
        <v>28377226</v>
      </c>
      <c r="F6" s="407">
        <v>1365771</v>
      </c>
      <c r="G6" s="407" t="s">
        <v>581</v>
      </c>
      <c r="H6" s="407">
        <v>28377226</v>
      </c>
      <c r="I6" s="407">
        <v>566670</v>
      </c>
      <c r="J6" s="407">
        <v>27794709</v>
      </c>
      <c r="K6" s="144" t="s">
        <v>41</v>
      </c>
    </row>
    <row r="7" spans="1:11" s="60" customFormat="1" ht="10.35" customHeight="1">
      <c r="A7" s="269">
        <v>103</v>
      </c>
      <c r="B7" s="90" t="s">
        <v>203</v>
      </c>
      <c r="C7" s="407">
        <v>71855147</v>
      </c>
      <c r="D7" s="407">
        <v>16716429</v>
      </c>
      <c r="E7" s="407">
        <v>55138718</v>
      </c>
      <c r="F7" s="407">
        <v>2220202</v>
      </c>
      <c r="G7" s="407">
        <v>1649526</v>
      </c>
      <c r="H7" s="407">
        <v>53489192</v>
      </c>
      <c r="I7" s="407">
        <v>17866298</v>
      </c>
      <c r="J7" s="407">
        <v>28959136</v>
      </c>
      <c r="K7" s="144" t="s">
        <v>41</v>
      </c>
    </row>
    <row r="8" spans="1:11" s="60" customFormat="1" ht="10.35" customHeight="1">
      <c r="A8" s="269">
        <v>151</v>
      </c>
      <c r="B8" s="90" t="s">
        <v>202</v>
      </c>
      <c r="C8" s="407">
        <v>91090719</v>
      </c>
      <c r="D8" s="407">
        <v>31488930</v>
      </c>
      <c r="E8" s="407">
        <v>59601789</v>
      </c>
      <c r="F8" s="407">
        <v>4604639</v>
      </c>
      <c r="G8" s="407">
        <v>2522787</v>
      </c>
      <c r="H8" s="407">
        <v>57079002</v>
      </c>
      <c r="I8" s="407">
        <v>24988223</v>
      </c>
      <c r="J8" s="407">
        <v>28378672</v>
      </c>
      <c r="K8" s="144" t="s">
        <v>41</v>
      </c>
    </row>
    <row r="9" spans="1:11" s="60" customFormat="1" ht="10.35" customHeight="1">
      <c r="A9" s="269">
        <v>153</v>
      </c>
      <c r="B9" s="90" t="s">
        <v>201</v>
      </c>
      <c r="C9" s="407">
        <v>66615006</v>
      </c>
      <c r="D9" s="407">
        <v>31645761</v>
      </c>
      <c r="E9" s="407">
        <v>34969245</v>
      </c>
      <c r="F9" s="407">
        <v>4886724</v>
      </c>
      <c r="G9" s="407">
        <v>2365881</v>
      </c>
      <c r="H9" s="407">
        <v>32603364</v>
      </c>
      <c r="I9" s="407">
        <v>20361928</v>
      </c>
      <c r="J9" s="407">
        <v>9084778</v>
      </c>
      <c r="K9" s="144" t="s">
        <v>41</v>
      </c>
    </row>
    <row r="10" spans="1:11" s="60" customFormat="1" ht="10.35" customHeight="1">
      <c r="A10" s="269">
        <v>154</v>
      </c>
      <c r="B10" s="90" t="s">
        <v>200</v>
      </c>
      <c r="C10" s="407">
        <v>51279278</v>
      </c>
      <c r="D10" s="407">
        <v>13723401</v>
      </c>
      <c r="E10" s="407">
        <v>37555877</v>
      </c>
      <c r="F10" s="407">
        <v>3048554</v>
      </c>
      <c r="G10" s="407">
        <v>2075298</v>
      </c>
      <c r="H10" s="407">
        <v>35480579</v>
      </c>
      <c r="I10" s="407">
        <v>28181019</v>
      </c>
      <c r="J10" s="407">
        <v>6118458</v>
      </c>
      <c r="K10" s="144" t="s">
        <v>41</v>
      </c>
    </row>
    <row r="11" spans="1:11" s="60" customFormat="1" ht="10.35" customHeight="1">
      <c r="A11" s="269">
        <v>155</v>
      </c>
      <c r="B11" s="90" t="s">
        <v>199</v>
      </c>
      <c r="C11" s="407">
        <v>76263651</v>
      </c>
      <c r="D11" s="407">
        <v>38244916</v>
      </c>
      <c r="E11" s="407">
        <v>38018735</v>
      </c>
      <c r="F11" s="407">
        <v>4129936</v>
      </c>
      <c r="G11" s="407">
        <v>2324714</v>
      </c>
      <c r="H11" s="407">
        <v>35694021</v>
      </c>
      <c r="I11" s="407">
        <v>16147607</v>
      </c>
      <c r="J11" s="407">
        <v>15818737</v>
      </c>
      <c r="K11" s="144" t="s">
        <v>41</v>
      </c>
    </row>
    <row r="12" spans="1:11" s="60" customFormat="1" ht="10.35" customHeight="1">
      <c r="A12" s="269">
        <v>157</v>
      </c>
      <c r="B12" s="90" t="s">
        <v>198</v>
      </c>
      <c r="C12" s="407">
        <v>80307462</v>
      </c>
      <c r="D12" s="407">
        <v>27659590</v>
      </c>
      <c r="E12" s="407">
        <v>52647872</v>
      </c>
      <c r="F12" s="407">
        <v>7369277</v>
      </c>
      <c r="G12" s="407">
        <v>6026243</v>
      </c>
      <c r="H12" s="407">
        <v>46621629</v>
      </c>
      <c r="I12" s="407">
        <v>32967418</v>
      </c>
      <c r="J12" s="407">
        <v>11570646</v>
      </c>
      <c r="K12" s="144" t="s">
        <v>41</v>
      </c>
    </row>
    <row r="13" spans="1:11" s="60" customFormat="1" ht="10.35" customHeight="1">
      <c r="A13" s="269">
        <v>158</v>
      </c>
      <c r="B13" s="90" t="s">
        <v>197</v>
      </c>
      <c r="C13" s="407">
        <v>71837845</v>
      </c>
      <c r="D13" s="407">
        <v>24980111</v>
      </c>
      <c r="E13" s="407">
        <v>46857734</v>
      </c>
      <c r="F13" s="407">
        <v>6473136</v>
      </c>
      <c r="G13" s="407">
        <v>4129480</v>
      </c>
      <c r="H13" s="407">
        <v>42728254</v>
      </c>
      <c r="I13" s="407">
        <v>33465694</v>
      </c>
      <c r="J13" s="407">
        <v>7190740</v>
      </c>
      <c r="K13" s="162" t="s">
        <v>41</v>
      </c>
    </row>
    <row r="14" spans="1:11" s="60" customFormat="1" ht="10.35" customHeight="1">
      <c r="A14" s="269">
        <v>159</v>
      </c>
      <c r="B14" s="90" t="s">
        <v>196</v>
      </c>
      <c r="C14" s="407">
        <v>192383313</v>
      </c>
      <c r="D14" s="407">
        <v>105710288</v>
      </c>
      <c r="E14" s="407">
        <v>86673025</v>
      </c>
      <c r="F14" s="407">
        <v>9993452</v>
      </c>
      <c r="G14" s="407">
        <v>4416040</v>
      </c>
      <c r="H14" s="407">
        <v>82256985</v>
      </c>
      <c r="I14" s="407">
        <v>25199180</v>
      </c>
      <c r="J14" s="407">
        <v>49310327</v>
      </c>
      <c r="K14" s="144" t="s">
        <v>41</v>
      </c>
    </row>
    <row r="15" spans="1:11" s="61" customFormat="1" ht="10.35" customHeight="1">
      <c r="A15" s="270">
        <v>1</v>
      </c>
      <c r="B15" s="96" t="s">
        <v>214</v>
      </c>
      <c r="C15" s="408">
        <v>904560776</v>
      </c>
      <c r="D15" s="408">
        <v>367294323</v>
      </c>
      <c r="E15" s="408">
        <v>537266453</v>
      </c>
      <c r="F15" s="408">
        <v>52515600</v>
      </c>
      <c r="G15" s="408">
        <v>29753257</v>
      </c>
      <c r="H15" s="408">
        <v>507513196</v>
      </c>
      <c r="I15" s="408">
        <v>235593727</v>
      </c>
      <c r="J15" s="408">
        <v>234007783</v>
      </c>
      <c r="K15" s="209" t="s">
        <v>41</v>
      </c>
    </row>
    <row r="16" spans="1:11" s="60" customFormat="1" ht="14.4" customHeight="1">
      <c r="A16" s="269">
        <v>241</v>
      </c>
      <c r="B16" s="90" t="s">
        <v>464</v>
      </c>
      <c r="C16" s="407">
        <v>1400486545</v>
      </c>
      <c r="D16" s="407">
        <v>286964910</v>
      </c>
      <c r="E16" s="407">
        <v>1113521635</v>
      </c>
      <c r="F16" s="407">
        <v>56432275</v>
      </c>
      <c r="G16" s="407">
        <v>35756178</v>
      </c>
      <c r="H16" s="407">
        <v>1077765457</v>
      </c>
      <c r="I16" s="407">
        <v>211390675</v>
      </c>
      <c r="J16" s="407">
        <v>829401482</v>
      </c>
      <c r="K16" s="144" t="s">
        <v>41</v>
      </c>
    </row>
    <row r="17" spans="1:11" s="60" customFormat="1" ht="10.35" customHeight="1">
      <c r="A17" s="269">
        <v>251</v>
      </c>
      <c r="B17" s="90" t="s">
        <v>192</v>
      </c>
      <c r="C17" s="407">
        <v>120003062</v>
      </c>
      <c r="D17" s="407">
        <v>43781264</v>
      </c>
      <c r="E17" s="407">
        <v>76221798</v>
      </c>
      <c r="F17" s="407">
        <v>11494950</v>
      </c>
      <c r="G17" s="407">
        <v>6181584</v>
      </c>
      <c r="H17" s="407">
        <v>70040214</v>
      </c>
      <c r="I17" s="407">
        <v>47152165</v>
      </c>
      <c r="J17" s="407">
        <v>19261204</v>
      </c>
      <c r="K17" s="144" t="s">
        <v>41</v>
      </c>
    </row>
    <row r="18" spans="1:11" s="60" customFormat="1" ht="10.35" customHeight="1">
      <c r="A18" s="269">
        <v>252</v>
      </c>
      <c r="B18" s="90" t="s">
        <v>191</v>
      </c>
      <c r="C18" s="407">
        <v>78829793</v>
      </c>
      <c r="D18" s="407">
        <v>40600074</v>
      </c>
      <c r="E18" s="407">
        <v>38229719</v>
      </c>
      <c r="F18" s="407">
        <v>3500970</v>
      </c>
      <c r="G18" s="407">
        <v>1991694</v>
      </c>
      <c r="H18" s="407">
        <v>36238025</v>
      </c>
      <c r="I18" s="407">
        <v>15420241</v>
      </c>
      <c r="J18" s="407">
        <v>18402746</v>
      </c>
      <c r="K18" s="144" t="s">
        <v>41</v>
      </c>
    </row>
    <row r="19" spans="1:11" s="60" customFormat="1" ht="10.35" customHeight="1">
      <c r="A19" s="269">
        <v>254</v>
      </c>
      <c r="B19" s="90" t="s">
        <v>190</v>
      </c>
      <c r="C19" s="407">
        <v>152873800</v>
      </c>
      <c r="D19" s="407">
        <v>73197511</v>
      </c>
      <c r="E19" s="407">
        <v>79676289</v>
      </c>
      <c r="F19" s="407">
        <v>8522252</v>
      </c>
      <c r="G19" s="407">
        <v>5549687</v>
      </c>
      <c r="H19" s="407">
        <v>74126602</v>
      </c>
      <c r="I19" s="407">
        <v>31102203</v>
      </c>
      <c r="J19" s="407">
        <v>38080940</v>
      </c>
      <c r="K19" s="144" t="s">
        <v>41</v>
      </c>
    </row>
    <row r="20" spans="1:11" s="60" customFormat="1" ht="10.35" customHeight="1">
      <c r="A20" s="269">
        <v>255</v>
      </c>
      <c r="B20" s="90" t="s">
        <v>189</v>
      </c>
      <c r="C20" s="407">
        <v>39125854</v>
      </c>
      <c r="D20" s="407">
        <v>19693290</v>
      </c>
      <c r="E20" s="407">
        <v>19432564</v>
      </c>
      <c r="F20" s="407">
        <v>1760620</v>
      </c>
      <c r="G20" s="407">
        <v>935495</v>
      </c>
      <c r="H20" s="407">
        <v>18497069</v>
      </c>
      <c r="I20" s="407">
        <v>10486268</v>
      </c>
      <c r="J20" s="407">
        <v>6602354</v>
      </c>
      <c r="K20" s="144" t="s">
        <v>41</v>
      </c>
    </row>
    <row r="21" spans="1:11" s="60" customFormat="1" ht="10.35" customHeight="1">
      <c r="A21" s="269">
        <v>256</v>
      </c>
      <c r="B21" s="90" t="s">
        <v>188</v>
      </c>
      <c r="C21" s="407">
        <v>67140476</v>
      </c>
      <c r="D21" s="407">
        <v>32280671</v>
      </c>
      <c r="E21" s="407">
        <v>34859805</v>
      </c>
      <c r="F21" s="407">
        <v>3875229</v>
      </c>
      <c r="G21" s="407">
        <v>2386290</v>
      </c>
      <c r="H21" s="407">
        <v>32473515</v>
      </c>
      <c r="I21" s="407">
        <v>21973566</v>
      </c>
      <c r="J21" s="407">
        <v>7653591</v>
      </c>
      <c r="K21" s="144" t="s">
        <v>41</v>
      </c>
    </row>
    <row r="22" spans="1:11" s="60" customFormat="1" ht="10.35" customHeight="1">
      <c r="A22" s="269">
        <v>257</v>
      </c>
      <c r="B22" s="90" t="s">
        <v>187</v>
      </c>
      <c r="C22" s="407">
        <v>96862416</v>
      </c>
      <c r="D22" s="407">
        <v>42269582</v>
      </c>
      <c r="E22" s="407">
        <v>54592834</v>
      </c>
      <c r="F22" s="407">
        <v>6981093</v>
      </c>
      <c r="G22" s="407">
        <v>4802257</v>
      </c>
      <c r="H22" s="407">
        <v>49790577</v>
      </c>
      <c r="I22" s="407">
        <v>33919227</v>
      </c>
      <c r="J22" s="407">
        <v>12629810</v>
      </c>
      <c r="K22" s="144" t="s">
        <v>41</v>
      </c>
    </row>
    <row r="23" spans="1:11" s="61" customFormat="1" ht="10.35" customHeight="1">
      <c r="A23" s="270">
        <v>2</v>
      </c>
      <c r="B23" s="96" t="s">
        <v>465</v>
      </c>
      <c r="C23" s="408">
        <v>1955321946</v>
      </c>
      <c r="D23" s="408">
        <v>538787302</v>
      </c>
      <c r="E23" s="408">
        <v>1416534644</v>
      </c>
      <c r="F23" s="408">
        <v>92567389</v>
      </c>
      <c r="G23" s="408">
        <v>57603185</v>
      </c>
      <c r="H23" s="408">
        <v>1358931459</v>
      </c>
      <c r="I23" s="408">
        <v>371444345</v>
      </c>
      <c r="J23" s="408">
        <v>932032127</v>
      </c>
      <c r="K23" s="144" t="s">
        <v>41</v>
      </c>
    </row>
    <row r="24" spans="1:11" s="60" customFormat="1" ht="14.4" customHeight="1">
      <c r="A24" s="269">
        <v>351</v>
      </c>
      <c r="B24" s="90" t="s">
        <v>185</v>
      </c>
      <c r="C24" s="407">
        <v>80428513</v>
      </c>
      <c r="D24" s="407">
        <v>28452615</v>
      </c>
      <c r="E24" s="407">
        <v>51975898</v>
      </c>
      <c r="F24" s="407">
        <v>4992103</v>
      </c>
      <c r="G24" s="407">
        <v>2919731</v>
      </c>
      <c r="H24" s="407">
        <v>49056167</v>
      </c>
      <c r="I24" s="407">
        <v>26286630</v>
      </c>
      <c r="J24" s="407">
        <v>20327104</v>
      </c>
      <c r="K24" s="144" t="s">
        <v>41</v>
      </c>
    </row>
    <row r="25" spans="1:11" s="60" customFormat="1" ht="10.35" customHeight="1">
      <c r="A25" s="269">
        <v>352</v>
      </c>
      <c r="B25" s="90" t="s">
        <v>184</v>
      </c>
      <c r="C25" s="407">
        <v>114276431</v>
      </c>
      <c r="D25" s="407">
        <v>44418208</v>
      </c>
      <c r="E25" s="407">
        <v>69858223</v>
      </c>
      <c r="F25" s="407">
        <v>9167795</v>
      </c>
      <c r="G25" s="407">
        <v>2121477</v>
      </c>
      <c r="H25" s="407">
        <v>67736746</v>
      </c>
      <c r="I25" s="407">
        <v>28644342</v>
      </c>
      <c r="J25" s="407">
        <v>35284766</v>
      </c>
      <c r="K25" s="144" t="s">
        <v>41</v>
      </c>
    </row>
    <row r="26" spans="1:11" s="60" customFormat="1" ht="10.35" customHeight="1">
      <c r="A26" s="269">
        <v>353</v>
      </c>
      <c r="B26" s="90" t="s">
        <v>183</v>
      </c>
      <c r="C26" s="407">
        <v>125418823</v>
      </c>
      <c r="D26" s="407">
        <v>51866611</v>
      </c>
      <c r="E26" s="407">
        <v>73552212</v>
      </c>
      <c r="F26" s="407">
        <v>8497777</v>
      </c>
      <c r="G26" s="407">
        <v>3627063</v>
      </c>
      <c r="H26" s="407">
        <v>69925149</v>
      </c>
      <c r="I26" s="407">
        <v>23535780</v>
      </c>
      <c r="J26" s="407">
        <v>42288621</v>
      </c>
      <c r="K26" s="144" t="s">
        <v>41</v>
      </c>
    </row>
    <row r="27" spans="1:11" s="60" customFormat="1" ht="10.35" customHeight="1">
      <c r="A27" s="269">
        <v>354</v>
      </c>
      <c r="B27" s="90" t="s">
        <v>182</v>
      </c>
      <c r="C27" s="407">
        <v>25726999</v>
      </c>
      <c r="D27" s="407">
        <v>13185068</v>
      </c>
      <c r="E27" s="407">
        <v>12541931</v>
      </c>
      <c r="F27" s="407">
        <v>914156</v>
      </c>
      <c r="G27" s="407">
        <v>59998</v>
      </c>
      <c r="H27" s="407">
        <v>12481933</v>
      </c>
      <c r="I27" s="407">
        <v>1526430</v>
      </c>
      <c r="J27" s="407">
        <v>9623014</v>
      </c>
      <c r="K27" s="144" t="s">
        <v>41</v>
      </c>
    </row>
    <row r="28" spans="1:11" s="60" customFormat="1" ht="10.35" customHeight="1">
      <c r="A28" s="269">
        <v>355</v>
      </c>
      <c r="B28" s="90" t="s">
        <v>181</v>
      </c>
      <c r="C28" s="407">
        <v>122243915</v>
      </c>
      <c r="D28" s="407">
        <v>45893938</v>
      </c>
      <c r="E28" s="407">
        <v>76349977</v>
      </c>
      <c r="F28" s="407">
        <v>8248133</v>
      </c>
      <c r="G28" s="407">
        <v>5698244</v>
      </c>
      <c r="H28" s="407">
        <v>70651733</v>
      </c>
      <c r="I28" s="407">
        <v>48465692</v>
      </c>
      <c r="J28" s="407">
        <v>18453953</v>
      </c>
      <c r="K28" s="144" t="s">
        <v>41</v>
      </c>
    </row>
    <row r="29" spans="1:11" s="60" customFormat="1" ht="10.35" customHeight="1">
      <c r="A29" s="269">
        <v>356</v>
      </c>
      <c r="B29" s="90" t="s">
        <v>180</v>
      </c>
      <c r="C29" s="407">
        <v>57897898</v>
      </c>
      <c r="D29" s="407">
        <v>18088062</v>
      </c>
      <c r="E29" s="407">
        <v>39809836</v>
      </c>
      <c r="F29" s="407">
        <v>3914776</v>
      </c>
      <c r="G29" s="407">
        <v>2137608</v>
      </c>
      <c r="H29" s="407">
        <v>37672228</v>
      </c>
      <c r="I29" s="407">
        <v>19438004</v>
      </c>
      <c r="J29" s="407">
        <v>16503066</v>
      </c>
      <c r="K29" s="144" t="s">
        <v>41</v>
      </c>
    </row>
    <row r="30" spans="1:11" s="60" customFormat="1" ht="10.35" customHeight="1">
      <c r="A30" s="269">
        <v>357</v>
      </c>
      <c r="B30" s="90" t="s">
        <v>179</v>
      </c>
      <c r="C30" s="407">
        <v>74595022</v>
      </c>
      <c r="D30" s="407">
        <v>22963793</v>
      </c>
      <c r="E30" s="407">
        <v>51631229</v>
      </c>
      <c r="F30" s="407">
        <v>4590144</v>
      </c>
      <c r="G30" s="407">
        <v>3216675</v>
      </c>
      <c r="H30" s="407">
        <v>48414554</v>
      </c>
      <c r="I30" s="407">
        <v>39746317</v>
      </c>
      <c r="J30" s="407">
        <v>6495788</v>
      </c>
      <c r="K30" s="144" t="s">
        <v>41</v>
      </c>
    </row>
    <row r="31" spans="1:11" s="60" customFormat="1" ht="10.35" customHeight="1">
      <c r="A31" s="269">
        <v>358</v>
      </c>
      <c r="B31" s="90" t="s">
        <v>178</v>
      </c>
      <c r="C31" s="407">
        <v>75166039</v>
      </c>
      <c r="D31" s="407">
        <v>35412270</v>
      </c>
      <c r="E31" s="407">
        <v>39753769</v>
      </c>
      <c r="F31" s="407">
        <v>3546079</v>
      </c>
      <c r="G31" s="407">
        <v>1710709</v>
      </c>
      <c r="H31" s="407">
        <v>38043060</v>
      </c>
      <c r="I31" s="407">
        <v>20548912</v>
      </c>
      <c r="J31" s="407">
        <v>14900116</v>
      </c>
      <c r="K31" s="144" t="s">
        <v>41</v>
      </c>
    </row>
    <row r="32" spans="1:11" s="60" customFormat="1" ht="10.35" customHeight="1">
      <c r="A32" s="269">
        <v>359</v>
      </c>
      <c r="B32" s="90" t="s">
        <v>177</v>
      </c>
      <c r="C32" s="407">
        <v>106529179</v>
      </c>
      <c r="D32" s="407">
        <v>43200667</v>
      </c>
      <c r="E32" s="407">
        <v>63328512</v>
      </c>
      <c r="F32" s="407">
        <v>7175482</v>
      </c>
      <c r="G32" s="407">
        <v>4050936</v>
      </c>
      <c r="H32" s="407">
        <v>59277576</v>
      </c>
      <c r="I32" s="407">
        <v>30580509</v>
      </c>
      <c r="J32" s="407">
        <v>24361915</v>
      </c>
      <c r="K32" s="144" t="s">
        <v>41</v>
      </c>
    </row>
    <row r="33" spans="1:11" s="60" customFormat="1" ht="10.35" customHeight="1">
      <c r="A33" s="269">
        <v>360</v>
      </c>
      <c r="B33" s="90" t="s">
        <v>176</v>
      </c>
      <c r="C33" s="407">
        <v>39808314</v>
      </c>
      <c r="D33" s="407">
        <v>23949198</v>
      </c>
      <c r="E33" s="407">
        <v>15859116</v>
      </c>
      <c r="F33" s="407">
        <v>2400897</v>
      </c>
      <c r="G33" s="407">
        <v>1096601</v>
      </c>
      <c r="H33" s="407">
        <v>14762515</v>
      </c>
      <c r="I33" s="407">
        <v>1026192</v>
      </c>
      <c r="J33" s="407">
        <v>12386943</v>
      </c>
      <c r="K33" s="144" t="s">
        <v>41</v>
      </c>
    </row>
    <row r="34" spans="1:11" s="60" customFormat="1" ht="10.35" customHeight="1">
      <c r="A34" s="269">
        <v>361</v>
      </c>
      <c r="B34" s="90" t="s">
        <v>175</v>
      </c>
      <c r="C34" s="407">
        <v>80270116</v>
      </c>
      <c r="D34" s="407">
        <v>25598786</v>
      </c>
      <c r="E34" s="407">
        <v>54671330</v>
      </c>
      <c r="F34" s="407">
        <v>5281521</v>
      </c>
      <c r="G34" s="407">
        <v>3592273</v>
      </c>
      <c r="H34" s="407">
        <v>51079057</v>
      </c>
      <c r="I34" s="407">
        <v>37194612</v>
      </c>
      <c r="J34" s="407">
        <v>12207520</v>
      </c>
      <c r="K34" s="144" t="s">
        <v>41</v>
      </c>
    </row>
    <row r="35" spans="1:11" s="61" customFormat="1" ht="10.35" customHeight="1">
      <c r="A35" s="270">
        <v>3</v>
      </c>
      <c r="B35" s="96" t="s">
        <v>181</v>
      </c>
      <c r="C35" s="408">
        <v>902361249</v>
      </c>
      <c r="D35" s="408">
        <v>353029216</v>
      </c>
      <c r="E35" s="408">
        <v>549332033</v>
      </c>
      <c r="F35" s="408">
        <v>58728863</v>
      </c>
      <c r="G35" s="408">
        <v>30231315</v>
      </c>
      <c r="H35" s="408">
        <v>519100718</v>
      </c>
      <c r="I35" s="408">
        <v>276993420</v>
      </c>
      <c r="J35" s="408">
        <v>212832806</v>
      </c>
      <c r="K35" s="144" t="s">
        <v>41</v>
      </c>
    </row>
    <row r="36" spans="1:11" s="60" customFormat="1" ht="14.4" customHeight="1">
      <c r="A36" s="269">
        <v>401</v>
      </c>
      <c r="B36" s="90" t="s">
        <v>173</v>
      </c>
      <c r="C36" s="407">
        <v>36841471</v>
      </c>
      <c r="D36" s="407">
        <v>20753633</v>
      </c>
      <c r="E36" s="407">
        <v>16087838</v>
      </c>
      <c r="F36" s="407">
        <v>1000082</v>
      </c>
      <c r="G36" s="407">
        <v>245769</v>
      </c>
      <c r="H36" s="407">
        <v>15842069</v>
      </c>
      <c r="I36" s="407">
        <v>2987879</v>
      </c>
      <c r="J36" s="407">
        <v>10407142</v>
      </c>
      <c r="K36" s="144" t="s">
        <v>41</v>
      </c>
    </row>
    <row r="37" spans="1:11" s="60" customFormat="1" ht="10.35" customHeight="1">
      <c r="A37" s="269">
        <v>402</v>
      </c>
      <c r="B37" s="90" t="s">
        <v>172</v>
      </c>
      <c r="C37" s="407">
        <v>26829181</v>
      </c>
      <c r="D37" s="407">
        <v>14567835</v>
      </c>
      <c r="E37" s="407">
        <v>12261346</v>
      </c>
      <c r="F37" s="407">
        <v>1277805</v>
      </c>
      <c r="G37" s="407">
        <v>461683</v>
      </c>
      <c r="H37" s="407">
        <v>11799663</v>
      </c>
      <c r="I37" s="407">
        <v>2614771</v>
      </c>
      <c r="J37" s="407">
        <v>7285122</v>
      </c>
      <c r="K37" s="144" t="s">
        <v>41</v>
      </c>
    </row>
    <row r="38" spans="1:11" s="60" customFormat="1" ht="10.35" customHeight="1">
      <c r="A38" s="269">
        <v>403</v>
      </c>
      <c r="B38" s="90" t="s">
        <v>171</v>
      </c>
      <c r="C38" s="407">
        <v>113829744</v>
      </c>
      <c r="D38" s="407">
        <v>49235927</v>
      </c>
      <c r="E38" s="407">
        <v>64593817</v>
      </c>
      <c r="F38" s="407">
        <v>8841836</v>
      </c>
      <c r="G38" s="407">
        <v>5218482</v>
      </c>
      <c r="H38" s="407">
        <v>59375335</v>
      </c>
      <c r="I38" s="407">
        <v>13748558</v>
      </c>
      <c r="J38" s="407">
        <v>38229060</v>
      </c>
      <c r="K38" s="144" t="s">
        <v>41</v>
      </c>
    </row>
    <row r="39" spans="1:11" s="60" customFormat="1" ht="10.35" customHeight="1">
      <c r="A39" s="269">
        <v>404</v>
      </c>
      <c r="B39" s="90" t="s">
        <v>212</v>
      </c>
      <c r="C39" s="407">
        <v>102448370</v>
      </c>
      <c r="D39" s="407">
        <v>44052295</v>
      </c>
      <c r="E39" s="407">
        <v>58396075</v>
      </c>
      <c r="F39" s="407">
        <v>5021119</v>
      </c>
      <c r="G39" s="407">
        <v>2439160</v>
      </c>
      <c r="H39" s="407">
        <v>55956915</v>
      </c>
      <c r="I39" s="407">
        <v>10366338</v>
      </c>
      <c r="J39" s="407">
        <v>40402828</v>
      </c>
      <c r="K39" s="144" t="s">
        <v>41</v>
      </c>
    </row>
    <row r="40" spans="1:11" s="60" customFormat="1" ht="10.35" customHeight="1">
      <c r="A40" s="269">
        <v>405</v>
      </c>
      <c r="B40" s="90" t="s">
        <v>170</v>
      </c>
      <c r="C40" s="407">
        <v>40019966</v>
      </c>
      <c r="D40" s="407">
        <v>27601290</v>
      </c>
      <c r="E40" s="407">
        <v>12418676</v>
      </c>
      <c r="F40" s="407">
        <v>1196491</v>
      </c>
      <c r="G40" s="407">
        <v>1963</v>
      </c>
      <c r="H40" s="407">
        <v>12416713</v>
      </c>
      <c r="I40" s="407" t="s">
        <v>581</v>
      </c>
      <c r="J40" s="407">
        <v>9976407</v>
      </c>
      <c r="K40" s="144" t="s">
        <v>41</v>
      </c>
    </row>
    <row r="41" spans="1:11" s="60" customFormat="1" ht="10.35" customHeight="1">
      <c r="A41" s="269">
        <v>451</v>
      </c>
      <c r="B41" s="90" t="s">
        <v>169</v>
      </c>
      <c r="C41" s="407">
        <v>61067840</v>
      </c>
      <c r="D41" s="407">
        <v>28627936</v>
      </c>
      <c r="E41" s="407">
        <v>32439904</v>
      </c>
      <c r="F41" s="407">
        <v>3433379</v>
      </c>
      <c r="G41" s="407">
        <v>1101744</v>
      </c>
      <c r="H41" s="407">
        <v>31338160</v>
      </c>
      <c r="I41" s="407">
        <v>14278343</v>
      </c>
      <c r="J41" s="407">
        <v>14641533</v>
      </c>
      <c r="K41" s="144" t="s">
        <v>41</v>
      </c>
    </row>
    <row r="42" spans="1:11" s="60" customFormat="1" ht="10.35" customHeight="1">
      <c r="A42" s="269">
        <v>452</v>
      </c>
      <c r="B42" s="90" t="s">
        <v>168</v>
      </c>
      <c r="C42" s="407">
        <v>93769106</v>
      </c>
      <c r="D42" s="407">
        <v>47817893</v>
      </c>
      <c r="E42" s="407">
        <v>45951213</v>
      </c>
      <c r="F42" s="407">
        <v>5547166</v>
      </c>
      <c r="G42" s="407">
        <v>1952959</v>
      </c>
      <c r="H42" s="407">
        <v>43998254</v>
      </c>
      <c r="I42" s="407">
        <v>32121480</v>
      </c>
      <c r="J42" s="407">
        <v>8938146</v>
      </c>
      <c r="K42" s="144" t="s">
        <v>41</v>
      </c>
    </row>
    <row r="43" spans="1:11" s="60" customFormat="1" ht="10.35" customHeight="1">
      <c r="A43" s="269">
        <v>453</v>
      </c>
      <c r="B43" s="90" t="s">
        <v>167</v>
      </c>
      <c r="C43" s="407">
        <v>72429829</v>
      </c>
      <c r="D43" s="407">
        <v>27528026</v>
      </c>
      <c r="E43" s="407">
        <v>44901803</v>
      </c>
      <c r="F43" s="407">
        <v>3490991</v>
      </c>
      <c r="G43" s="407">
        <v>1517078</v>
      </c>
      <c r="H43" s="407">
        <v>43384725</v>
      </c>
      <c r="I43" s="407">
        <v>20795760</v>
      </c>
      <c r="J43" s="407">
        <v>20653446</v>
      </c>
      <c r="K43" s="144" t="s">
        <v>41</v>
      </c>
    </row>
    <row r="44" spans="1:11" s="60" customFormat="1" ht="10.35" customHeight="1">
      <c r="A44" s="269">
        <v>454</v>
      </c>
      <c r="B44" s="90" t="s">
        <v>166</v>
      </c>
      <c r="C44" s="407">
        <v>148373120</v>
      </c>
      <c r="D44" s="407">
        <v>57820858</v>
      </c>
      <c r="E44" s="407">
        <v>90552262</v>
      </c>
      <c r="F44" s="407">
        <v>6634079</v>
      </c>
      <c r="G44" s="407">
        <v>3261623</v>
      </c>
      <c r="H44" s="407">
        <v>87290639</v>
      </c>
      <c r="I44" s="407">
        <v>28205205</v>
      </c>
      <c r="J44" s="407">
        <v>53142727</v>
      </c>
      <c r="K44" s="144" t="s">
        <v>41</v>
      </c>
    </row>
    <row r="45" spans="1:11" s="60" customFormat="1" ht="10.35" customHeight="1">
      <c r="A45" s="269">
        <v>455</v>
      </c>
      <c r="B45" s="90" t="s">
        <v>165</v>
      </c>
      <c r="C45" s="407">
        <v>50177518</v>
      </c>
      <c r="D45" s="407">
        <v>19229443</v>
      </c>
      <c r="E45" s="407">
        <v>30948075</v>
      </c>
      <c r="F45" s="407">
        <v>3422125</v>
      </c>
      <c r="G45" s="407">
        <v>2251805</v>
      </c>
      <c r="H45" s="407">
        <v>28696270</v>
      </c>
      <c r="I45" s="407">
        <v>19819450</v>
      </c>
      <c r="J45" s="407">
        <v>6810850</v>
      </c>
      <c r="K45" s="144" t="s">
        <v>41</v>
      </c>
    </row>
    <row r="46" spans="1:11" s="60" customFormat="1" ht="10.35" customHeight="1">
      <c r="A46" s="269">
        <v>456</v>
      </c>
      <c r="B46" s="90" t="s">
        <v>164</v>
      </c>
      <c r="C46" s="407">
        <v>66826556</v>
      </c>
      <c r="D46" s="407">
        <v>31040483</v>
      </c>
      <c r="E46" s="407">
        <v>35786073</v>
      </c>
      <c r="F46" s="407">
        <v>3777287</v>
      </c>
      <c r="G46" s="407">
        <v>2203557</v>
      </c>
      <c r="H46" s="407">
        <v>33582516</v>
      </c>
      <c r="I46" s="407">
        <v>8073455</v>
      </c>
      <c r="J46" s="407">
        <v>22349826</v>
      </c>
      <c r="K46" s="144" t="s">
        <v>41</v>
      </c>
    </row>
    <row r="47" spans="1:11" s="60" customFormat="1" ht="10.35" customHeight="1">
      <c r="A47" s="269">
        <v>457</v>
      </c>
      <c r="B47" s="90" t="s">
        <v>163</v>
      </c>
      <c r="C47" s="407">
        <v>90219633</v>
      </c>
      <c r="D47" s="407">
        <v>37490471</v>
      </c>
      <c r="E47" s="407">
        <v>52729162</v>
      </c>
      <c r="F47" s="407">
        <v>3180311</v>
      </c>
      <c r="G47" s="407">
        <v>1437034</v>
      </c>
      <c r="H47" s="407">
        <v>51292128</v>
      </c>
      <c r="I47" s="407">
        <v>29123989</v>
      </c>
      <c r="J47" s="407">
        <v>18635500</v>
      </c>
      <c r="K47" s="144" t="s">
        <v>41</v>
      </c>
    </row>
    <row r="48" spans="1:11" s="60" customFormat="1" ht="10.35" customHeight="1">
      <c r="A48" s="269">
        <v>458</v>
      </c>
      <c r="B48" s="90" t="s">
        <v>162</v>
      </c>
      <c r="C48" s="407">
        <v>69655412</v>
      </c>
      <c r="D48" s="407">
        <v>24693618</v>
      </c>
      <c r="E48" s="407">
        <v>44961794</v>
      </c>
      <c r="F48" s="407">
        <v>4850111</v>
      </c>
      <c r="G48" s="407">
        <v>2833797</v>
      </c>
      <c r="H48" s="407">
        <v>42127997</v>
      </c>
      <c r="I48" s="407">
        <v>28034885</v>
      </c>
      <c r="J48" s="407">
        <v>11111062</v>
      </c>
      <c r="K48" s="144" t="s">
        <v>41</v>
      </c>
    </row>
    <row r="49" spans="1:11" s="60" customFormat="1" ht="10.35" customHeight="1">
      <c r="A49" s="269">
        <v>459</v>
      </c>
      <c r="B49" s="90" t="s">
        <v>161</v>
      </c>
      <c r="C49" s="407">
        <v>166293935</v>
      </c>
      <c r="D49" s="407">
        <v>75082181</v>
      </c>
      <c r="E49" s="407">
        <v>91211754</v>
      </c>
      <c r="F49" s="407">
        <v>6986957</v>
      </c>
      <c r="G49" s="407">
        <v>2589882</v>
      </c>
      <c r="H49" s="407">
        <v>88621872</v>
      </c>
      <c r="I49" s="407">
        <v>23308025</v>
      </c>
      <c r="J49" s="407">
        <v>60857411</v>
      </c>
      <c r="K49" s="144" t="s">
        <v>41</v>
      </c>
    </row>
    <row r="50" spans="1:11" s="60" customFormat="1" ht="10.35" customHeight="1">
      <c r="A50" s="269">
        <v>460</v>
      </c>
      <c r="B50" s="90" t="s">
        <v>160</v>
      </c>
      <c r="C50" s="407">
        <v>58795017</v>
      </c>
      <c r="D50" s="407">
        <v>29081771</v>
      </c>
      <c r="E50" s="407">
        <v>29713246</v>
      </c>
      <c r="F50" s="407">
        <v>3545395</v>
      </c>
      <c r="G50" s="407">
        <v>1223784</v>
      </c>
      <c r="H50" s="407">
        <v>28489462</v>
      </c>
      <c r="I50" s="407">
        <v>2854694</v>
      </c>
      <c r="J50" s="407">
        <v>23573607</v>
      </c>
      <c r="K50" s="144" t="s">
        <v>41</v>
      </c>
    </row>
    <row r="51" spans="1:11" s="60" customFormat="1" ht="10.35" customHeight="1">
      <c r="A51" s="269">
        <v>461</v>
      </c>
      <c r="B51" s="90" t="s">
        <v>159</v>
      </c>
      <c r="C51" s="407">
        <v>51446101</v>
      </c>
      <c r="D51" s="407">
        <v>27091073</v>
      </c>
      <c r="E51" s="407">
        <v>24355028</v>
      </c>
      <c r="F51" s="407">
        <v>3087344</v>
      </c>
      <c r="G51" s="407">
        <v>1339724</v>
      </c>
      <c r="H51" s="407">
        <v>23015304</v>
      </c>
      <c r="I51" s="407">
        <v>14854666</v>
      </c>
      <c r="J51" s="407">
        <v>6398284</v>
      </c>
      <c r="K51" s="144" t="s">
        <v>41</v>
      </c>
    </row>
    <row r="52" spans="1:11" s="60" customFormat="1" ht="10.35" customHeight="1">
      <c r="A52" s="269">
        <v>462</v>
      </c>
      <c r="B52" s="90" t="s">
        <v>158</v>
      </c>
      <c r="C52" s="407">
        <v>26383529</v>
      </c>
      <c r="D52" s="407">
        <v>10166944</v>
      </c>
      <c r="E52" s="407">
        <v>16216585</v>
      </c>
      <c r="F52" s="407">
        <v>1114402</v>
      </c>
      <c r="G52" s="407">
        <v>636867</v>
      </c>
      <c r="H52" s="407">
        <v>15579718</v>
      </c>
      <c r="I52" s="407">
        <v>7783463</v>
      </c>
      <c r="J52" s="407">
        <v>6562758</v>
      </c>
      <c r="K52" s="144" t="s">
        <v>41</v>
      </c>
    </row>
    <row r="53" spans="1:11" s="61" customFormat="1" ht="14.4" customHeight="1">
      <c r="A53" s="270">
        <v>4</v>
      </c>
      <c r="B53" s="96" t="s">
        <v>222</v>
      </c>
      <c r="C53" s="408">
        <v>1275406328</v>
      </c>
      <c r="D53" s="408">
        <v>571881677</v>
      </c>
      <c r="E53" s="408">
        <v>703524651</v>
      </c>
      <c r="F53" s="408">
        <v>66406880</v>
      </c>
      <c r="G53" s="408">
        <v>30716911</v>
      </c>
      <c r="H53" s="408">
        <v>672807740</v>
      </c>
      <c r="I53" s="408">
        <v>258970961</v>
      </c>
      <c r="J53" s="408">
        <v>359975709</v>
      </c>
      <c r="K53" s="144" t="s">
        <v>41</v>
      </c>
    </row>
    <row r="54" spans="1:11" s="61" customFormat="1" ht="13.2" customHeight="1">
      <c r="A54" s="271" t="s">
        <v>383</v>
      </c>
      <c r="B54" s="96" t="s">
        <v>156</v>
      </c>
      <c r="C54" s="408">
        <v>5037650299</v>
      </c>
      <c r="D54" s="408">
        <v>1830992518</v>
      </c>
      <c r="E54" s="408">
        <v>3206657781</v>
      </c>
      <c r="F54" s="408">
        <v>270218732</v>
      </c>
      <c r="G54" s="408">
        <v>148304668</v>
      </c>
      <c r="H54" s="408">
        <v>3058353113</v>
      </c>
      <c r="I54" s="408">
        <v>1143002453</v>
      </c>
      <c r="J54" s="408">
        <v>1738848425</v>
      </c>
      <c r="K54" s="144" t="s">
        <v>41</v>
      </c>
    </row>
    <row r="55" spans="1:11" s="62" customFormat="1" ht="8.4" customHeight="1">
      <c r="A55" s="540" t="s">
        <v>338</v>
      </c>
      <c r="B55" s="540"/>
      <c r="C55" s="540"/>
      <c r="D55" s="540"/>
      <c r="E55" s="540"/>
      <c r="F55" s="540"/>
      <c r="G55" s="540"/>
      <c r="H55" s="540"/>
      <c r="I55" s="540"/>
      <c r="J55" s="540"/>
      <c r="K55" s="144" t="s">
        <v>41</v>
      </c>
    </row>
    <row r="56" spans="1:11" s="63" customFormat="1" ht="15" customHeight="1">
      <c r="A56" s="538" t="s">
        <v>328</v>
      </c>
      <c r="B56" s="538"/>
      <c r="C56" s="538"/>
      <c r="D56" s="538"/>
      <c r="E56" s="538"/>
      <c r="F56" s="538"/>
      <c r="G56" s="538"/>
      <c r="H56" s="538"/>
      <c r="I56" s="538"/>
      <c r="J56" s="538"/>
      <c r="K56" s="144" t="s">
        <v>41</v>
      </c>
    </row>
    <row r="57" spans="1:11" s="62" customFormat="1" ht="8.4" customHeight="1">
      <c r="A57" s="538" t="s">
        <v>467</v>
      </c>
      <c r="B57" s="538"/>
      <c r="C57" s="538"/>
      <c r="D57" s="538"/>
      <c r="E57" s="538"/>
      <c r="F57" s="538"/>
      <c r="G57" s="538"/>
      <c r="H57" s="538"/>
      <c r="I57" s="538"/>
      <c r="J57" s="538"/>
      <c r="K57" s="144" t="s">
        <v>41</v>
      </c>
    </row>
    <row r="58" spans="1:11" s="63" customFormat="1" ht="10.65" customHeight="1">
      <c r="A58" s="217" t="s">
        <v>40</v>
      </c>
      <c r="B58" s="217" t="s">
        <v>40</v>
      </c>
      <c r="C58" s="217" t="s">
        <v>40</v>
      </c>
      <c r="D58" s="217" t="s">
        <v>40</v>
      </c>
      <c r="E58" s="217" t="s">
        <v>40</v>
      </c>
      <c r="F58" s="217" t="s">
        <v>40</v>
      </c>
      <c r="G58" s="217" t="s">
        <v>40</v>
      </c>
      <c r="H58" s="217" t="s">
        <v>40</v>
      </c>
      <c r="I58" s="217" t="s">
        <v>40</v>
      </c>
      <c r="J58" s="217" t="s">
        <v>40</v>
      </c>
      <c r="K58" s="217" t="s">
        <v>42</v>
      </c>
    </row>
  </sheetData>
  <mergeCells count="6">
    <mergeCell ref="A57:J57"/>
    <mergeCell ref="A56:J56"/>
    <mergeCell ref="A2:J2"/>
    <mergeCell ref="A3:J3"/>
    <mergeCell ref="A1:J1"/>
    <mergeCell ref="A55:J55"/>
  </mergeCells>
  <hyperlinks>
    <hyperlink ref="A1" location="Inhalt!A1" display="Zurück zum Inhalt"/>
  </hyperlinks>
  <printOptions/>
  <pageMargins left="0.5905511811023622" right="0.5905511811023622" top="0.5905511811023622" bottom="0.984251968503937" header="0.31496062992125984" footer="0.31496062992125984"/>
  <pageSetup horizontalDpi="600" verticalDpi="600" orientation="portrait" pageOrder="overThenDown" paperSize="9" r:id="rId2"/>
  <headerFooter alignWithMargins="0">
    <oddFooter>&amp;C&amp;"Arial,Standard"&amp;8Statistische Berichte Niedersachsen K I 3 - j / 2019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137EE-D2B0-4B76-8133-2C773567412C}">
  <sheetPr>
    <tabColor theme="0" tint="-0.1499900072813034"/>
  </sheetPr>
  <dimension ref="A1:C27"/>
  <sheetViews>
    <sheetView workbookViewId="0" topLeftCell="A1"/>
  </sheetViews>
  <sheetFormatPr defaultColWidth="11.421875" defaultRowHeight="15"/>
  <cols>
    <col min="1" max="1" width="82.7109375" style="279" customWidth="1"/>
    <col min="2" max="2" width="5.8515625" style="153" customWidth="1"/>
    <col min="3" max="3" width="1.1484375" style="156" customWidth="1"/>
    <col min="4" max="16384" width="11.421875" style="155" customWidth="1"/>
  </cols>
  <sheetData>
    <row r="1" spans="1:3" s="147" customFormat="1" ht="17.4">
      <c r="A1" s="317" t="s">
        <v>10</v>
      </c>
      <c r="B1" s="145" t="s">
        <v>101</v>
      </c>
      <c r="C1" s="146" t="s">
        <v>41</v>
      </c>
    </row>
    <row r="2" spans="1:3" s="411" customFormat="1" ht="28.35" customHeight="1">
      <c r="A2" s="430" t="s">
        <v>766</v>
      </c>
      <c r="B2" s="412">
        <v>2</v>
      </c>
      <c r="C2" s="409" t="s">
        <v>41</v>
      </c>
    </row>
    <row r="3" spans="1:3" s="149" customFormat="1" ht="15">
      <c r="A3" s="318" t="s">
        <v>5</v>
      </c>
      <c r="B3" s="148" t="s">
        <v>468</v>
      </c>
      <c r="C3" s="146" t="s">
        <v>41</v>
      </c>
    </row>
    <row r="4" spans="1:3" s="149" customFormat="1" ht="15">
      <c r="A4" s="318" t="s">
        <v>100</v>
      </c>
      <c r="B4" s="148">
        <v>8</v>
      </c>
      <c r="C4" s="146" t="s">
        <v>41</v>
      </c>
    </row>
    <row r="5" spans="1:3" s="410" customFormat="1" ht="28.35" customHeight="1">
      <c r="A5" s="434" t="s">
        <v>99</v>
      </c>
      <c r="B5" s="434"/>
      <c r="C5" s="409" t="s">
        <v>41</v>
      </c>
    </row>
    <row r="6" spans="1:3" s="147" customFormat="1" ht="41.25" customHeight="1">
      <c r="A6" s="315" t="s">
        <v>742</v>
      </c>
      <c r="B6" s="150" t="s">
        <v>102</v>
      </c>
      <c r="C6" s="146" t="s">
        <v>41</v>
      </c>
    </row>
    <row r="7" spans="1:3" s="149" customFormat="1" ht="41.25" customHeight="1">
      <c r="A7" s="316" t="s">
        <v>542</v>
      </c>
      <c r="B7" s="151">
        <v>13</v>
      </c>
      <c r="C7" s="146" t="s">
        <v>41</v>
      </c>
    </row>
    <row r="8" spans="1:3" s="149" customFormat="1" ht="41.25" customHeight="1">
      <c r="A8" s="316" t="s">
        <v>543</v>
      </c>
      <c r="B8" s="151">
        <v>14</v>
      </c>
      <c r="C8" s="146" t="s">
        <v>41</v>
      </c>
    </row>
    <row r="9" spans="1:3" s="149" customFormat="1" ht="41.25" customHeight="1">
      <c r="A9" s="316" t="s">
        <v>544</v>
      </c>
      <c r="B9" s="151" t="s">
        <v>743</v>
      </c>
      <c r="C9" s="146" t="s">
        <v>41</v>
      </c>
    </row>
    <row r="10" spans="1:3" s="149" customFormat="1" ht="41.25" customHeight="1">
      <c r="A10" s="316" t="s">
        <v>545</v>
      </c>
      <c r="B10" s="151" t="s">
        <v>469</v>
      </c>
      <c r="C10" s="146" t="s">
        <v>41</v>
      </c>
    </row>
    <row r="11" spans="1:3" s="149" customFormat="1" ht="41.25" customHeight="1">
      <c r="A11" s="316" t="s">
        <v>546</v>
      </c>
      <c r="B11" s="151" t="s">
        <v>470</v>
      </c>
      <c r="C11" s="146" t="s">
        <v>41</v>
      </c>
    </row>
    <row r="12" spans="1:3" s="149" customFormat="1" ht="41.25" customHeight="1">
      <c r="A12" s="316" t="s">
        <v>549</v>
      </c>
      <c r="B12" s="151" t="s">
        <v>471</v>
      </c>
      <c r="C12" s="146" t="s">
        <v>41</v>
      </c>
    </row>
    <row r="13" spans="1:3" s="147" customFormat="1" ht="41.25" customHeight="1">
      <c r="A13" s="315" t="s">
        <v>744</v>
      </c>
      <c r="B13" s="152" t="s">
        <v>472</v>
      </c>
      <c r="C13" s="146" t="s">
        <v>41</v>
      </c>
    </row>
    <row r="14" spans="1:3" s="149" customFormat="1" ht="55.35" customHeight="1">
      <c r="A14" s="418" t="s">
        <v>547</v>
      </c>
      <c r="B14" s="151" t="s">
        <v>472</v>
      </c>
      <c r="C14" s="146" t="s">
        <v>41</v>
      </c>
    </row>
    <row r="15" spans="1:3" s="149" customFormat="1" ht="41.25" customHeight="1">
      <c r="A15" s="316" t="s">
        <v>548</v>
      </c>
      <c r="B15" s="151" t="s">
        <v>473</v>
      </c>
      <c r="C15" s="146" t="s">
        <v>41</v>
      </c>
    </row>
    <row r="16" spans="1:3" s="149" customFormat="1" ht="70.35" customHeight="1">
      <c r="A16" s="316" t="s">
        <v>550</v>
      </c>
      <c r="B16" s="151" t="s">
        <v>474</v>
      </c>
      <c r="C16" s="146" t="s">
        <v>41</v>
      </c>
    </row>
    <row r="17" spans="1:3" s="149" customFormat="1" ht="55.35" customHeight="1">
      <c r="A17" s="316" t="s">
        <v>551</v>
      </c>
      <c r="B17" s="151" t="s">
        <v>475</v>
      </c>
      <c r="C17" s="146" t="s">
        <v>41</v>
      </c>
    </row>
    <row r="18" spans="1:3" s="149" customFormat="1" ht="68.85" customHeight="1">
      <c r="A18" s="316" t="s">
        <v>552</v>
      </c>
      <c r="B18" s="151" t="s">
        <v>476</v>
      </c>
      <c r="C18" s="146" t="s">
        <v>41</v>
      </c>
    </row>
    <row r="19" spans="1:3" s="149" customFormat="1" ht="55.35" customHeight="1">
      <c r="A19" s="316" t="s">
        <v>553</v>
      </c>
      <c r="B19" s="153" t="s">
        <v>103</v>
      </c>
      <c r="C19" s="146" t="s">
        <v>41</v>
      </c>
    </row>
    <row r="20" spans="1:3" s="149" customFormat="1" ht="49.5" customHeight="1">
      <c r="A20" s="319" t="s">
        <v>613</v>
      </c>
      <c r="B20" s="419" t="s">
        <v>746</v>
      </c>
      <c r="C20" s="146" t="s">
        <v>41</v>
      </c>
    </row>
    <row r="21" spans="1:3" s="149" customFormat="1" ht="68.85" customHeight="1">
      <c r="A21" s="316" t="s">
        <v>554</v>
      </c>
      <c r="B21" s="419" t="s">
        <v>563</v>
      </c>
      <c r="C21" s="146" t="s">
        <v>41</v>
      </c>
    </row>
    <row r="22" spans="1:3" s="149" customFormat="1" ht="68.85" customHeight="1">
      <c r="A22" s="316" t="s">
        <v>555</v>
      </c>
      <c r="B22" s="153" t="s">
        <v>747</v>
      </c>
      <c r="C22" s="146" t="s">
        <v>41</v>
      </c>
    </row>
    <row r="23" spans="1:3" s="147" customFormat="1" ht="28.35" customHeight="1">
      <c r="A23" s="315" t="s">
        <v>750</v>
      </c>
      <c r="B23" s="154" t="s">
        <v>748</v>
      </c>
      <c r="C23" s="146" t="s">
        <v>41</v>
      </c>
    </row>
    <row r="24" spans="1:3" s="149" customFormat="1" ht="41.25" customHeight="1">
      <c r="A24" s="316" t="s">
        <v>556</v>
      </c>
      <c r="B24" s="151" t="s">
        <v>748</v>
      </c>
      <c r="C24" s="146" t="s">
        <v>41</v>
      </c>
    </row>
    <row r="25" spans="1:3" s="149" customFormat="1" ht="55.35" customHeight="1">
      <c r="A25" s="319" t="s">
        <v>614</v>
      </c>
      <c r="B25" s="151" t="s">
        <v>749</v>
      </c>
      <c r="C25" s="146" t="s">
        <v>41</v>
      </c>
    </row>
    <row r="26" spans="1:3" s="149" customFormat="1" ht="41.25" customHeight="1">
      <c r="A26" s="316" t="s">
        <v>557</v>
      </c>
      <c r="B26" s="151" t="s">
        <v>477</v>
      </c>
      <c r="C26" s="146" t="s">
        <v>41</v>
      </c>
    </row>
    <row r="27" spans="1:3" ht="15">
      <c r="A27" s="302" t="s">
        <v>40</v>
      </c>
      <c r="B27" s="146" t="s">
        <v>40</v>
      </c>
      <c r="C27" s="146" t="s">
        <v>42</v>
      </c>
    </row>
  </sheetData>
  <mergeCells count="1">
    <mergeCell ref="A5:B5"/>
  </mergeCells>
  <hyperlinks>
    <hyperlink ref="A3" location="Vorbemerkungen!A1" display="Vorbemerkungen"/>
    <hyperlink ref="A4" location="Erläuterungen!A1" display="Erläuterungen"/>
    <hyperlink ref="A6" location="'1.1 '!A1" display="'1.1 '!A1"/>
    <hyperlink ref="A7" location="'1.1 '!A1" display="'1.1 '!A1"/>
    <hyperlink ref="A8" location="'1.2.1'!A1" display="'1.2.1'!A1"/>
    <hyperlink ref="A9" location="'1.3.1'!A1" display="'1.3.1'!A1"/>
    <hyperlink ref="A10" location="'1.4'!A1" display="'1.4'!A1"/>
    <hyperlink ref="A11" location="'1.5.1'!A1" display="'1.5.1'!A1"/>
    <hyperlink ref="A12" location="'1.6'!A1" display="'1.6'!A1"/>
    <hyperlink ref="A14" location="'2.1'!A1" display="'2.1'!A1"/>
    <hyperlink ref="A15" location="'2.2'!A1" display="'2.2'!A1"/>
    <hyperlink ref="A16" location="'2.3'!A1" display="'2.3'!A1"/>
    <hyperlink ref="A17" location="'2.4'!A1" display="'2.4'!A1"/>
    <hyperlink ref="A18" location="'2.5'!A1" display="'2.5'!A1"/>
    <hyperlink ref="A19" location="'2.6'!A1" display="'2.6'!A1"/>
    <hyperlink ref="A20" location="'2.7'!A1" display="'2.7'!A1"/>
    <hyperlink ref="A21" location="'2.8'!A1" display="'2.8'!A1"/>
    <hyperlink ref="A22" location="'2.9'!A1" display="'2.9'!A1"/>
    <hyperlink ref="A24" location="'3.1 '!A1" display="'3.1 '!A1"/>
    <hyperlink ref="A25" location="'3.2'!Druckbereich" display="'3.2'!Druckbereich"/>
    <hyperlink ref="A26" location="'3.3 '!A1" display="'3.3 '!A1"/>
    <hyperlink ref="A13" location="'2.1'!A1" display="'2.1'!A1"/>
    <hyperlink ref="A23" location="'3.1 '!A1" display="3. Aufwand aus öffentlichen Mitteln für die Jugendhilfe"/>
    <hyperlink ref="A2:B2" location="Impressum!A1" display="Impressum / Zeichenerklärung"/>
  </hyperlinks>
  <printOptions/>
  <pageMargins left="0.5905511811023622" right="0.5905511811023622" top="0.5905511811023622" bottom="0.984251968503937"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00072813034"/>
  </sheetPr>
  <dimension ref="A1:B27"/>
  <sheetViews>
    <sheetView workbookViewId="0" topLeftCell="A1"/>
  </sheetViews>
  <sheetFormatPr defaultColWidth="11.421875" defaultRowHeight="13.5" customHeight="1"/>
  <cols>
    <col min="1" max="1" width="88.7109375" style="168" customWidth="1"/>
    <col min="2" max="2" width="1.1484375" style="159" customWidth="1"/>
    <col min="3" max="16384" width="11.421875" style="159" customWidth="1"/>
  </cols>
  <sheetData>
    <row r="1" spans="1:2" s="137" customFormat="1" ht="21.75" customHeight="1">
      <c r="A1" s="157" t="s">
        <v>107</v>
      </c>
      <c r="B1" s="158" t="s">
        <v>41</v>
      </c>
    </row>
    <row r="2" spans="1:2" ht="17.4">
      <c r="A2" s="160" t="s">
        <v>5</v>
      </c>
      <c r="B2" s="158" t="s">
        <v>41</v>
      </c>
    </row>
    <row r="3" spans="1:2" ht="136.5" customHeight="1">
      <c r="A3" s="161" t="s">
        <v>421</v>
      </c>
      <c r="B3" s="158" t="s">
        <v>41</v>
      </c>
    </row>
    <row r="4" spans="1:2" ht="52.8">
      <c r="A4" s="203" t="s">
        <v>420</v>
      </c>
      <c r="B4" s="158" t="s">
        <v>41</v>
      </c>
    </row>
    <row r="5" spans="1:2" ht="66">
      <c r="A5" s="203" t="s">
        <v>422</v>
      </c>
      <c r="B5" s="162" t="s">
        <v>41</v>
      </c>
    </row>
    <row r="6" spans="1:2" ht="60.75" customHeight="1">
      <c r="A6" s="203" t="s">
        <v>423</v>
      </c>
      <c r="B6" s="162" t="s">
        <v>41</v>
      </c>
    </row>
    <row r="7" spans="1:2" ht="36" customHeight="1">
      <c r="A7" s="163" t="s">
        <v>88</v>
      </c>
      <c r="B7" s="162" t="s">
        <v>41</v>
      </c>
    </row>
    <row r="8" spans="1:2" ht="76.5" customHeight="1">
      <c r="A8" s="203" t="s">
        <v>424</v>
      </c>
      <c r="B8" s="162" t="s">
        <v>41</v>
      </c>
    </row>
    <row r="9" spans="1:2" ht="120" customHeight="1">
      <c r="A9" s="203" t="s">
        <v>13</v>
      </c>
      <c r="B9" s="162" t="s">
        <v>41</v>
      </c>
    </row>
    <row r="10" spans="1:2" ht="15.6">
      <c r="A10" s="163" t="s">
        <v>24</v>
      </c>
      <c r="B10" s="162" t="s">
        <v>41</v>
      </c>
    </row>
    <row r="11" spans="1:2" ht="146.4" customHeight="1">
      <c r="A11" s="432" t="s">
        <v>772</v>
      </c>
      <c r="B11" s="162" t="s">
        <v>41</v>
      </c>
    </row>
    <row r="12" spans="1:2" ht="46.8">
      <c r="A12" s="163" t="s">
        <v>108</v>
      </c>
      <c r="B12" s="162" t="s">
        <v>41</v>
      </c>
    </row>
    <row r="13" spans="1:2" ht="119.4">
      <c r="A13" s="161" t="s">
        <v>14</v>
      </c>
      <c r="B13" s="162" t="s">
        <v>41</v>
      </c>
    </row>
    <row r="14" spans="1:2" ht="31.2">
      <c r="A14" s="163" t="s">
        <v>15</v>
      </c>
      <c r="B14" s="162" t="s">
        <v>41</v>
      </c>
    </row>
    <row r="15" spans="1:2" ht="44.4" customHeight="1">
      <c r="A15" s="201" t="s">
        <v>592</v>
      </c>
      <c r="B15" s="162" t="s">
        <v>41</v>
      </c>
    </row>
    <row r="16" spans="1:2" ht="93">
      <c r="A16" s="161" t="s">
        <v>16</v>
      </c>
      <c r="B16" s="162" t="s">
        <v>41</v>
      </c>
    </row>
    <row r="17" spans="1:2" ht="31.95" customHeight="1">
      <c r="A17" s="163" t="s">
        <v>17</v>
      </c>
      <c r="B17" s="162" t="s">
        <v>41</v>
      </c>
    </row>
    <row r="18" spans="1:2" ht="135" customHeight="1">
      <c r="A18" s="161" t="s">
        <v>18</v>
      </c>
      <c r="B18" s="162" t="s">
        <v>41</v>
      </c>
    </row>
    <row r="19" spans="1:2" ht="31.2">
      <c r="A19" s="165" t="s">
        <v>19</v>
      </c>
      <c r="B19" s="162" t="s">
        <v>41</v>
      </c>
    </row>
    <row r="20" spans="1:2" ht="145.2">
      <c r="A20" s="201" t="s">
        <v>20</v>
      </c>
      <c r="B20" s="162" t="s">
        <v>41</v>
      </c>
    </row>
    <row r="21" spans="1:2" ht="31.2">
      <c r="A21" s="166" t="s">
        <v>21</v>
      </c>
      <c r="B21" s="162" t="s">
        <v>41</v>
      </c>
    </row>
    <row r="22" spans="1:2" ht="92.4">
      <c r="A22" s="201" t="s">
        <v>583</v>
      </c>
      <c r="B22" s="162" t="s">
        <v>41</v>
      </c>
    </row>
    <row r="23" spans="1:2" ht="31.2">
      <c r="A23" s="165" t="s">
        <v>22</v>
      </c>
      <c r="B23" s="162" t="s">
        <v>41</v>
      </c>
    </row>
    <row r="24" spans="1:2" ht="79.2">
      <c r="A24" s="201" t="s">
        <v>515</v>
      </c>
      <c r="B24" s="162" t="s">
        <v>41</v>
      </c>
    </row>
    <row r="25" spans="1:2" ht="31.2">
      <c r="A25" s="165" t="s">
        <v>23</v>
      </c>
      <c r="B25" s="162" t="s">
        <v>41</v>
      </c>
    </row>
    <row r="26" spans="1:2" ht="39.6">
      <c r="A26" s="201" t="s">
        <v>514</v>
      </c>
      <c r="B26" s="162" t="s">
        <v>41</v>
      </c>
    </row>
    <row r="27" spans="1:2" ht="14.4">
      <c r="A27" s="167" t="s">
        <v>40</v>
      </c>
      <c r="B27" s="162" t="s">
        <v>42</v>
      </c>
    </row>
  </sheetData>
  <hyperlinks>
    <hyperlink ref="A1" location="Inhalt!A1" display="Zurück zum Inhalt"/>
  </hyperlinks>
  <printOptions/>
  <pageMargins left="0.5905511811023623" right="0.5905511811023623" top="0.5905511811023623" bottom="0.984251968503937" header="0.31496062992125984" footer="0.4724409448818898"/>
  <pageSetup horizontalDpi="600" verticalDpi="600" orientation="portrait" paperSize="9" r:id="rId1"/>
  <headerFooter>
    <oddFooter>&amp;C&amp;"Arial,Standard"&amp;8Statistische Berichte Niedersachsen K I 3 - j / 2019
&amp;P</oddFooter>
  </headerFooter>
  <rowBreaks count="2" manualBreakCount="2">
    <brk id="9" max="16383" man="1"/>
    <brk id="1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00072813034"/>
  </sheetPr>
  <dimension ref="A1:B71"/>
  <sheetViews>
    <sheetView workbookViewId="0" topLeftCell="A1"/>
  </sheetViews>
  <sheetFormatPr defaultColWidth="11.00390625" defaultRowHeight="13.5" customHeight="1"/>
  <cols>
    <col min="1" max="1" width="91.140625" style="179" customWidth="1"/>
    <col min="2" max="2" width="1.1484375" style="159" customWidth="1"/>
    <col min="3" max="16384" width="11.00390625" style="159" customWidth="1"/>
  </cols>
  <sheetData>
    <row r="1" spans="1:2" s="137" customFormat="1" ht="22.5" customHeight="1">
      <c r="A1" s="169" t="s">
        <v>107</v>
      </c>
      <c r="B1" s="170" t="s">
        <v>41</v>
      </c>
    </row>
    <row r="2" spans="1:2" ht="28.35" customHeight="1">
      <c r="A2" s="171" t="s">
        <v>34</v>
      </c>
      <c r="B2" s="170" t="s">
        <v>41</v>
      </c>
    </row>
    <row r="3" spans="1:2" ht="45" customHeight="1">
      <c r="A3" s="165" t="s">
        <v>88</v>
      </c>
      <c r="B3" s="170" t="s">
        <v>41</v>
      </c>
    </row>
    <row r="4" spans="1:2" ht="23.4" customHeight="1">
      <c r="A4" s="305" t="s">
        <v>591</v>
      </c>
      <c r="B4" s="170" t="s">
        <v>41</v>
      </c>
    </row>
    <row r="5" spans="1:2" ht="15" customHeight="1">
      <c r="A5" s="174" t="s">
        <v>586</v>
      </c>
      <c r="B5" s="170" t="s">
        <v>41</v>
      </c>
    </row>
    <row r="6" spans="1:2" ht="26.4">
      <c r="A6" s="304" t="s">
        <v>587</v>
      </c>
      <c r="B6" s="170" t="s">
        <v>41</v>
      </c>
    </row>
    <row r="7" spans="1:2" ht="30" customHeight="1">
      <c r="A7" s="204" t="s">
        <v>590</v>
      </c>
      <c r="B7" s="170" t="s">
        <v>41</v>
      </c>
    </row>
    <row r="8" spans="1:2" ht="30" customHeight="1">
      <c r="A8" s="204" t="s">
        <v>588</v>
      </c>
      <c r="B8" s="170" t="s">
        <v>41</v>
      </c>
    </row>
    <row r="9" spans="1:2" ht="22.95" customHeight="1">
      <c r="A9" s="306" t="s">
        <v>589</v>
      </c>
      <c r="B9" s="170" t="s">
        <v>41</v>
      </c>
    </row>
    <row r="10" spans="1:2" ht="14.1" customHeight="1">
      <c r="A10" s="173" t="s">
        <v>109</v>
      </c>
      <c r="B10" s="170" t="s">
        <v>41</v>
      </c>
    </row>
    <row r="11" spans="1:2" ht="15" customHeight="1">
      <c r="A11" s="204" t="s">
        <v>584</v>
      </c>
      <c r="B11" s="170" t="s">
        <v>41</v>
      </c>
    </row>
    <row r="12" spans="1:2" ht="15" customHeight="1">
      <c r="A12" s="204" t="s">
        <v>585</v>
      </c>
      <c r="B12" s="170" t="s">
        <v>41</v>
      </c>
    </row>
    <row r="13" spans="1:2" ht="14.4">
      <c r="A13" s="173" t="s">
        <v>36</v>
      </c>
      <c r="B13" s="170" t="s">
        <v>41</v>
      </c>
    </row>
    <row r="14" spans="1:2" ht="14.4">
      <c r="A14" s="173" t="s">
        <v>77</v>
      </c>
      <c r="B14" s="170" t="s">
        <v>41</v>
      </c>
    </row>
    <row r="15" spans="1:2" ht="14.4">
      <c r="A15" s="173" t="s">
        <v>35</v>
      </c>
      <c r="B15" s="170" t="s">
        <v>41</v>
      </c>
    </row>
    <row r="16" spans="1:2" ht="21" customHeight="1">
      <c r="A16" s="173" t="s">
        <v>37</v>
      </c>
      <c r="B16" s="170" t="s">
        <v>41</v>
      </c>
    </row>
    <row r="17" spans="1:2" ht="14.4">
      <c r="A17" s="174" t="s">
        <v>45</v>
      </c>
      <c r="B17" s="170" t="s">
        <v>41</v>
      </c>
    </row>
    <row r="18" spans="1:2" ht="31.35" customHeight="1">
      <c r="A18" s="173" t="s">
        <v>44</v>
      </c>
      <c r="B18" s="170" t="s">
        <v>41</v>
      </c>
    </row>
    <row r="19" spans="1:2" ht="14.4">
      <c r="A19" s="200" t="s">
        <v>47</v>
      </c>
      <c r="B19" s="170" t="s">
        <v>41</v>
      </c>
    </row>
    <row r="20" spans="1:2" ht="31.35" customHeight="1">
      <c r="A20" s="172" t="s">
        <v>46</v>
      </c>
      <c r="B20" s="170" t="s">
        <v>41</v>
      </c>
    </row>
    <row r="21" spans="1:2" ht="14.4">
      <c r="A21" s="175" t="s">
        <v>49</v>
      </c>
      <c r="B21" s="170" t="s">
        <v>41</v>
      </c>
    </row>
    <row r="22" spans="1:2" ht="31.35" customHeight="1">
      <c r="A22" s="172" t="s">
        <v>48</v>
      </c>
      <c r="B22" s="170" t="s">
        <v>41</v>
      </c>
    </row>
    <row r="23" spans="1:2" ht="14.4">
      <c r="A23" s="202" t="s">
        <v>51</v>
      </c>
      <c r="B23" s="170" t="s">
        <v>41</v>
      </c>
    </row>
    <row r="24" spans="1:2" ht="39.6">
      <c r="A24" s="172" t="s">
        <v>50</v>
      </c>
      <c r="B24" s="170" t="s">
        <v>41</v>
      </c>
    </row>
    <row r="25" spans="1:2" ht="14.4">
      <c r="A25" s="202" t="s">
        <v>52</v>
      </c>
      <c r="B25" s="170" t="s">
        <v>41</v>
      </c>
    </row>
    <row r="26" spans="1:2" ht="154.5" customHeight="1">
      <c r="A26" s="173" t="s">
        <v>425</v>
      </c>
      <c r="B26" s="170" t="s">
        <v>41</v>
      </c>
    </row>
    <row r="27" spans="1:2" ht="14.4">
      <c r="A27" s="200" t="s">
        <v>54</v>
      </c>
      <c r="B27" s="170" t="s">
        <v>41</v>
      </c>
    </row>
    <row r="28" spans="1:2" ht="52.8">
      <c r="A28" s="172" t="s">
        <v>53</v>
      </c>
      <c r="B28" s="170" t="s">
        <v>41</v>
      </c>
    </row>
    <row r="29" spans="1:2" ht="14.4">
      <c r="A29" s="202" t="s">
        <v>55</v>
      </c>
      <c r="B29" s="170" t="s">
        <v>41</v>
      </c>
    </row>
    <row r="30" spans="1:2" ht="62.4" customHeight="1">
      <c r="A30" s="173" t="s">
        <v>769</v>
      </c>
      <c r="B30" s="170" t="s">
        <v>41</v>
      </c>
    </row>
    <row r="31" spans="1:2" ht="14.4">
      <c r="A31" s="175" t="s">
        <v>57</v>
      </c>
      <c r="B31" s="170" t="s">
        <v>41</v>
      </c>
    </row>
    <row r="32" spans="1:2" ht="52.8">
      <c r="A32" s="172" t="s">
        <v>56</v>
      </c>
      <c r="B32" s="170" t="s">
        <v>41</v>
      </c>
    </row>
    <row r="33" spans="1:2" ht="14.4">
      <c r="A33" s="175" t="s">
        <v>59</v>
      </c>
      <c r="B33" s="170" t="s">
        <v>41</v>
      </c>
    </row>
    <row r="34" spans="1:2" ht="66">
      <c r="A34" s="172" t="s">
        <v>58</v>
      </c>
      <c r="B34" s="170" t="s">
        <v>41</v>
      </c>
    </row>
    <row r="35" spans="1:2" ht="28.2">
      <c r="A35" s="303" t="s">
        <v>26</v>
      </c>
      <c r="B35" s="170" t="s">
        <v>41</v>
      </c>
    </row>
    <row r="36" spans="1:2" ht="14.4">
      <c r="A36" s="175" t="s">
        <v>61</v>
      </c>
      <c r="B36" s="170" t="s">
        <v>41</v>
      </c>
    </row>
    <row r="37" spans="1:2" ht="105.6">
      <c r="A37" s="172" t="s">
        <v>60</v>
      </c>
      <c r="B37" s="170" t="s">
        <v>41</v>
      </c>
    </row>
    <row r="38" spans="1:2" ht="14.4">
      <c r="A38" s="176" t="s">
        <v>62</v>
      </c>
      <c r="B38" s="170" t="s">
        <v>41</v>
      </c>
    </row>
    <row r="39" spans="1:2" s="207" customFormat="1" ht="101.25" customHeight="1">
      <c r="A39" s="173" t="s">
        <v>426</v>
      </c>
      <c r="B39" s="170" t="s">
        <v>41</v>
      </c>
    </row>
    <row r="40" spans="1:2" ht="14.4">
      <c r="A40" s="175" t="s">
        <v>63</v>
      </c>
      <c r="B40" s="170" t="s">
        <v>41</v>
      </c>
    </row>
    <row r="41" spans="1:2" ht="42.75" customHeight="1">
      <c r="A41" s="173" t="s">
        <v>110</v>
      </c>
      <c r="B41" s="170" t="s">
        <v>41</v>
      </c>
    </row>
    <row r="42" spans="1:2" ht="14.4">
      <c r="A42" s="172" t="s">
        <v>31</v>
      </c>
      <c r="B42" s="170" t="s">
        <v>41</v>
      </c>
    </row>
    <row r="43" spans="1:2" ht="14.4">
      <c r="A43" s="172" t="s">
        <v>32</v>
      </c>
      <c r="B43" s="170" t="s">
        <v>41</v>
      </c>
    </row>
    <row r="44" spans="1:2" ht="26.4">
      <c r="A44" s="172" t="s">
        <v>33</v>
      </c>
      <c r="B44" s="170" t="s">
        <v>41</v>
      </c>
    </row>
    <row r="45" spans="1:2" ht="66">
      <c r="A45" s="173" t="s">
        <v>770</v>
      </c>
      <c r="B45" s="170" t="s">
        <v>41</v>
      </c>
    </row>
    <row r="46" spans="1:2" ht="28.35" customHeight="1">
      <c r="A46" s="177" t="s">
        <v>24</v>
      </c>
      <c r="B46" s="170" t="s">
        <v>41</v>
      </c>
    </row>
    <row r="47" spans="1:2" ht="30" customHeight="1">
      <c r="A47" s="172" t="s">
        <v>78</v>
      </c>
      <c r="B47" s="170" t="s">
        <v>41</v>
      </c>
    </row>
    <row r="48" spans="1:2" ht="15.75" customHeight="1">
      <c r="A48" s="172" t="s">
        <v>27</v>
      </c>
      <c r="B48" s="170" t="s">
        <v>41</v>
      </c>
    </row>
    <row r="49" spans="1:2" ht="15.75" customHeight="1">
      <c r="A49" s="172" t="s">
        <v>28</v>
      </c>
      <c r="B49" s="170" t="s">
        <v>41</v>
      </c>
    </row>
    <row r="50" spans="1:2" ht="15.75" customHeight="1">
      <c r="A50" s="172" t="s">
        <v>29</v>
      </c>
      <c r="B50" s="170" t="s">
        <v>41</v>
      </c>
    </row>
    <row r="51" spans="1:2" ht="14.4">
      <c r="A51" s="172" t="s">
        <v>30</v>
      </c>
      <c r="B51" s="170" t="s">
        <v>41</v>
      </c>
    </row>
    <row r="52" spans="1:2" ht="26.4">
      <c r="A52" s="172" t="s">
        <v>39</v>
      </c>
      <c r="B52" s="170" t="s">
        <v>41</v>
      </c>
    </row>
    <row r="53" spans="1:2" ht="52.8">
      <c r="A53" s="172" t="s">
        <v>38</v>
      </c>
      <c r="B53" s="170" t="s">
        <v>41</v>
      </c>
    </row>
    <row r="54" spans="1:2" ht="46.8">
      <c r="A54" s="177" t="s">
        <v>108</v>
      </c>
      <c r="B54" s="170" t="s">
        <v>41</v>
      </c>
    </row>
    <row r="55" spans="1:2" s="164" customFormat="1" ht="100.35" customHeight="1">
      <c r="A55" s="173" t="s">
        <v>427</v>
      </c>
      <c r="B55" s="278" t="s">
        <v>41</v>
      </c>
    </row>
    <row r="56" spans="1:2" s="164" customFormat="1" ht="25.35" customHeight="1">
      <c r="A56" s="277" t="s">
        <v>111</v>
      </c>
      <c r="B56" s="278" t="s">
        <v>41</v>
      </c>
    </row>
    <row r="57" spans="1:2" ht="79.2">
      <c r="A57" s="208" t="s">
        <v>116</v>
      </c>
      <c r="B57" s="170" t="s">
        <v>41</v>
      </c>
    </row>
    <row r="58" spans="1:2" s="164" customFormat="1" ht="25.35" customHeight="1">
      <c r="A58" s="277" t="s">
        <v>112</v>
      </c>
      <c r="B58" s="278" t="s">
        <v>41</v>
      </c>
    </row>
    <row r="59" spans="1:2" ht="84" customHeight="1">
      <c r="A59" s="208" t="s">
        <v>432</v>
      </c>
      <c r="B59" s="170" t="s">
        <v>41</v>
      </c>
    </row>
    <row r="60" spans="1:2" s="164" customFormat="1" ht="25.35" customHeight="1">
      <c r="A60" s="277" t="s">
        <v>113</v>
      </c>
      <c r="B60" s="278" t="s">
        <v>41</v>
      </c>
    </row>
    <row r="61" spans="1:2" ht="52.8">
      <c r="A61" s="208" t="s">
        <v>114</v>
      </c>
      <c r="B61" s="170" t="s">
        <v>41</v>
      </c>
    </row>
    <row r="62" spans="1:2" ht="27">
      <c r="A62" s="178" t="s">
        <v>117</v>
      </c>
      <c r="B62" s="170" t="s">
        <v>41</v>
      </c>
    </row>
    <row r="63" spans="1:2" ht="27">
      <c r="A63" s="178" t="s">
        <v>118</v>
      </c>
      <c r="B63" s="170" t="s">
        <v>41</v>
      </c>
    </row>
    <row r="64" spans="1:2" ht="27">
      <c r="A64" s="178" t="s">
        <v>119</v>
      </c>
      <c r="B64" s="170" t="s">
        <v>41</v>
      </c>
    </row>
    <row r="65" spans="1:2" ht="53.4">
      <c r="A65" s="178" t="s">
        <v>428</v>
      </c>
      <c r="B65" s="170" t="s">
        <v>41</v>
      </c>
    </row>
    <row r="66" spans="1:2" ht="105" customHeight="1">
      <c r="A66" s="208" t="s">
        <v>430</v>
      </c>
      <c r="B66" s="170" t="s">
        <v>41</v>
      </c>
    </row>
    <row r="67" spans="1:2" ht="26.4">
      <c r="A67" s="208" t="s">
        <v>429</v>
      </c>
      <c r="B67" s="170" t="s">
        <v>41</v>
      </c>
    </row>
    <row r="68" spans="1:2" ht="44.25" customHeight="1">
      <c r="A68" s="208" t="s">
        <v>771</v>
      </c>
      <c r="B68" s="170" t="s">
        <v>41</v>
      </c>
    </row>
    <row r="69" spans="1:2" ht="39" customHeight="1">
      <c r="A69" s="208" t="s">
        <v>431</v>
      </c>
      <c r="B69" s="170" t="s">
        <v>41</v>
      </c>
    </row>
    <row r="70" spans="1:2" ht="26.4">
      <c r="A70" s="208" t="s">
        <v>115</v>
      </c>
      <c r="B70" s="170" t="s">
        <v>41</v>
      </c>
    </row>
    <row r="71" spans="1:2" ht="13.5" customHeight="1">
      <c r="A71" s="170" t="s">
        <v>40</v>
      </c>
      <c r="B71" s="170" t="s">
        <v>42</v>
      </c>
    </row>
  </sheetData>
  <hyperlinks>
    <hyperlink ref="A1" location="Inhalt!A1" display="Zurück zum Inhalt"/>
  </hyperlinks>
  <printOptions/>
  <pageMargins left="0.5905511811023623" right="0.5905511811023623" top="0.5905511811023623" bottom="0.984251968503937" header="0.1968503937007874" footer="0.1968503937007874"/>
  <pageSetup horizontalDpi="600" verticalDpi="600" orientation="portrait" paperSize="9" scale="97" r:id="rId1"/>
  <headerFooter>
    <oddFooter>&amp;C&amp;"Arial,Standard"&amp;8Statistische Berichte Niedersachsen K I 3 - j / 2019
&amp;P</oddFooter>
  </headerFooter>
  <rowBreaks count="2" manualBreakCount="2">
    <brk id="26" max="16383" man="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AEC20-B533-4CDC-BA19-5332E059CBC9}">
  <sheetPr>
    <tabColor theme="0" tint="-0.1499900072813034"/>
  </sheetPr>
  <dimension ref="A1:B2"/>
  <sheetViews>
    <sheetView workbookViewId="0" topLeftCell="A1"/>
  </sheetViews>
  <sheetFormatPr defaultColWidth="11.57421875" defaultRowHeight="15"/>
  <cols>
    <col min="1" max="1" width="47.8515625" style="159" customWidth="1"/>
    <col min="2" max="2" width="3.00390625" style="159" customWidth="1"/>
    <col min="3" max="16384" width="11.57421875" style="159" customWidth="1"/>
  </cols>
  <sheetData>
    <row r="1" spans="1:2" ht="249" customHeight="1">
      <c r="A1" s="180" t="s">
        <v>99</v>
      </c>
      <c r="B1" s="181" t="s">
        <v>41</v>
      </c>
    </row>
    <row r="2" spans="1:2" ht="15" customHeight="1">
      <c r="A2" s="182" t="s">
        <v>40</v>
      </c>
      <c r="B2" s="182" t="s">
        <v>42</v>
      </c>
    </row>
  </sheetData>
  <hyperlinks>
    <hyperlink ref="A1" location="'1.1'!A1" display="Tabellenteil"/>
  </hyperlinks>
  <printOptions/>
  <pageMargins left="3.5433070866141736" right="0.5905511811023623" top="7.086614173228347" bottom="0.984251968503937" header="0.5905511811023623" footer="0.7086614173228347"/>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43DAD-038F-4886-867A-D3ED4B45C130}">
  <sheetPr>
    <tabColor theme="0" tint="-0.1499900072813034"/>
  </sheetPr>
  <dimension ref="A1:H24"/>
  <sheetViews>
    <sheetView workbookViewId="0" topLeftCell="A1">
      <selection activeCell="A1" sqref="A1:G1"/>
    </sheetView>
  </sheetViews>
  <sheetFormatPr defaultColWidth="11.421875" defaultRowHeight="15"/>
  <cols>
    <col min="1" max="1" width="1.1484375" style="155" customWidth="1"/>
    <col min="2" max="2" width="37.421875" style="155" customWidth="1"/>
    <col min="3" max="5" width="9.8515625" style="155" customWidth="1"/>
    <col min="6" max="7" width="10.28125" style="155" customWidth="1"/>
    <col min="8" max="8" width="1.1484375" style="155" customWidth="1"/>
    <col min="9" max="16384" width="11.421875" style="155" customWidth="1"/>
  </cols>
  <sheetData>
    <row r="1" spans="1:8" s="137" customFormat="1" ht="24" customHeight="1">
      <c r="A1" s="440" t="s">
        <v>107</v>
      </c>
      <c r="B1" s="440"/>
      <c r="C1" s="440"/>
      <c r="D1" s="440"/>
      <c r="E1" s="440"/>
      <c r="F1" s="440"/>
      <c r="G1" s="440"/>
      <c r="H1" s="144" t="s">
        <v>41</v>
      </c>
    </row>
    <row r="2" spans="1:8" s="292" customFormat="1" ht="12">
      <c r="A2" s="439" t="s">
        <v>622</v>
      </c>
      <c r="B2" s="439"/>
      <c r="C2" s="439"/>
      <c r="D2" s="439"/>
      <c r="E2" s="439"/>
      <c r="F2" s="439"/>
      <c r="G2" s="439"/>
      <c r="H2" s="209" t="s">
        <v>41</v>
      </c>
    </row>
    <row r="3" spans="1:8" s="292" customFormat="1" ht="28.35" customHeight="1">
      <c r="A3" s="438" t="s">
        <v>620</v>
      </c>
      <c r="B3" s="438"/>
      <c r="C3" s="438"/>
      <c r="D3" s="438"/>
      <c r="E3" s="438"/>
      <c r="F3" s="438"/>
      <c r="G3" s="438"/>
      <c r="H3" s="209" t="s">
        <v>41</v>
      </c>
    </row>
    <row r="4" spans="1:8" s="210" customFormat="1" ht="60" customHeight="1">
      <c r="A4" s="321" t="s">
        <v>616</v>
      </c>
      <c r="B4" s="27" t="s">
        <v>76</v>
      </c>
      <c r="C4" s="11" t="s">
        <v>330</v>
      </c>
      <c r="D4" s="11" t="s">
        <v>331</v>
      </c>
      <c r="E4" s="11" t="s">
        <v>75</v>
      </c>
      <c r="F4" s="11" t="s">
        <v>482</v>
      </c>
      <c r="G4" s="32" t="s">
        <v>483</v>
      </c>
      <c r="H4" s="144" t="s">
        <v>41</v>
      </c>
    </row>
    <row r="5" spans="1:8" s="211" customFormat="1" ht="20.1" customHeight="1">
      <c r="A5" s="437" t="s">
        <v>64</v>
      </c>
      <c r="B5" s="437"/>
      <c r="C5" s="134">
        <v>7657</v>
      </c>
      <c r="D5" s="134">
        <v>7042</v>
      </c>
      <c r="E5" s="134">
        <v>11194</v>
      </c>
      <c r="F5" s="134">
        <v>2534</v>
      </c>
      <c r="G5" s="134">
        <v>8660</v>
      </c>
      <c r="H5" s="144" t="s">
        <v>41</v>
      </c>
    </row>
    <row r="6" spans="1:8" s="211" customFormat="1" ht="21">
      <c r="A6" s="428" t="s">
        <v>64</v>
      </c>
      <c r="B6" s="25" t="s">
        <v>733</v>
      </c>
      <c r="C6" s="134">
        <v>1088</v>
      </c>
      <c r="D6" s="134">
        <v>1056</v>
      </c>
      <c r="E6" s="134">
        <v>1056</v>
      </c>
      <c r="F6" s="134">
        <v>287</v>
      </c>
      <c r="G6" s="134">
        <v>769</v>
      </c>
      <c r="H6" s="144" t="s">
        <v>41</v>
      </c>
    </row>
    <row r="7" spans="1:8" s="211" customFormat="1" ht="10.35" customHeight="1">
      <c r="A7" s="428" t="s">
        <v>615</v>
      </c>
      <c r="B7" s="291" t="s">
        <v>74</v>
      </c>
      <c r="C7" s="134">
        <v>6569</v>
      </c>
      <c r="D7" s="134">
        <v>5986</v>
      </c>
      <c r="E7" s="134">
        <v>10138</v>
      </c>
      <c r="F7" s="134">
        <v>2247</v>
      </c>
      <c r="G7" s="134">
        <v>7891</v>
      </c>
      <c r="H7" s="144" t="s">
        <v>41</v>
      </c>
    </row>
    <row r="8" spans="1:8" s="211" customFormat="1" ht="20.1" customHeight="1">
      <c r="A8" s="437" t="s">
        <v>73</v>
      </c>
      <c r="B8" s="437"/>
      <c r="C8" s="15">
        <f>SUM(C9:C17)</f>
        <v>49509</v>
      </c>
      <c r="D8" s="15">
        <f>SUM(D9:D17)</f>
        <v>48924</v>
      </c>
      <c r="E8" s="15">
        <f>SUM(E9:E17)</f>
        <v>54535</v>
      </c>
      <c r="F8" s="15">
        <f>SUM(F9:F17)</f>
        <v>21896</v>
      </c>
      <c r="G8" s="15">
        <f>SUM(G9:G17)</f>
        <v>32639</v>
      </c>
      <c r="H8" s="144" t="s">
        <v>41</v>
      </c>
    </row>
    <row r="9" spans="1:8" s="211" customFormat="1" ht="21">
      <c r="A9" s="428" t="s">
        <v>73</v>
      </c>
      <c r="B9" s="25" t="s">
        <v>733</v>
      </c>
      <c r="C9" s="15">
        <v>606</v>
      </c>
      <c r="D9" s="134">
        <v>605</v>
      </c>
      <c r="E9" s="15">
        <v>722</v>
      </c>
      <c r="F9" s="15">
        <v>110</v>
      </c>
      <c r="G9" s="15">
        <f>E9-F9</f>
        <v>612</v>
      </c>
      <c r="H9" s="144" t="s">
        <v>41</v>
      </c>
    </row>
    <row r="10" spans="1:8" s="211" customFormat="1" ht="10.35" customHeight="1">
      <c r="A10" s="428" t="s">
        <v>617</v>
      </c>
      <c r="B10" s="291" t="s">
        <v>72</v>
      </c>
      <c r="C10" s="134">
        <v>31640</v>
      </c>
      <c r="D10" s="134">
        <v>31479</v>
      </c>
      <c r="E10" s="134">
        <v>15959</v>
      </c>
      <c r="F10" s="134">
        <v>8396</v>
      </c>
      <c r="G10" s="134">
        <f aca="true" t="shared" si="0" ref="G10:G17">E10-F10</f>
        <v>7563</v>
      </c>
      <c r="H10" s="144" t="s">
        <v>41</v>
      </c>
    </row>
    <row r="11" spans="1:8" s="211" customFormat="1" ht="10.35" customHeight="1">
      <c r="A11" s="428" t="s">
        <v>617</v>
      </c>
      <c r="B11" s="291" t="s">
        <v>71</v>
      </c>
      <c r="C11" s="134">
        <v>909</v>
      </c>
      <c r="D11" s="134">
        <v>842</v>
      </c>
      <c r="E11" s="134">
        <v>1115</v>
      </c>
      <c r="F11" s="134">
        <v>224</v>
      </c>
      <c r="G11" s="134">
        <f t="shared" si="0"/>
        <v>891</v>
      </c>
      <c r="H11" s="144" t="s">
        <v>41</v>
      </c>
    </row>
    <row r="12" spans="1:8" s="211" customFormat="1" ht="10.35" customHeight="1">
      <c r="A12" s="428" t="s">
        <v>617</v>
      </c>
      <c r="B12" s="291" t="s">
        <v>70</v>
      </c>
      <c r="C12" s="134">
        <v>4035</v>
      </c>
      <c r="D12" s="134">
        <v>4162</v>
      </c>
      <c r="E12" s="134">
        <v>4504</v>
      </c>
      <c r="F12" s="134">
        <v>1170</v>
      </c>
      <c r="G12" s="134">
        <f t="shared" si="0"/>
        <v>3334</v>
      </c>
      <c r="H12" s="144" t="s">
        <v>41</v>
      </c>
    </row>
    <row r="13" spans="1:8" s="211" customFormat="1" ht="10.35" customHeight="1">
      <c r="A13" s="428" t="s">
        <v>617</v>
      </c>
      <c r="B13" s="291" t="s">
        <v>69</v>
      </c>
      <c r="C13" s="134">
        <v>927</v>
      </c>
      <c r="D13" s="134">
        <v>928</v>
      </c>
      <c r="E13" s="134">
        <v>1754</v>
      </c>
      <c r="F13" s="134">
        <v>406</v>
      </c>
      <c r="G13" s="134">
        <f t="shared" si="0"/>
        <v>1348</v>
      </c>
      <c r="H13" s="144" t="s">
        <v>41</v>
      </c>
    </row>
    <row r="14" spans="1:8" s="211" customFormat="1" ht="10.35" customHeight="1">
      <c r="A14" s="428" t="s">
        <v>617</v>
      </c>
      <c r="B14" s="291" t="s">
        <v>68</v>
      </c>
      <c r="C14" s="134">
        <v>1914</v>
      </c>
      <c r="D14" s="134">
        <v>1977</v>
      </c>
      <c r="E14" s="134">
        <v>8469</v>
      </c>
      <c r="F14" s="134">
        <v>8070</v>
      </c>
      <c r="G14" s="134">
        <f t="shared" si="0"/>
        <v>399</v>
      </c>
      <c r="H14" s="144" t="s">
        <v>41</v>
      </c>
    </row>
    <row r="15" spans="1:8" s="211" customFormat="1" ht="10.35" customHeight="1">
      <c r="A15" s="428" t="s">
        <v>617</v>
      </c>
      <c r="B15" s="291" t="s">
        <v>67</v>
      </c>
      <c r="C15" s="134">
        <v>4403</v>
      </c>
      <c r="D15" s="134">
        <v>4650</v>
      </c>
      <c r="E15" s="134">
        <v>9053</v>
      </c>
      <c r="F15" s="134">
        <v>1962</v>
      </c>
      <c r="G15" s="134">
        <f t="shared" si="0"/>
        <v>7091</v>
      </c>
      <c r="H15" s="144" t="s">
        <v>41</v>
      </c>
    </row>
    <row r="16" spans="1:8" s="211" customFormat="1" ht="10.35" customHeight="1">
      <c r="A16" s="428" t="s">
        <v>617</v>
      </c>
      <c r="B16" s="291" t="s">
        <v>66</v>
      </c>
      <c r="C16" s="134">
        <v>209</v>
      </c>
      <c r="D16" s="134">
        <v>293</v>
      </c>
      <c r="E16" s="134">
        <v>264</v>
      </c>
      <c r="F16" s="134">
        <v>95</v>
      </c>
      <c r="G16" s="134">
        <f t="shared" si="0"/>
        <v>169</v>
      </c>
      <c r="H16" s="144" t="s">
        <v>41</v>
      </c>
    </row>
    <row r="17" spans="1:8" s="211" customFormat="1" ht="21">
      <c r="A17" s="428" t="s">
        <v>617</v>
      </c>
      <c r="B17" s="25" t="s">
        <v>332</v>
      </c>
      <c r="C17" s="134">
        <v>4866</v>
      </c>
      <c r="D17" s="134">
        <v>3988</v>
      </c>
      <c r="E17" s="134">
        <v>12695</v>
      </c>
      <c r="F17" s="134">
        <v>1463</v>
      </c>
      <c r="G17" s="134">
        <f t="shared" si="0"/>
        <v>11232</v>
      </c>
      <c r="H17" s="144" t="s">
        <v>41</v>
      </c>
    </row>
    <row r="18" spans="1:8" s="212" customFormat="1" ht="20.1" customHeight="1">
      <c r="A18" s="435" t="s">
        <v>4</v>
      </c>
      <c r="B18" s="435"/>
      <c r="C18" s="17">
        <f>C5+C8</f>
        <v>57166</v>
      </c>
      <c r="D18" s="17">
        <f>D5+D8</f>
        <v>55966</v>
      </c>
      <c r="E18" s="17">
        <f>E5+E8</f>
        <v>65729</v>
      </c>
      <c r="F18" s="17">
        <f>F5+F8</f>
        <v>24430</v>
      </c>
      <c r="G18" s="17">
        <f>G5+G8</f>
        <v>41299</v>
      </c>
      <c r="H18" s="209" t="s">
        <v>41</v>
      </c>
    </row>
    <row r="19" spans="1:8" s="211" customFormat="1" ht="31.2">
      <c r="A19" s="428" t="s">
        <v>0</v>
      </c>
      <c r="B19" s="25" t="s">
        <v>734</v>
      </c>
      <c r="C19" s="134">
        <v>13434</v>
      </c>
      <c r="D19" s="134">
        <v>12892</v>
      </c>
      <c r="E19" s="134">
        <v>18480</v>
      </c>
      <c r="F19" s="134">
        <v>4296</v>
      </c>
      <c r="G19" s="134">
        <v>14184</v>
      </c>
      <c r="H19" s="144" t="s">
        <v>41</v>
      </c>
    </row>
    <row r="20" spans="1:8" s="211" customFormat="1" ht="10.35" customHeight="1">
      <c r="A20" s="428" t="s">
        <v>618</v>
      </c>
      <c r="B20" s="291" t="s">
        <v>65</v>
      </c>
      <c r="C20" s="134">
        <v>6684</v>
      </c>
      <c r="D20" s="134">
        <v>6974</v>
      </c>
      <c r="E20" s="134">
        <v>17931</v>
      </c>
      <c r="F20" s="134">
        <v>10110</v>
      </c>
      <c r="G20" s="134">
        <v>7821</v>
      </c>
      <c r="H20" s="144" t="s">
        <v>41</v>
      </c>
    </row>
    <row r="21" spans="1:8" s="211" customFormat="1" ht="10.35" customHeight="1">
      <c r="A21" s="436" t="s">
        <v>64</v>
      </c>
      <c r="B21" s="436"/>
      <c r="C21" s="436"/>
      <c r="D21" s="436"/>
      <c r="E21" s="436"/>
      <c r="F21" s="436"/>
      <c r="G21" s="436"/>
      <c r="H21" s="144" t="s">
        <v>41</v>
      </c>
    </row>
    <row r="22" spans="1:8" s="211" customFormat="1" ht="10.35" customHeight="1">
      <c r="A22" s="428" t="s">
        <v>761</v>
      </c>
      <c r="B22" s="293" t="s">
        <v>122</v>
      </c>
      <c r="C22" s="134">
        <v>7657</v>
      </c>
      <c r="D22" s="134">
        <v>7042</v>
      </c>
      <c r="E22" s="134">
        <v>11194</v>
      </c>
      <c r="F22" s="134">
        <v>2534</v>
      </c>
      <c r="G22" s="134">
        <v>8660</v>
      </c>
      <c r="H22" s="144" t="s">
        <v>41</v>
      </c>
    </row>
    <row r="23" spans="1:8" s="211" customFormat="1" ht="10.35" customHeight="1">
      <c r="A23" s="428" t="s">
        <v>761</v>
      </c>
      <c r="B23" s="293" t="s">
        <v>121</v>
      </c>
      <c r="C23" s="296">
        <v>13383</v>
      </c>
      <c r="D23" s="296">
        <v>12855</v>
      </c>
      <c r="E23" s="296">
        <v>21002</v>
      </c>
      <c r="F23" s="134" t="s">
        <v>120</v>
      </c>
      <c r="G23" s="134" t="s">
        <v>120</v>
      </c>
      <c r="H23" s="144" t="s">
        <v>41</v>
      </c>
    </row>
    <row r="24" spans="1:8" s="211" customFormat="1" ht="15">
      <c r="A24" s="213" t="s">
        <v>40</v>
      </c>
      <c r="B24" s="213" t="s">
        <v>40</v>
      </c>
      <c r="C24" s="213" t="s">
        <v>40</v>
      </c>
      <c r="D24" s="213" t="s">
        <v>40</v>
      </c>
      <c r="E24" s="213" t="s">
        <v>40</v>
      </c>
      <c r="F24" s="213" t="s">
        <v>40</v>
      </c>
      <c r="G24" s="213" t="s">
        <v>40</v>
      </c>
      <c r="H24" s="213" t="s">
        <v>42</v>
      </c>
    </row>
  </sheetData>
  <mergeCells count="7">
    <mergeCell ref="A1:G1"/>
    <mergeCell ref="A8:B8"/>
    <mergeCell ref="A18:B18"/>
    <mergeCell ref="A21:G21"/>
    <mergeCell ref="A5:B5"/>
    <mergeCell ref="A3:G3"/>
    <mergeCell ref="A2:G2"/>
  </mergeCells>
  <hyperlinks>
    <hyperlink ref="A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1"/>
  <headerFooter alignWithMargins="0">
    <oddFooter>&amp;C&amp;"Arial,Standard"&amp;8Statistische Berichte Niedersachsen K I 3 - j / 2019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A97D9-7E0B-46D9-9ABA-D0835D785E40}">
  <sheetPr>
    <tabColor theme="0" tint="-0.1499900072813034"/>
  </sheetPr>
  <dimension ref="A1:R42"/>
  <sheetViews>
    <sheetView workbookViewId="0" topLeftCell="A1">
      <selection activeCell="A1" sqref="A1:H1"/>
    </sheetView>
  </sheetViews>
  <sheetFormatPr defaultColWidth="11.421875" defaultRowHeight="15"/>
  <cols>
    <col min="1" max="1" width="3.57421875" style="1" customWidth="1"/>
    <col min="2" max="2" width="22.00390625" style="9" customWidth="1"/>
    <col min="3" max="8" width="10.57421875" style="1" customWidth="1"/>
    <col min="9" max="13" width="10.421875" style="1" customWidth="1"/>
    <col min="14" max="16" width="11.00390625" style="1" customWidth="1"/>
    <col min="17" max="17" width="3.57421875" style="1" customWidth="1"/>
    <col min="18" max="18" width="1.1484375" style="1" customWidth="1"/>
    <col min="19" max="253" width="11.421875" style="1" customWidth="1"/>
    <col min="254" max="254" width="4.7109375" style="1" customWidth="1"/>
    <col min="255" max="255" width="3.00390625" style="1" bestFit="1" customWidth="1"/>
    <col min="256" max="256" width="1.7109375" style="1" customWidth="1"/>
    <col min="257" max="257" width="3.00390625" style="1" bestFit="1" customWidth="1"/>
    <col min="258" max="258" width="14.7109375" style="1" customWidth="1"/>
    <col min="259" max="264" width="10.7109375" style="1" customWidth="1"/>
    <col min="265" max="272" width="11.00390625" style="1" customWidth="1"/>
    <col min="273" max="273" width="3.7109375" style="1" customWidth="1"/>
    <col min="274" max="509" width="11.421875" style="1" customWidth="1"/>
    <col min="510" max="510" width="4.7109375" style="1" customWidth="1"/>
    <col min="511" max="511" width="3.00390625" style="1" bestFit="1" customWidth="1"/>
    <col min="512" max="512" width="1.7109375" style="1" customWidth="1"/>
    <col min="513" max="513" width="3.00390625" style="1" bestFit="1" customWidth="1"/>
    <col min="514" max="514" width="14.7109375" style="1" customWidth="1"/>
    <col min="515" max="520" width="10.7109375" style="1" customWidth="1"/>
    <col min="521" max="528" width="11.00390625" style="1" customWidth="1"/>
    <col min="529" max="529" width="3.7109375" style="1" customWidth="1"/>
    <col min="530" max="765" width="11.421875" style="1" customWidth="1"/>
    <col min="766" max="766" width="4.7109375" style="1" customWidth="1"/>
    <col min="767" max="767" width="3.00390625" style="1" bestFit="1" customWidth="1"/>
    <col min="768" max="768" width="1.7109375" style="1" customWidth="1"/>
    <col min="769" max="769" width="3.00390625" style="1" bestFit="1" customWidth="1"/>
    <col min="770" max="770" width="14.7109375" style="1" customWidth="1"/>
    <col min="771" max="776" width="10.7109375" style="1" customWidth="1"/>
    <col min="777" max="784" width="11.00390625" style="1" customWidth="1"/>
    <col min="785" max="785" width="3.7109375" style="1" customWidth="1"/>
    <col min="786" max="1021" width="11.421875" style="1" customWidth="1"/>
    <col min="1022" max="1022" width="4.7109375" style="1" customWidth="1"/>
    <col min="1023" max="1023" width="3.00390625" style="1" bestFit="1" customWidth="1"/>
    <col min="1024" max="1024" width="1.7109375" style="1" customWidth="1"/>
    <col min="1025" max="1025" width="3.00390625" style="1" bestFit="1" customWidth="1"/>
    <col min="1026" max="1026" width="14.7109375" style="1" customWidth="1"/>
    <col min="1027" max="1032" width="10.7109375" style="1" customWidth="1"/>
    <col min="1033" max="1040" width="11.00390625" style="1" customWidth="1"/>
    <col min="1041" max="1041" width="3.7109375" style="1" customWidth="1"/>
    <col min="1042" max="1277" width="11.421875" style="1" customWidth="1"/>
    <col min="1278" max="1278" width="4.7109375" style="1" customWidth="1"/>
    <col min="1279" max="1279" width="3.00390625" style="1" bestFit="1" customWidth="1"/>
    <col min="1280" max="1280" width="1.7109375" style="1" customWidth="1"/>
    <col min="1281" max="1281" width="3.00390625" style="1" bestFit="1" customWidth="1"/>
    <col min="1282" max="1282" width="14.7109375" style="1" customWidth="1"/>
    <col min="1283" max="1288" width="10.7109375" style="1" customWidth="1"/>
    <col min="1289" max="1296" width="11.00390625" style="1" customWidth="1"/>
    <col min="1297" max="1297" width="3.7109375" style="1" customWidth="1"/>
    <col min="1298" max="1533" width="11.421875" style="1" customWidth="1"/>
    <col min="1534" max="1534" width="4.7109375" style="1" customWidth="1"/>
    <col min="1535" max="1535" width="3.00390625" style="1" bestFit="1" customWidth="1"/>
    <col min="1536" max="1536" width="1.7109375" style="1" customWidth="1"/>
    <col min="1537" max="1537" width="3.00390625" style="1" bestFit="1" customWidth="1"/>
    <col min="1538" max="1538" width="14.7109375" style="1" customWidth="1"/>
    <col min="1539" max="1544" width="10.7109375" style="1" customWidth="1"/>
    <col min="1545" max="1552" width="11.00390625" style="1" customWidth="1"/>
    <col min="1553" max="1553" width="3.7109375" style="1" customWidth="1"/>
    <col min="1554" max="1789" width="11.421875" style="1" customWidth="1"/>
    <col min="1790" max="1790" width="4.7109375" style="1" customWidth="1"/>
    <col min="1791" max="1791" width="3.00390625" style="1" bestFit="1" customWidth="1"/>
    <col min="1792" max="1792" width="1.7109375" style="1" customWidth="1"/>
    <col min="1793" max="1793" width="3.00390625" style="1" bestFit="1" customWidth="1"/>
    <col min="1794" max="1794" width="14.7109375" style="1" customWidth="1"/>
    <col min="1795" max="1800" width="10.7109375" style="1" customWidth="1"/>
    <col min="1801" max="1808" width="11.00390625" style="1" customWidth="1"/>
    <col min="1809" max="1809" width="3.7109375" style="1" customWidth="1"/>
    <col min="1810" max="2045" width="11.421875" style="1" customWidth="1"/>
    <col min="2046" max="2046" width="4.7109375" style="1" customWidth="1"/>
    <col min="2047" max="2047" width="3.00390625" style="1" bestFit="1" customWidth="1"/>
    <col min="2048" max="2048" width="1.7109375" style="1" customWidth="1"/>
    <col min="2049" max="2049" width="3.00390625" style="1" bestFit="1" customWidth="1"/>
    <col min="2050" max="2050" width="14.7109375" style="1" customWidth="1"/>
    <col min="2051" max="2056" width="10.7109375" style="1" customWidth="1"/>
    <col min="2057" max="2064" width="11.00390625" style="1" customWidth="1"/>
    <col min="2065" max="2065" width="3.7109375" style="1" customWidth="1"/>
    <col min="2066" max="2301" width="11.421875" style="1" customWidth="1"/>
    <col min="2302" max="2302" width="4.7109375" style="1" customWidth="1"/>
    <col min="2303" max="2303" width="3.00390625" style="1" bestFit="1" customWidth="1"/>
    <col min="2304" max="2304" width="1.7109375" style="1" customWidth="1"/>
    <col min="2305" max="2305" width="3.00390625" style="1" bestFit="1" customWidth="1"/>
    <col min="2306" max="2306" width="14.7109375" style="1" customWidth="1"/>
    <col min="2307" max="2312" width="10.7109375" style="1" customWidth="1"/>
    <col min="2313" max="2320" width="11.00390625" style="1" customWidth="1"/>
    <col min="2321" max="2321" width="3.7109375" style="1" customWidth="1"/>
    <col min="2322" max="2557" width="11.421875" style="1" customWidth="1"/>
    <col min="2558" max="2558" width="4.7109375" style="1" customWidth="1"/>
    <col min="2559" max="2559" width="3.00390625" style="1" bestFit="1" customWidth="1"/>
    <col min="2560" max="2560" width="1.7109375" style="1" customWidth="1"/>
    <col min="2561" max="2561" width="3.00390625" style="1" bestFit="1" customWidth="1"/>
    <col min="2562" max="2562" width="14.7109375" style="1" customWidth="1"/>
    <col min="2563" max="2568" width="10.7109375" style="1" customWidth="1"/>
    <col min="2569" max="2576" width="11.00390625" style="1" customWidth="1"/>
    <col min="2577" max="2577" width="3.7109375" style="1" customWidth="1"/>
    <col min="2578" max="2813" width="11.421875" style="1" customWidth="1"/>
    <col min="2814" max="2814" width="4.7109375" style="1" customWidth="1"/>
    <col min="2815" max="2815" width="3.00390625" style="1" bestFit="1" customWidth="1"/>
    <col min="2816" max="2816" width="1.7109375" style="1" customWidth="1"/>
    <col min="2817" max="2817" width="3.00390625" style="1" bestFit="1" customWidth="1"/>
    <col min="2818" max="2818" width="14.7109375" style="1" customWidth="1"/>
    <col min="2819" max="2824" width="10.7109375" style="1" customWidth="1"/>
    <col min="2825" max="2832" width="11.00390625" style="1" customWidth="1"/>
    <col min="2833" max="2833" width="3.7109375" style="1" customWidth="1"/>
    <col min="2834" max="3069" width="11.421875" style="1" customWidth="1"/>
    <col min="3070" max="3070" width="4.7109375" style="1" customWidth="1"/>
    <col min="3071" max="3071" width="3.00390625" style="1" bestFit="1" customWidth="1"/>
    <col min="3072" max="3072" width="1.7109375" style="1" customWidth="1"/>
    <col min="3073" max="3073" width="3.00390625" style="1" bestFit="1" customWidth="1"/>
    <col min="3074" max="3074" width="14.7109375" style="1" customWidth="1"/>
    <col min="3075" max="3080" width="10.7109375" style="1" customWidth="1"/>
    <col min="3081" max="3088" width="11.00390625" style="1" customWidth="1"/>
    <col min="3089" max="3089" width="3.7109375" style="1" customWidth="1"/>
    <col min="3090" max="3325" width="11.421875" style="1" customWidth="1"/>
    <col min="3326" max="3326" width="4.7109375" style="1" customWidth="1"/>
    <col min="3327" max="3327" width="3.00390625" style="1" bestFit="1" customWidth="1"/>
    <col min="3328" max="3328" width="1.7109375" style="1" customWidth="1"/>
    <col min="3329" max="3329" width="3.00390625" style="1" bestFit="1" customWidth="1"/>
    <col min="3330" max="3330" width="14.7109375" style="1" customWidth="1"/>
    <col min="3331" max="3336" width="10.7109375" style="1" customWidth="1"/>
    <col min="3337" max="3344" width="11.00390625" style="1" customWidth="1"/>
    <col min="3345" max="3345" width="3.7109375" style="1" customWidth="1"/>
    <col min="3346" max="3581" width="11.421875" style="1" customWidth="1"/>
    <col min="3582" max="3582" width="4.7109375" style="1" customWidth="1"/>
    <col min="3583" max="3583" width="3.00390625" style="1" bestFit="1" customWidth="1"/>
    <col min="3584" max="3584" width="1.7109375" style="1" customWidth="1"/>
    <col min="3585" max="3585" width="3.00390625" style="1" bestFit="1" customWidth="1"/>
    <col min="3586" max="3586" width="14.7109375" style="1" customWidth="1"/>
    <col min="3587" max="3592" width="10.7109375" style="1" customWidth="1"/>
    <col min="3593" max="3600" width="11.00390625" style="1" customWidth="1"/>
    <col min="3601" max="3601" width="3.7109375" style="1" customWidth="1"/>
    <col min="3602" max="3837" width="11.421875" style="1" customWidth="1"/>
    <col min="3838" max="3838" width="4.7109375" style="1" customWidth="1"/>
    <col min="3839" max="3839" width="3.00390625" style="1" bestFit="1" customWidth="1"/>
    <col min="3840" max="3840" width="1.7109375" style="1" customWidth="1"/>
    <col min="3841" max="3841" width="3.00390625" style="1" bestFit="1" customWidth="1"/>
    <col min="3842" max="3842" width="14.7109375" style="1" customWidth="1"/>
    <col min="3843" max="3848" width="10.7109375" style="1" customWidth="1"/>
    <col min="3849" max="3856" width="11.00390625" style="1" customWidth="1"/>
    <col min="3857" max="3857" width="3.7109375" style="1" customWidth="1"/>
    <col min="3858" max="4093" width="11.421875" style="1" customWidth="1"/>
    <col min="4094" max="4094" width="4.7109375" style="1" customWidth="1"/>
    <col min="4095" max="4095" width="3.00390625" style="1" bestFit="1" customWidth="1"/>
    <col min="4096" max="4096" width="1.7109375" style="1" customWidth="1"/>
    <col min="4097" max="4097" width="3.00390625" style="1" bestFit="1" customWidth="1"/>
    <col min="4098" max="4098" width="14.7109375" style="1" customWidth="1"/>
    <col min="4099" max="4104" width="10.7109375" style="1" customWidth="1"/>
    <col min="4105" max="4112" width="11.00390625" style="1" customWidth="1"/>
    <col min="4113" max="4113" width="3.7109375" style="1" customWidth="1"/>
    <col min="4114" max="4349" width="11.421875" style="1" customWidth="1"/>
    <col min="4350" max="4350" width="4.7109375" style="1" customWidth="1"/>
    <col min="4351" max="4351" width="3.00390625" style="1" bestFit="1" customWidth="1"/>
    <col min="4352" max="4352" width="1.7109375" style="1" customWidth="1"/>
    <col min="4353" max="4353" width="3.00390625" style="1" bestFit="1" customWidth="1"/>
    <col min="4354" max="4354" width="14.7109375" style="1" customWidth="1"/>
    <col min="4355" max="4360" width="10.7109375" style="1" customWidth="1"/>
    <col min="4361" max="4368" width="11.00390625" style="1" customWidth="1"/>
    <col min="4369" max="4369" width="3.7109375" style="1" customWidth="1"/>
    <col min="4370" max="4605" width="11.421875" style="1" customWidth="1"/>
    <col min="4606" max="4606" width="4.7109375" style="1" customWidth="1"/>
    <col min="4607" max="4607" width="3.00390625" style="1" bestFit="1" customWidth="1"/>
    <col min="4608" max="4608" width="1.7109375" style="1" customWidth="1"/>
    <col min="4609" max="4609" width="3.00390625" style="1" bestFit="1" customWidth="1"/>
    <col min="4610" max="4610" width="14.7109375" style="1" customWidth="1"/>
    <col min="4611" max="4616" width="10.7109375" style="1" customWidth="1"/>
    <col min="4617" max="4624" width="11.00390625" style="1" customWidth="1"/>
    <col min="4625" max="4625" width="3.7109375" style="1" customWidth="1"/>
    <col min="4626" max="4861" width="11.421875" style="1" customWidth="1"/>
    <col min="4862" max="4862" width="4.7109375" style="1" customWidth="1"/>
    <col min="4863" max="4863" width="3.00390625" style="1" bestFit="1" customWidth="1"/>
    <col min="4864" max="4864" width="1.7109375" style="1" customWidth="1"/>
    <col min="4865" max="4865" width="3.00390625" style="1" bestFit="1" customWidth="1"/>
    <col min="4866" max="4866" width="14.7109375" style="1" customWidth="1"/>
    <col min="4867" max="4872" width="10.7109375" style="1" customWidth="1"/>
    <col min="4873" max="4880" width="11.00390625" style="1" customWidth="1"/>
    <col min="4881" max="4881" width="3.7109375" style="1" customWidth="1"/>
    <col min="4882" max="5117" width="11.421875" style="1" customWidth="1"/>
    <col min="5118" max="5118" width="4.7109375" style="1" customWidth="1"/>
    <col min="5119" max="5119" width="3.00390625" style="1" bestFit="1" customWidth="1"/>
    <col min="5120" max="5120" width="1.7109375" style="1" customWidth="1"/>
    <col min="5121" max="5121" width="3.00390625" style="1" bestFit="1" customWidth="1"/>
    <col min="5122" max="5122" width="14.7109375" style="1" customWidth="1"/>
    <col min="5123" max="5128" width="10.7109375" style="1" customWidth="1"/>
    <col min="5129" max="5136" width="11.00390625" style="1" customWidth="1"/>
    <col min="5137" max="5137" width="3.7109375" style="1" customWidth="1"/>
    <col min="5138" max="5373" width="11.421875" style="1" customWidth="1"/>
    <col min="5374" max="5374" width="4.7109375" style="1" customWidth="1"/>
    <col min="5375" max="5375" width="3.00390625" style="1" bestFit="1" customWidth="1"/>
    <col min="5376" max="5376" width="1.7109375" style="1" customWidth="1"/>
    <col min="5377" max="5377" width="3.00390625" style="1" bestFit="1" customWidth="1"/>
    <col min="5378" max="5378" width="14.7109375" style="1" customWidth="1"/>
    <col min="5379" max="5384" width="10.7109375" style="1" customWidth="1"/>
    <col min="5385" max="5392" width="11.00390625" style="1" customWidth="1"/>
    <col min="5393" max="5393" width="3.7109375" style="1" customWidth="1"/>
    <col min="5394" max="5629" width="11.421875" style="1" customWidth="1"/>
    <col min="5630" max="5630" width="4.7109375" style="1" customWidth="1"/>
    <col min="5631" max="5631" width="3.00390625" style="1" bestFit="1" customWidth="1"/>
    <col min="5632" max="5632" width="1.7109375" style="1" customWidth="1"/>
    <col min="5633" max="5633" width="3.00390625" style="1" bestFit="1" customWidth="1"/>
    <col min="5634" max="5634" width="14.7109375" style="1" customWidth="1"/>
    <col min="5635" max="5640" width="10.7109375" style="1" customWidth="1"/>
    <col min="5641" max="5648" width="11.00390625" style="1" customWidth="1"/>
    <col min="5649" max="5649" width="3.7109375" style="1" customWidth="1"/>
    <col min="5650" max="5885" width="11.421875" style="1" customWidth="1"/>
    <col min="5886" max="5886" width="4.7109375" style="1" customWidth="1"/>
    <col min="5887" max="5887" width="3.00390625" style="1" bestFit="1" customWidth="1"/>
    <col min="5888" max="5888" width="1.7109375" style="1" customWidth="1"/>
    <col min="5889" max="5889" width="3.00390625" style="1" bestFit="1" customWidth="1"/>
    <col min="5890" max="5890" width="14.7109375" style="1" customWidth="1"/>
    <col min="5891" max="5896" width="10.7109375" style="1" customWidth="1"/>
    <col min="5897" max="5904" width="11.00390625" style="1" customWidth="1"/>
    <col min="5905" max="5905" width="3.7109375" style="1" customWidth="1"/>
    <col min="5906" max="6141" width="11.421875" style="1" customWidth="1"/>
    <col min="6142" max="6142" width="4.7109375" style="1" customWidth="1"/>
    <col min="6143" max="6143" width="3.00390625" style="1" bestFit="1" customWidth="1"/>
    <col min="6144" max="6144" width="1.7109375" style="1" customWidth="1"/>
    <col min="6145" max="6145" width="3.00390625" style="1" bestFit="1" customWidth="1"/>
    <col min="6146" max="6146" width="14.7109375" style="1" customWidth="1"/>
    <col min="6147" max="6152" width="10.7109375" style="1" customWidth="1"/>
    <col min="6153" max="6160" width="11.00390625" style="1" customWidth="1"/>
    <col min="6161" max="6161" width="3.7109375" style="1" customWidth="1"/>
    <col min="6162" max="6397" width="11.421875" style="1" customWidth="1"/>
    <col min="6398" max="6398" width="4.7109375" style="1" customWidth="1"/>
    <col min="6399" max="6399" width="3.00390625" style="1" bestFit="1" customWidth="1"/>
    <col min="6400" max="6400" width="1.7109375" style="1" customWidth="1"/>
    <col min="6401" max="6401" width="3.00390625" style="1" bestFit="1" customWidth="1"/>
    <col min="6402" max="6402" width="14.7109375" style="1" customWidth="1"/>
    <col min="6403" max="6408" width="10.7109375" style="1" customWidth="1"/>
    <col min="6409" max="6416" width="11.00390625" style="1" customWidth="1"/>
    <col min="6417" max="6417" width="3.7109375" style="1" customWidth="1"/>
    <col min="6418" max="6653" width="11.421875" style="1" customWidth="1"/>
    <col min="6654" max="6654" width="4.7109375" style="1" customWidth="1"/>
    <col min="6655" max="6655" width="3.00390625" style="1" bestFit="1" customWidth="1"/>
    <col min="6656" max="6656" width="1.7109375" style="1" customWidth="1"/>
    <col min="6657" max="6657" width="3.00390625" style="1" bestFit="1" customWidth="1"/>
    <col min="6658" max="6658" width="14.7109375" style="1" customWidth="1"/>
    <col min="6659" max="6664" width="10.7109375" style="1" customWidth="1"/>
    <col min="6665" max="6672" width="11.00390625" style="1" customWidth="1"/>
    <col min="6673" max="6673" width="3.7109375" style="1" customWidth="1"/>
    <col min="6674" max="6909" width="11.421875" style="1" customWidth="1"/>
    <col min="6910" max="6910" width="4.7109375" style="1" customWidth="1"/>
    <col min="6911" max="6911" width="3.00390625" style="1" bestFit="1" customWidth="1"/>
    <col min="6912" max="6912" width="1.7109375" style="1" customWidth="1"/>
    <col min="6913" max="6913" width="3.00390625" style="1" bestFit="1" customWidth="1"/>
    <col min="6914" max="6914" width="14.7109375" style="1" customWidth="1"/>
    <col min="6915" max="6920" width="10.7109375" style="1" customWidth="1"/>
    <col min="6921" max="6928" width="11.00390625" style="1" customWidth="1"/>
    <col min="6929" max="6929" width="3.7109375" style="1" customWidth="1"/>
    <col min="6930" max="7165" width="11.421875" style="1" customWidth="1"/>
    <col min="7166" max="7166" width="4.7109375" style="1" customWidth="1"/>
    <col min="7167" max="7167" width="3.00390625" style="1" bestFit="1" customWidth="1"/>
    <col min="7168" max="7168" width="1.7109375" style="1" customWidth="1"/>
    <col min="7169" max="7169" width="3.00390625" style="1" bestFit="1" customWidth="1"/>
    <col min="7170" max="7170" width="14.7109375" style="1" customWidth="1"/>
    <col min="7171" max="7176" width="10.7109375" style="1" customWidth="1"/>
    <col min="7177" max="7184" width="11.00390625" style="1" customWidth="1"/>
    <col min="7185" max="7185" width="3.7109375" style="1" customWidth="1"/>
    <col min="7186" max="7421" width="11.421875" style="1" customWidth="1"/>
    <col min="7422" max="7422" width="4.7109375" style="1" customWidth="1"/>
    <col min="7423" max="7423" width="3.00390625" style="1" bestFit="1" customWidth="1"/>
    <col min="7424" max="7424" width="1.7109375" style="1" customWidth="1"/>
    <col min="7425" max="7425" width="3.00390625" style="1" bestFit="1" customWidth="1"/>
    <col min="7426" max="7426" width="14.7109375" style="1" customWidth="1"/>
    <col min="7427" max="7432" width="10.7109375" style="1" customWidth="1"/>
    <col min="7433" max="7440" width="11.00390625" style="1" customWidth="1"/>
    <col min="7441" max="7441" width="3.7109375" style="1" customWidth="1"/>
    <col min="7442" max="7677" width="11.421875" style="1" customWidth="1"/>
    <col min="7678" max="7678" width="4.7109375" style="1" customWidth="1"/>
    <col min="7679" max="7679" width="3.00390625" style="1" bestFit="1" customWidth="1"/>
    <col min="7680" max="7680" width="1.7109375" style="1" customWidth="1"/>
    <col min="7681" max="7681" width="3.00390625" style="1" bestFit="1" customWidth="1"/>
    <col min="7682" max="7682" width="14.7109375" style="1" customWidth="1"/>
    <col min="7683" max="7688" width="10.7109375" style="1" customWidth="1"/>
    <col min="7689" max="7696" width="11.00390625" style="1" customWidth="1"/>
    <col min="7697" max="7697" width="3.7109375" style="1" customWidth="1"/>
    <col min="7698" max="7933" width="11.421875" style="1" customWidth="1"/>
    <col min="7934" max="7934" width="4.7109375" style="1" customWidth="1"/>
    <col min="7935" max="7935" width="3.00390625" style="1" bestFit="1" customWidth="1"/>
    <col min="7936" max="7936" width="1.7109375" style="1" customWidth="1"/>
    <col min="7937" max="7937" width="3.00390625" style="1" bestFit="1" customWidth="1"/>
    <col min="7938" max="7938" width="14.7109375" style="1" customWidth="1"/>
    <col min="7939" max="7944" width="10.7109375" style="1" customWidth="1"/>
    <col min="7945" max="7952" width="11.00390625" style="1" customWidth="1"/>
    <col min="7953" max="7953" width="3.7109375" style="1" customWidth="1"/>
    <col min="7954" max="8189" width="11.421875" style="1" customWidth="1"/>
    <col min="8190" max="8190" width="4.7109375" style="1" customWidth="1"/>
    <col min="8191" max="8191" width="3.00390625" style="1" bestFit="1" customWidth="1"/>
    <col min="8192" max="8192" width="1.7109375" style="1" customWidth="1"/>
    <col min="8193" max="8193" width="3.00390625" style="1" bestFit="1" customWidth="1"/>
    <col min="8194" max="8194" width="14.7109375" style="1" customWidth="1"/>
    <col min="8195" max="8200" width="10.7109375" style="1" customWidth="1"/>
    <col min="8201" max="8208" width="11.00390625" style="1" customWidth="1"/>
    <col min="8209" max="8209" width="3.7109375" style="1" customWidth="1"/>
    <col min="8210" max="8445" width="11.421875" style="1" customWidth="1"/>
    <col min="8446" max="8446" width="4.7109375" style="1" customWidth="1"/>
    <col min="8447" max="8447" width="3.00390625" style="1" bestFit="1" customWidth="1"/>
    <col min="8448" max="8448" width="1.7109375" style="1" customWidth="1"/>
    <col min="8449" max="8449" width="3.00390625" style="1" bestFit="1" customWidth="1"/>
    <col min="8450" max="8450" width="14.7109375" style="1" customWidth="1"/>
    <col min="8451" max="8456" width="10.7109375" style="1" customWidth="1"/>
    <col min="8457" max="8464" width="11.00390625" style="1" customWidth="1"/>
    <col min="8465" max="8465" width="3.7109375" style="1" customWidth="1"/>
    <col min="8466" max="8701" width="11.421875" style="1" customWidth="1"/>
    <col min="8702" max="8702" width="4.7109375" style="1" customWidth="1"/>
    <col min="8703" max="8703" width="3.00390625" style="1" bestFit="1" customWidth="1"/>
    <col min="8704" max="8704" width="1.7109375" style="1" customWidth="1"/>
    <col min="8705" max="8705" width="3.00390625" style="1" bestFit="1" customWidth="1"/>
    <col min="8706" max="8706" width="14.7109375" style="1" customWidth="1"/>
    <col min="8707" max="8712" width="10.7109375" style="1" customWidth="1"/>
    <col min="8713" max="8720" width="11.00390625" style="1" customWidth="1"/>
    <col min="8721" max="8721" width="3.7109375" style="1" customWidth="1"/>
    <col min="8722" max="8957" width="11.421875" style="1" customWidth="1"/>
    <col min="8958" max="8958" width="4.7109375" style="1" customWidth="1"/>
    <col min="8959" max="8959" width="3.00390625" style="1" bestFit="1" customWidth="1"/>
    <col min="8960" max="8960" width="1.7109375" style="1" customWidth="1"/>
    <col min="8961" max="8961" width="3.00390625" style="1" bestFit="1" customWidth="1"/>
    <col min="8962" max="8962" width="14.7109375" style="1" customWidth="1"/>
    <col min="8963" max="8968" width="10.7109375" style="1" customWidth="1"/>
    <col min="8969" max="8976" width="11.00390625" style="1" customWidth="1"/>
    <col min="8977" max="8977" width="3.7109375" style="1" customWidth="1"/>
    <col min="8978" max="9213" width="11.421875" style="1" customWidth="1"/>
    <col min="9214" max="9214" width="4.7109375" style="1" customWidth="1"/>
    <col min="9215" max="9215" width="3.00390625" style="1" bestFit="1" customWidth="1"/>
    <col min="9216" max="9216" width="1.7109375" style="1" customWidth="1"/>
    <col min="9217" max="9217" width="3.00390625" style="1" bestFit="1" customWidth="1"/>
    <col min="9218" max="9218" width="14.7109375" style="1" customWidth="1"/>
    <col min="9219" max="9224" width="10.7109375" style="1" customWidth="1"/>
    <col min="9225" max="9232" width="11.00390625" style="1" customWidth="1"/>
    <col min="9233" max="9233" width="3.7109375" style="1" customWidth="1"/>
    <col min="9234" max="9469" width="11.421875" style="1" customWidth="1"/>
    <col min="9470" max="9470" width="4.7109375" style="1" customWidth="1"/>
    <col min="9471" max="9471" width="3.00390625" style="1" bestFit="1" customWidth="1"/>
    <col min="9472" max="9472" width="1.7109375" style="1" customWidth="1"/>
    <col min="9473" max="9473" width="3.00390625" style="1" bestFit="1" customWidth="1"/>
    <col min="9474" max="9474" width="14.7109375" style="1" customWidth="1"/>
    <col min="9475" max="9480" width="10.7109375" style="1" customWidth="1"/>
    <col min="9481" max="9488" width="11.00390625" style="1" customWidth="1"/>
    <col min="9489" max="9489" width="3.7109375" style="1" customWidth="1"/>
    <col min="9490" max="9725" width="11.421875" style="1" customWidth="1"/>
    <col min="9726" max="9726" width="4.7109375" style="1" customWidth="1"/>
    <col min="9727" max="9727" width="3.00390625" style="1" bestFit="1" customWidth="1"/>
    <col min="9728" max="9728" width="1.7109375" style="1" customWidth="1"/>
    <col min="9729" max="9729" width="3.00390625" style="1" bestFit="1" customWidth="1"/>
    <col min="9730" max="9730" width="14.7109375" style="1" customWidth="1"/>
    <col min="9731" max="9736" width="10.7109375" style="1" customWidth="1"/>
    <col min="9737" max="9744" width="11.00390625" style="1" customWidth="1"/>
    <col min="9745" max="9745" width="3.7109375" style="1" customWidth="1"/>
    <col min="9746" max="9981" width="11.421875" style="1" customWidth="1"/>
    <col min="9982" max="9982" width="4.7109375" style="1" customWidth="1"/>
    <col min="9983" max="9983" width="3.00390625" style="1" bestFit="1" customWidth="1"/>
    <col min="9984" max="9984" width="1.7109375" style="1" customWidth="1"/>
    <col min="9985" max="9985" width="3.00390625" style="1" bestFit="1" customWidth="1"/>
    <col min="9986" max="9986" width="14.7109375" style="1" customWidth="1"/>
    <col min="9987" max="9992" width="10.7109375" style="1" customWidth="1"/>
    <col min="9993" max="10000" width="11.00390625" style="1" customWidth="1"/>
    <col min="10001" max="10001" width="3.7109375" style="1" customWidth="1"/>
    <col min="10002" max="10237" width="11.421875" style="1" customWidth="1"/>
    <col min="10238" max="10238" width="4.7109375" style="1" customWidth="1"/>
    <col min="10239" max="10239" width="3.00390625" style="1" bestFit="1" customWidth="1"/>
    <col min="10240" max="10240" width="1.7109375" style="1" customWidth="1"/>
    <col min="10241" max="10241" width="3.00390625" style="1" bestFit="1" customWidth="1"/>
    <col min="10242" max="10242" width="14.7109375" style="1" customWidth="1"/>
    <col min="10243" max="10248" width="10.7109375" style="1" customWidth="1"/>
    <col min="10249" max="10256" width="11.00390625" style="1" customWidth="1"/>
    <col min="10257" max="10257" width="3.7109375" style="1" customWidth="1"/>
    <col min="10258" max="10493" width="11.421875" style="1" customWidth="1"/>
    <col min="10494" max="10494" width="4.7109375" style="1" customWidth="1"/>
    <col min="10495" max="10495" width="3.00390625" style="1" bestFit="1" customWidth="1"/>
    <col min="10496" max="10496" width="1.7109375" style="1" customWidth="1"/>
    <col min="10497" max="10497" width="3.00390625" style="1" bestFit="1" customWidth="1"/>
    <col min="10498" max="10498" width="14.7109375" style="1" customWidth="1"/>
    <col min="10499" max="10504" width="10.7109375" style="1" customWidth="1"/>
    <col min="10505" max="10512" width="11.00390625" style="1" customWidth="1"/>
    <col min="10513" max="10513" width="3.7109375" style="1" customWidth="1"/>
    <col min="10514" max="10749" width="11.421875" style="1" customWidth="1"/>
    <col min="10750" max="10750" width="4.7109375" style="1" customWidth="1"/>
    <col min="10751" max="10751" width="3.00390625" style="1" bestFit="1" customWidth="1"/>
    <col min="10752" max="10752" width="1.7109375" style="1" customWidth="1"/>
    <col min="10753" max="10753" width="3.00390625" style="1" bestFit="1" customWidth="1"/>
    <col min="10754" max="10754" width="14.7109375" style="1" customWidth="1"/>
    <col min="10755" max="10760" width="10.7109375" style="1" customWidth="1"/>
    <col min="10761" max="10768" width="11.00390625" style="1" customWidth="1"/>
    <col min="10769" max="10769" width="3.7109375" style="1" customWidth="1"/>
    <col min="10770" max="11005" width="11.421875" style="1" customWidth="1"/>
    <col min="11006" max="11006" width="4.7109375" style="1" customWidth="1"/>
    <col min="11007" max="11007" width="3.00390625" style="1" bestFit="1" customWidth="1"/>
    <col min="11008" max="11008" width="1.7109375" style="1" customWidth="1"/>
    <col min="11009" max="11009" width="3.00390625" style="1" bestFit="1" customWidth="1"/>
    <col min="11010" max="11010" width="14.7109375" style="1" customWidth="1"/>
    <col min="11011" max="11016" width="10.7109375" style="1" customWidth="1"/>
    <col min="11017" max="11024" width="11.00390625" style="1" customWidth="1"/>
    <col min="11025" max="11025" width="3.7109375" style="1" customWidth="1"/>
    <col min="11026" max="11261" width="11.421875" style="1" customWidth="1"/>
    <col min="11262" max="11262" width="4.7109375" style="1" customWidth="1"/>
    <col min="11263" max="11263" width="3.00390625" style="1" bestFit="1" customWidth="1"/>
    <col min="11264" max="11264" width="1.7109375" style="1" customWidth="1"/>
    <col min="11265" max="11265" width="3.00390625" style="1" bestFit="1" customWidth="1"/>
    <col min="11266" max="11266" width="14.7109375" style="1" customWidth="1"/>
    <col min="11267" max="11272" width="10.7109375" style="1" customWidth="1"/>
    <col min="11273" max="11280" width="11.00390625" style="1" customWidth="1"/>
    <col min="11281" max="11281" width="3.7109375" style="1" customWidth="1"/>
    <col min="11282" max="11517" width="11.421875" style="1" customWidth="1"/>
    <col min="11518" max="11518" width="4.7109375" style="1" customWidth="1"/>
    <col min="11519" max="11519" width="3.00390625" style="1" bestFit="1" customWidth="1"/>
    <col min="11520" max="11520" width="1.7109375" style="1" customWidth="1"/>
    <col min="11521" max="11521" width="3.00390625" style="1" bestFit="1" customWidth="1"/>
    <col min="11522" max="11522" width="14.7109375" style="1" customWidth="1"/>
    <col min="11523" max="11528" width="10.7109375" style="1" customWidth="1"/>
    <col min="11529" max="11536" width="11.00390625" style="1" customWidth="1"/>
    <col min="11537" max="11537" width="3.7109375" style="1" customWidth="1"/>
    <col min="11538" max="11773" width="11.421875" style="1" customWidth="1"/>
    <col min="11774" max="11774" width="4.7109375" style="1" customWidth="1"/>
    <col min="11775" max="11775" width="3.00390625" style="1" bestFit="1" customWidth="1"/>
    <col min="11776" max="11776" width="1.7109375" style="1" customWidth="1"/>
    <col min="11777" max="11777" width="3.00390625" style="1" bestFit="1" customWidth="1"/>
    <col min="11778" max="11778" width="14.7109375" style="1" customWidth="1"/>
    <col min="11779" max="11784" width="10.7109375" style="1" customWidth="1"/>
    <col min="11785" max="11792" width="11.00390625" style="1" customWidth="1"/>
    <col min="11793" max="11793" width="3.7109375" style="1" customWidth="1"/>
    <col min="11794" max="12029" width="11.421875" style="1" customWidth="1"/>
    <col min="12030" max="12030" width="4.7109375" style="1" customWidth="1"/>
    <col min="12031" max="12031" width="3.00390625" style="1" bestFit="1" customWidth="1"/>
    <col min="12032" max="12032" width="1.7109375" style="1" customWidth="1"/>
    <col min="12033" max="12033" width="3.00390625" style="1" bestFit="1" customWidth="1"/>
    <col min="12034" max="12034" width="14.7109375" style="1" customWidth="1"/>
    <col min="12035" max="12040" width="10.7109375" style="1" customWidth="1"/>
    <col min="12041" max="12048" width="11.00390625" style="1" customWidth="1"/>
    <col min="12049" max="12049" width="3.7109375" style="1" customWidth="1"/>
    <col min="12050" max="12285" width="11.421875" style="1" customWidth="1"/>
    <col min="12286" max="12286" width="4.7109375" style="1" customWidth="1"/>
    <col min="12287" max="12287" width="3.00390625" style="1" bestFit="1" customWidth="1"/>
    <col min="12288" max="12288" width="1.7109375" style="1" customWidth="1"/>
    <col min="12289" max="12289" width="3.00390625" style="1" bestFit="1" customWidth="1"/>
    <col min="12290" max="12290" width="14.7109375" style="1" customWidth="1"/>
    <col min="12291" max="12296" width="10.7109375" style="1" customWidth="1"/>
    <col min="12297" max="12304" width="11.00390625" style="1" customWidth="1"/>
    <col min="12305" max="12305" width="3.7109375" style="1" customWidth="1"/>
    <col min="12306" max="12541" width="11.421875" style="1" customWidth="1"/>
    <col min="12542" max="12542" width="4.7109375" style="1" customWidth="1"/>
    <col min="12543" max="12543" width="3.00390625" style="1" bestFit="1" customWidth="1"/>
    <col min="12544" max="12544" width="1.7109375" style="1" customWidth="1"/>
    <col min="12545" max="12545" width="3.00390625" style="1" bestFit="1" customWidth="1"/>
    <col min="12546" max="12546" width="14.7109375" style="1" customWidth="1"/>
    <col min="12547" max="12552" width="10.7109375" style="1" customWidth="1"/>
    <col min="12553" max="12560" width="11.00390625" style="1" customWidth="1"/>
    <col min="12561" max="12561" width="3.7109375" style="1" customWidth="1"/>
    <col min="12562" max="12797" width="11.421875" style="1" customWidth="1"/>
    <col min="12798" max="12798" width="4.7109375" style="1" customWidth="1"/>
    <col min="12799" max="12799" width="3.00390625" style="1" bestFit="1" customWidth="1"/>
    <col min="12800" max="12800" width="1.7109375" style="1" customWidth="1"/>
    <col min="12801" max="12801" width="3.00390625" style="1" bestFit="1" customWidth="1"/>
    <col min="12802" max="12802" width="14.7109375" style="1" customWidth="1"/>
    <col min="12803" max="12808" width="10.7109375" style="1" customWidth="1"/>
    <col min="12809" max="12816" width="11.00390625" style="1" customWidth="1"/>
    <col min="12817" max="12817" width="3.7109375" style="1" customWidth="1"/>
    <col min="12818" max="13053" width="11.421875" style="1" customWidth="1"/>
    <col min="13054" max="13054" width="4.7109375" style="1" customWidth="1"/>
    <col min="13055" max="13055" width="3.00390625" style="1" bestFit="1" customWidth="1"/>
    <col min="13056" max="13056" width="1.7109375" style="1" customWidth="1"/>
    <col min="13057" max="13057" width="3.00390625" style="1" bestFit="1" customWidth="1"/>
    <col min="13058" max="13058" width="14.7109375" style="1" customWidth="1"/>
    <col min="13059" max="13064" width="10.7109375" style="1" customWidth="1"/>
    <col min="13065" max="13072" width="11.00390625" style="1" customWidth="1"/>
    <col min="13073" max="13073" width="3.7109375" style="1" customWidth="1"/>
    <col min="13074" max="13309" width="11.421875" style="1" customWidth="1"/>
    <col min="13310" max="13310" width="4.7109375" style="1" customWidth="1"/>
    <col min="13311" max="13311" width="3.00390625" style="1" bestFit="1" customWidth="1"/>
    <col min="13312" max="13312" width="1.7109375" style="1" customWidth="1"/>
    <col min="13313" max="13313" width="3.00390625" style="1" bestFit="1" customWidth="1"/>
    <col min="13314" max="13314" width="14.7109375" style="1" customWidth="1"/>
    <col min="13315" max="13320" width="10.7109375" style="1" customWidth="1"/>
    <col min="13321" max="13328" width="11.00390625" style="1" customWidth="1"/>
    <col min="13329" max="13329" width="3.7109375" style="1" customWidth="1"/>
    <col min="13330" max="13565" width="11.421875" style="1" customWidth="1"/>
    <col min="13566" max="13566" width="4.7109375" style="1" customWidth="1"/>
    <col min="13567" max="13567" width="3.00390625" style="1" bestFit="1" customWidth="1"/>
    <col min="13568" max="13568" width="1.7109375" style="1" customWidth="1"/>
    <col min="13569" max="13569" width="3.00390625" style="1" bestFit="1" customWidth="1"/>
    <col min="13570" max="13570" width="14.7109375" style="1" customWidth="1"/>
    <col min="13571" max="13576" width="10.7109375" style="1" customWidth="1"/>
    <col min="13577" max="13584" width="11.00390625" style="1" customWidth="1"/>
    <col min="13585" max="13585" width="3.7109375" style="1" customWidth="1"/>
    <col min="13586" max="13821" width="11.421875" style="1" customWidth="1"/>
    <col min="13822" max="13822" width="4.7109375" style="1" customWidth="1"/>
    <col min="13823" max="13823" width="3.00390625" style="1" bestFit="1" customWidth="1"/>
    <col min="13824" max="13824" width="1.7109375" style="1" customWidth="1"/>
    <col min="13825" max="13825" width="3.00390625" style="1" bestFit="1" customWidth="1"/>
    <col min="13826" max="13826" width="14.7109375" style="1" customWidth="1"/>
    <col min="13827" max="13832" width="10.7109375" style="1" customWidth="1"/>
    <col min="13833" max="13840" width="11.00390625" style="1" customWidth="1"/>
    <col min="13841" max="13841" width="3.7109375" style="1" customWidth="1"/>
    <col min="13842" max="14077" width="11.421875" style="1" customWidth="1"/>
    <col min="14078" max="14078" width="4.7109375" style="1" customWidth="1"/>
    <col min="14079" max="14079" width="3.00390625" style="1" bestFit="1" customWidth="1"/>
    <col min="14080" max="14080" width="1.7109375" style="1" customWidth="1"/>
    <col min="14081" max="14081" width="3.00390625" style="1" bestFit="1" customWidth="1"/>
    <col min="14082" max="14082" width="14.7109375" style="1" customWidth="1"/>
    <col min="14083" max="14088" width="10.7109375" style="1" customWidth="1"/>
    <col min="14089" max="14096" width="11.00390625" style="1" customWidth="1"/>
    <col min="14097" max="14097" width="3.7109375" style="1" customWidth="1"/>
    <col min="14098" max="14333" width="11.421875" style="1" customWidth="1"/>
    <col min="14334" max="14334" width="4.7109375" style="1" customWidth="1"/>
    <col min="14335" max="14335" width="3.00390625" style="1" bestFit="1" customWidth="1"/>
    <col min="14336" max="14336" width="1.7109375" style="1" customWidth="1"/>
    <col min="14337" max="14337" width="3.00390625" style="1" bestFit="1" customWidth="1"/>
    <col min="14338" max="14338" width="14.7109375" style="1" customWidth="1"/>
    <col min="14339" max="14344" width="10.7109375" style="1" customWidth="1"/>
    <col min="14345" max="14352" width="11.00390625" style="1" customWidth="1"/>
    <col min="14353" max="14353" width="3.7109375" style="1" customWidth="1"/>
    <col min="14354" max="14589" width="11.421875" style="1" customWidth="1"/>
    <col min="14590" max="14590" width="4.7109375" style="1" customWidth="1"/>
    <col min="14591" max="14591" width="3.00390625" style="1" bestFit="1" customWidth="1"/>
    <col min="14592" max="14592" width="1.7109375" style="1" customWidth="1"/>
    <col min="14593" max="14593" width="3.00390625" style="1" bestFit="1" customWidth="1"/>
    <col min="14594" max="14594" width="14.7109375" style="1" customWidth="1"/>
    <col min="14595" max="14600" width="10.7109375" style="1" customWidth="1"/>
    <col min="14601" max="14608" width="11.00390625" style="1" customWidth="1"/>
    <col min="14609" max="14609" width="3.7109375" style="1" customWidth="1"/>
    <col min="14610" max="14845" width="11.421875" style="1" customWidth="1"/>
    <col min="14846" max="14846" width="4.7109375" style="1" customWidth="1"/>
    <col min="14847" max="14847" width="3.00390625" style="1" bestFit="1" customWidth="1"/>
    <col min="14848" max="14848" width="1.7109375" style="1" customWidth="1"/>
    <col min="14849" max="14849" width="3.00390625" style="1" bestFit="1" customWidth="1"/>
    <col min="14850" max="14850" width="14.7109375" style="1" customWidth="1"/>
    <col min="14851" max="14856" width="10.7109375" style="1" customWidth="1"/>
    <col min="14857" max="14864" width="11.00390625" style="1" customWidth="1"/>
    <col min="14865" max="14865" width="3.7109375" style="1" customWidth="1"/>
    <col min="14866" max="15101" width="11.421875" style="1" customWidth="1"/>
    <col min="15102" max="15102" width="4.7109375" style="1" customWidth="1"/>
    <col min="15103" max="15103" width="3.00390625" style="1" bestFit="1" customWidth="1"/>
    <col min="15104" max="15104" width="1.7109375" style="1" customWidth="1"/>
    <col min="15105" max="15105" width="3.00390625" style="1" bestFit="1" customWidth="1"/>
    <col min="15106" max="15106" width="14.7109375" style="1" customWidth="1"/>
    <col min="15107" max="15112" width="10.7109375" style="1" customWidth="1"/>
    <col min="15113" max="15120" width="11.00390625" style="1" customWidth="1"/>
    <col min="15121" max="15121" width="3.7109375" style="1" customWidth="1"/>
    <col min="15122" max="15357" width="11.421875" style="1" customWidth="1"/>
    <col min="15358" max="15358" width="4.7109375" style="1" customWidth="1"/>
    <col min="15359" max="15359" width="3.00390625" style="1" bestFit="1" customWidth="1"/>
    <col min="15360" max="15360" width="1.7109375" style="1" customWidth="1"/>
    <col min="15361" max="15361" width="3.00390625" style="1" bestFit="1" customWidth="1"/>
    <col min="15362" max="15362" width="14.7109375" style="1" customWidth="1"/>
    <col min="15363" max="15368" width="10.7109375" style="1" customWidth="1"/>
    <col min="15369" max="15376" width="11.00390625" style="1" customWidth="1"/>
    <col min="15377" max="15377" width="3.7109375" style="1" customWidth="1"/>
    <col min="15378" max="15613" width="11.421875" style="1" customWidth="1"/>
    <col min="15614" max="15614" width="4.7109375" style="1" customWidth="1"/>
    <col min="15615" max="15615" width="3.00390625" style="1" bestFit="1" customWidth="1"/>
    <col min="15616" max="15616" width="1.7109375" style="1" customWidth="1"/>
    <col min="15617" max="15617" width="3.00390625" style="1" bestFit="1" customWidth="1"/>
    <col min="15618" max="15618" width="14.7109375" style="1" customWidth="1"/>
    <col min="15619" max="15624" width="10.7109375" style="1" customWidth="1"/>
    <col min="15625" max="15632" width="11.00390625" style="1" customWidth="1"/>
    <col min="15633" max="15633" width="3.7109375" style="1" customWidth="1"/>
    <col min="15634" max="15869" width="11.421875" style="1" customWidth="1"/>
    <col min="15870" max="15870" width="4.7109375" style="1" customWidth="1"/>
    <col min="15871" max="15871" width="3.00390625" style="1" bestFit="1" customWidth="1"/>
    <col min="15872" max="15872" width="1.7109375" style="1" customWidth="1"/>
    <col min="15873" max="15873" width="3.00390625" style="1" bestFit="1" customWidth="1"/>
    <col min="15874" max="15874" width="14.7109375" style="1" customWidth="1"/>
    <col min="15875" max="15880" width="10.7109375" style="1" customWidth="1"/>
    <col min="15881" max="15888" width="11.00390625" style="1" customWidth="1"/>
    <col min="15889" max="15889" width="3.7109375" style="1" customWidth="1"/>
    <col min="15890" max="16125" width="11.421875" style="1" customWidth="1"/>
    <col min="16126" max="16126" width="4.7109375" style="1" customWidth="1"/>
    <col min="16127" max="16127" width="3.00390625" style="1" bestFit="1" customWidth="1"/>
    <col min="16128" max="16128" width="1.7109375" style="1" customWidth="1"/>
    <col min="16129" max="16129" width="3.00390625" style="1" bestFit="1" customWidth="1"/>
    <col min="16130" max="16130" width="14.7109375" style="1" customWidth="1"/>
    <col min="16131" max="16136" width="10.7109375" style="1" customWidth="1"/>
    <col min="16137" max="16144" width="11.00390625" style="1" customWidth="1"/>
    <col min="16145" max="16145" width="3.7109375" style="1" customWidth="1"/>
    <col min="16146" max="16384" width="11.421875" style="1" customWidth="1"/>
  </cols>
  <sheetData>
    <row r="1" spans="1:18" s="137" customFormat="1" ht="24" customHeight="1">
      <c r="A1" s="440" t="s">
        <v>107</v>
      </c>
      <c r="B1" s="440"/>
      <c r="C1" s="440"/>
      <c r="D1" s="440"/>
      <c r="E1" s="440"/>
      <c r="F1" s="440"/>
      <c r="G1" s="440"/>
      <c r="H1" s="440"/>
      <c r="I1" s="441" t="s">
        <v>43</v>
      </c>
      <c r="J1" s="441"/>
      <c r="K1" s="441"/>
      <c r="L1" s="441"/>
      <c r="M1" s="441"/>
      <c r="N1" s="441"/>
      <c r="O1" s="441"/>
      <c r="P1" s="441"/>
      <c r="Q1" s="441"/>
      <c r="R1" s="214" t="s">
        <v>41</v>
      </c>
    </row>
    <row r="2" spans="1:18" s="294" customFormat="1" ht="12">
      <c r="A2" s="439" t="s">
        <v>622</v>
      </c>
      <c r="B2" s="443"/>
      <c r="C2" s="443"/>
      <c r="D2" s="443"/>
      <c r="E2" s="443"/>
      <c r="F2" s="443"/>
      <c r="G2" s="443"/>
      <c r="H2" s="443"/>
      <c r="I2" s="443"/>
      <c r="J2" s="443"/>
      <c r="K2" s="443"/>
      <c r="L2" s="443"/>
      <c r="M2" s="443"/>
      <c r="N2" s="443"/>
      <c r="O2" s="443"/>
      <c r="P2" s="443"/>
      <c r="Q2" s="443"/>
      <c r="R2" s="215" t="s">
        <v>41</v>
      </c>
    </row>
    <row r="3" spans="1:18" s="294" customFormat="1" ht="12">
      <c r="A3" s="444" t="s">
        <v>623</v>
      </c>
      <c r="B3" s="445"/>
      <c r="C3" s="445"/>
      <c r="D3" s="445"/>
      <c r="E3" s="445"/>
      <c r="F3" s="445"/>
      <c r="G3" s="445"/>
      <c r="H3" s="445"/>
      <c r="I3" s="445"/>
      <c r="J3" s="445"/>
      <c r="K3" s="445"/>
      <c r="L3" s="445"/>
      <c r="M3" s="445"/>
      <c r="N3" s="445"/>
      <c r="O3" s="445"/>
      <c r="P3" s="445"/>
      <c r="Q3" s="445"/>
      <c r="R3" s="215" t="s">
        <v>41</v>
      </c>
    </row>
    <row r="4" spans="1:18" s="294" customFormat="1" ht="16.35" customHeight="1">
      <c r="A4" s="446" t="s">
        <v>619</v>
      </c>
      <c r="B4" s="446"/>
      <c r="C4" s="446"/>
      <c r="D4" s="446"/>
      <c r="E4" s="446"/>
      <c r="F4" s="446"/>
      <c r="G4" s="446"/>
      <c r="H4" s="446"/>
      <c r="I4" s="446"/>
      <c r="J4" s="446"/>
      <c r="K4" s="446"/>
      <c r="L4" s="446"/>
      <c r="M4" s="446"/>
      <c r="N4" s="446"/>
      <c r="O4" s="446"/>
      <c r="P4" s="446"/>
      <c r="Q4" s="446"/>
      <c r="R4" s="215" t="s">
        <v>41</v>
      </c>
    </row>
    <row r="5" spans="1:18" s="6" customFormat="1" ht="84.9" customHeight="1">
      <c r="A5" s="27" t="s">
        <v>1</v>
      </c>
      <c r="B5" s="11" t="s">
        <v>11</v>
      </c>
      <c r="C5" s="11" t="s">
        <v>344</v>
      </c>
      <c r="D5" s="11" t="s">
        <v>341</v>
      </c>
      <c r="E5" s="11" t="s">
        <v>419</v>
      </c>
      <c r="F5" s="11" t="s">
        <v>131</v>
      </c>
      <c r="G5" s="11" t="s">
        <v>130</v>
      </c>
      <c r="H5" s="32" t="s">
        <v>129</v>
      </c>
      <c r="I5" s="27" t="s">
        <v>345</v>
      </c>
      <c r="J5" s="11" t="s">
        <v>128</v>
      </c>
      <c r="K5" s="11" t="s">
        <v>127</v>
      </c>
      <c r="L5" s="11" t="s">
        <v>126</v>
      </c>
      <c r="M5" s="11" t="s">
        <v>125</v>
      </c>
      <c r="N5" s="11" t="s">
        <v>124</v>
      </c>
      <c r="O5" s="11" t="s">
        <v>342</v>
      </c>
      <c r="P5" s="11" t="s">
        <v>343</v>
      </c>
      <c r="Q5" s="32" t="s">
        <v>1</v>
      </c>
      <c r="R5" s="214" t="s">
        <v>41</v>
      </c>
    </row>
    <row r="6" spans="1:18" s="422" customFormat="1" ht="17.1" customHeight="1">
      <c r="A6" s="448" t="s">
        <v>503</v>
      </c>
      <c r="B6" s="448"/>
      <c r="C6" s="448"/>
      <c r="D6" s="448"/>
      <c r="E6" s="448"/>
      <c r="F6" s="448"/>
      <c r="G6" s="448"/>
      <c r="H6" s="448"/>
      <c r="I6" s="448" t="s">
        <v>754</v>
      </c>
      <c r="J6" s="448"/>
      <c r="K6" s="448"/>
      <c r="L6" s="448"/>
      <c r="M6" s="448"/>
      <c r="N6" s="448"/>
      <c r="O6" s="448"/>
      <c r="P6" s="448"/>
      <c r="Q6" s="448"/>
      <c r="R6" s="423" t="s">
        <v>41</v>
      </c>
    </row>
    <row r="7" spans="1:18" s="12" customFormat="1" ht="10.2">
      <c r="A7" s="16">
        <v>1</v>
      </c>
      <c r="B7" s="375" t="s">
        <v>2</v>
      </c>
      <c r="C7" s="15">
        <v>6447</v>
      </c>
      <c r="D7" s="15">
        <v>427</v>
      </c>
      <c r="E7" s="15">
        <v>245</v>
      </c>
      <c r="F7" s="15">
        <v>3035</v>
      </c>
      <c r="G7" s="15" t="s">
        <v>581</v>
      </c>
      <c r="H7" s="15">
        <v>20</v>
      </c>
      <c r="I7" s="15">
        <v>2354</v>
      </c>
      <c r="J7" s="15">
        <v>9</v>
      </c>
      <c r="K7" s="15">
        <v>501</v>
      </c>
      <c r="L7" s="15">
        <v>99</v>
      </c>
      <c r="M7" s="15" t="s">
        <v>581</v>
      </c>
      <c r="N7" s="15">
        <v>2</v>
      </c>
      <c r="O7" s="15">
        <v>2642</v>
      </c>
      <c r="P7" s="15">
        <v>696</v>
      </c>
      <c r="Q7" s="295">
        <v>1</v>
      </c>
      <c r="R7" s="214" t="s">
        <v>41</v>
      </c>
    </row>
    <row r="8" spans="1:18" s="12" customFormat="1" ht="12" customHeight="1">
      <c r="A8" s="16">
        <v>2</v>
      </c>
      <c r="B8" s="416" t="s">
        <v>673</v>
      </c>
      <c r="C8" s="15">
        <v>8502</v>
      </c>
      <c r="D8" s="15">
        <v>281</v>
      </c>
      <c r="E8" s="15">
        <v>184</v>
      </c>
      <c r="F8" s="15">
        <v>5462</v>
      </c>
      <c r="G8" s="15" t="s">
        <v>581</v>
      </c>
      <c r="H8" s="15">
        <v>49</v>
      </c>
      <c r="I8" s="15">
        <v>2094</v>
      </c>
      <c r="J8" s="15">
        <v>26</v>
      </c>
      <c r="K8" s="15">
        <v>357</v>
      </c>
      <c r="L8" s="15">
        <v>213</v>
      </c>
      <c r="M8" s="15" t="s">
        <v>581</v>
      </c>
      <c r="N8" s="15">
        <v>20</v>
      </c>
      <c r="O8" s="15">
        <v>2362</v>
      </c>
      <c r="P8" s="15">
        <v>613</v>
      </c>
      <c r="Q8" s="295">
        <v>2</v>
      </c>
      <c r="R8" s="214" t="s">
        <v>41</v>
      </c>
    </row>
    <row r="9" spans="1:18" s="12" customFormat="1" ht="12" customHeight="1">
      <c r="A9" s="16">
        <v>3</v>
      </c>
      <c r="B9" s="416" t="s">
        <v>672</v>
      </c>
      <c r="C9" s="15">
        <v>11335</v>
      </c>
      <c r="D9" s="15">
        <v>421</v>
      </c>
      <c r="E9" s="15">
        <v>268</v>
      </c>
      <c r="F9" s="15">
        <v>6159</v>
      </c>
      <c r="G9" s="15">
        <v>237</v>
      </c>
      <c r="H9" s="15">
        <v>161</v>
      </c>
      <c r="I9" s="15">
        <v>2117</v>
      </c>
      <c r="J9" s="15">
        <v>360</v>
      </c>
      <c r="K9" s="15">
        <v>258</v>
      </c>
      <c r="L9" s="15">
        <v>345</v>
      </c>
      <c r="M9" s="15" t="s">
        <v>581</v>
      </c>
      <c r="N9" s="15">
        <v>1277</v>
      </c>
      <c r="O9" s="15">
        <v>3165</v>
      </c>
      <c r="P9" s="15">
        <v>666</v>
      </c>
      <c r="Q9" s="295">
        <v>3</v>
      </c>
      <c r="R9" s="214" t="s">
        <v>41</v>
      </c>
    </row>
    <row r="10" spans="1:18" s="12" customFormat="1" ht="12" customHeight="1">
      <c r="A10" s="16">
        <v>4</v>
      </c>
      <c r="B10" s="416" t="s">
        <v>671</v>
      </c>
      <c r="C10" s="15">
        <v>11694</v>
      </c>
      <c r="D10" s="15">
        <v>416</v>
      </c>
      <c r="E10" s="15">
        <v>260</v>
      </c>
      <c r="F10" s="15">
        <v>5713</v>
      </c>
      <c r="G10" s="15">
        <v>254</v>
      </c>
      <c r="H10" s="15">
        <v>353</v>
      </c>
      <c r="I10" s="15">
        <v>1964</v>
      </c>
      <c r="J10" s="15">
        <v>416</v>
      </c>
      <c r="K10" s="15">
        <v>186</v>
      </c>
      <c r="L10" s="15">
        <v>508</v>
      </c>
      <c r="M10" s="15">
        <v>6</v>
      </c>
      <c r="N10" s="15">
        <v>1878</v>
      </c>
      <c r="O10" s="15">
        <v>3265</v>
      </c>
      <c r="P10" s="15">
        <v>757</v>
      </c>
      <c r="Q10" s="295">
        <v>4</v>
      </c>
      <c r="R10" s="214" t="s">
        <v>41</v>
      </c>
    </row>
    <row r="11" spans="1:18" s="12" customFormat="1" ht="12" customHeight="1">
      <c r="A11" s="16">
        <v>5</v>
      </c>
      <c r="B11" s="416" t="s">
        <v>737</v>
      </c>
      <c r="C11" s="15">
        <v>10478</v>
      </c>
      <c r="D11" s="15">
        <v>376</v>
      </c>
      <c r="E11" s="15">
        <v>249</v>
      </c>
      <c r="F11" s="15">
        <v>4951</v>
      </c>
      <c r="G11" s="15">
        <v>161</v>
      </c>
      <c r="H11" s="15">
        <v>932</v>
      </c>
      <c r="I11" s="15">
        <v>1873</v>
      </c>
      <c r="J11" s="15">
        <v>105</v>
      </c>
      <c r="K11" s="15">
        <v>223</v>
      </c>
      <c r="L11" s="15">
        <v>915</v>
      </c>
      <c r="M11" s="15">
        <v>32</v>
      </c>
      <c r="N11" s="15">
        <v>910</v>
      </c>
      <c r="O11" s="15">
        <v>3338</v>
      </c>
      <c r="P11" s="15">
        <v>1186</v>
      </c>
      <c r="Q11" s="295">
        <v>5</v>
      </c>
      <c r="R11" s="214" t="s">
        <v>41</v>
      </c>
    </row>
    <row r="12" spans="1:18" s="12" customFormat="1" ht="12" customHeight="1">
      <c r="A12" s="16">
        <v>6</v>
      </c>
      <c r="B12" s="375" t="s">
        <v>738</v>
      </c>
      <c r="C12" s="15">
        <v>9138</v>
      </c>
      <c r="D12" s="15">
        <v>245</v>
      </c>
      <c r="E12" s="15">
        <v>142</v>
      </c>
      <c r="F12" s="15">
        <v>4028</v>
      </c>
      <c r="G12" s="15">
        <v>170</v>
      </c>
      <c r="H12" s="15">
        <v>1231</v>
      </c>
      <c r="I12" s="15">
        <v>1100</v>
      </c>
      <c r="J12" s="15">
        <v>11</v>
      </c>
      <c r="K12" s="15">
        <v>213</v>
      </c>
      <c r="L12" s="15">
        <v>1632</v>
      </c>
      <c r="M12" s="15">
        <v>88</v>
      </c>
      <c r="N12" s="15">
        <v>420</v>
      </c>
      <c r="O12" s="15">
        <v>2666</v>
      </c>
      <c r="P12" s="15">
        <v>1888</v>
      </c>
      <c r="Q12" s="295">
        <v>6</v>
      </c>
      <c r="R12" s="214" t="s">
        <v>41</v>
      </c>
    </row>
    <row r="13" spans="1:18" s="12" customFormat="1" ht="12" customHeight="1">
      <c r="A13" s="16">
        <v>7</v>
      </c>
      <c r="B13" s="375" t="s">
        <v>25</v>
      </c>
      <c r="C13" s="15">
        <v>5298</v>
      </c>
      <c r="D13" s="15">
        <v>104</v>
      </c>
      <c r="E13" s="15">
        <v>46</v>
      </c>
      <c r="F13" s="15">
        <v>2292</v>
      </c>
      <c r="G13" s="15">
        <v>87</v>
      </c>
      <c r="H13" s="15">
        <v>1289</v>
      </c>
      <c r="I13" s="15">
        <v>217</v>
      </c>
      <c r="J13" s="15" t="s">
        <v>581</v>
      </c>
      <c r="K13" s="15">
        <v>176</v>
      </c>
      <c r="L13" s="15">
        <v>691</v>
      </c>
      <c r="M13" s="15">
        <v>83</v>
      </c>
      <c r="N13" s="15">
        <v>359</v>
      </c>
      <c r="O13" s="15">
        <v>1662</v>
      </c>
      <c r="P13" s="15">
        <v>878</v>
      </c>
      <c r="Q13" s="295">
        <v>7</v>
      </c>
      <c r="R13" s="214" t="s">
        <v>41</v>
      </c>
    </row>
    <row r="14" spans="1:18" s="19" customFormat="1" ht="10.2">
      <c r="A14" s="18">
        <v>8</v>
      </c>
      <c r="B14" s="414" t="s">
        <v>0</v>
      </c>
      <c r="C14" s="17">
        <v>62892</v>
      </c>
      <c r="D14" s="17">
        <v>2270</v>
      </c>
      <c r="E14" s="17">
        <v>1394</v>
      </c>
      <c r="F14" s="17">
        <v>31640</v>
      </c>
      <c r="G14" s="17">
        <v>909</v>
      </c>
      <c r="H14" s="17">
        <v>4035</v>
      </c>
      <c r="I14" s="17">
        <v>11719</v>
      </c>
      <c r="J14" s="17">
        <v>927</v>
      </c>
      <c r="K14" s="17">
        <v>1914</v>
      </c>
      <c r="L14" s="17">
        <v>4403</v>
      </c>
      <c r="M14" s="17">
        <v>209</v>
      </c>
      <c r="N14" s="17">
        <v>4866</v>
      </c>
      <c r="O14" s="17">
        <v>19100</v>
      </c>
      <c r="P14" s="17">
        <v>6684</v>
      </c>
      <c r="Q14" s="133">
        <v>8</v>
      </c>
      <c r="R14" s="215" t="s">
        <v>41</v>
      </c>
    </row>
    <row r="15" spans="1:18" s="12" customFormat="1" ht="33.9" customHeight="1">
      <c r="A15" s="13">
        <v>9</v>
      </c>
      <c r="B15" s="413" t="s">
        <v>484</v>
      </c>
      <c r="C15" s="15">
        <v>16637</v>
      </c>
      <c r="D15" s="15">
        <v>796</v>
      </c>
      <c r="E15" s="15">
        <v>497</v>
      </c>
      <c r="F15" s="15">
        <v>6206</v>
      </c>
      <c r="G15" s="15">
        <v>257</v>
      </c>
      <c r="H15" s="15">
        <v>1483</v>
      </c>
      <c r="I15" s="15">
        <v>4090</v>
      </c>
      <c r="J15" s="15">
        <v>286</v>
      </c>
      <c r="K15" s="15">
        <v>618</v>
      </c>
      <c r="L15" s="15">
        <v>1903</v>
      </c>
      <c r="M15" s="15">
        <v>85</v>
      </c>
      <c r="N15" s="15">
        <v>913</v>
      </c>
      <c r="O15" s="15">
        <v>6647</v>
      </c>
      <c r="P15" s="15">
        <v>2631</v>
      </c>
      <c r="Q15" s="16">
        <v>9</v>
      </c>
      <c r="R15" s="214" t="s">
        <v>41</v>
      </c>
    </row>
    <row r="16" spans="1:18" s="12" customFormat="1" ht="30.6">
      <c r="A16" s="13">
        <v>10</v>
      </c>
      <c r="B16" s="413" t="s">
        <v>485</v>
      </c>
      <c r="C16" s="15">
        <v>7586</v>
      </c>
      <c r="D16" s="15">
        <v>400</v>
      </c>
      <c r="E16" s="15">
        <v>259</v>
      </c>
      <c r="F16" s="15">
        <v>2334</v>
      </c>
      <c r="G16" s="15">
        <v>128</v>
      </c>
      <c r="H16" s="15">
        <v>915</v>
      </c>
      <c r="I16" s="15">
        <v>2157</v>
      </c>
      <c r="J16" s="15">
        <v>144</v>
      </c>
      <c r="K16" s="15">
        <v>204</v>
      </c>
      <c r="L16" s="15">
        <v>980</v>
      </c>
      <c r="M16" s="15">
        <v>57</v>
      </c>
      <c r="N16" s="15">
        <v>267</v>
      </c>
      <c r="O16" s="15">
        <v>3623</v>
      </c>
      <c r="P16" s="15">
        <v>1230</v>
      </c>
      <c r="Q16" s="16">
        <v>10</v>
      </c>
      <c r="R16" s="214" t="s">
        <v>41</v>
      </c>
    </row>
    <row r="17" spans="1:18" s="233" customFormat="1" ht="17.1" customHeight="1">
      <c r="A17" s="447" t="s">
        <v>348</v>
      </c>
      <c r="B17" s="447"/>
      <c r="C17" s="447"/>
      <c r="D17" s="447"/>
      <c r="E17" s="447"/>
      <c r="F17" s="447"/>
      <c r="G17" s="447"/>
      <c r="H17" s="447"/>
      <c r="I17" s="447" t="s">
        <v>753</v>
      </c>
      <c r="J17" s="447"/>
      <c r="K17" s="447"/>
      <c r="L17" s="447"/>
      <c r="M17" s="447"/>
      <c r="N17" s="447"/>
      <c r="O17" s="447"/>
      <c r="P17" s="447"/>
      <c r="Q17" s="447"/>
      <c r="R17" s="423" t="s">
        <v>41</v>
      </c>
    </row>
    <row r="18" spans="1:18" s="12" customFormat="1" ht="10.2">
      <c r="A18" s="16">
        <v>11</v>
      </c>
      <c r="B18" s="375" t="s">
        <v>2</v>
      </c>
      <c r="C18" s="15">
        <v>3385</v>
      </c>
      <c r="D18" s="15">
        <v>216</v>
      </c>
      <c r="E18" s="15">
        <v>121</v>
      </c>
      <c r="F18" s="15">
        <v>1648</v>
      </c>
      <c r="G18" s="15" t="s">
        <v>581</v>
      </c>
      <c r="H18" s="15">
        <v>9</v>
      </c>
      <c r="I18" s="15">
        <v>1208</v>
      </c>
      <c r="J18" s="15">
        <v>2</v>
      </c>
      <c r="K18" s="15">
        <v>255</v>
      </c>
      <c r="L18" s="15">
        <v>46</v>
      </c>
      <c r="M18" s="15" t="s">
        <v>581</v>
      </c>
      <c r="N18" s="15">
        <v>1</v>
      </c>
      <c r="O18" s="15">
        <v>1348</v>
      </c>
      <c r="P18" s="15">
        <v>346</v>
      </c>
      <c r="Q18" s="16">
        <v>11</v>
      </c>
      <c r="R18" s="214" t="s">
        <v>41</v>
      </c>
    </row>
    <row r="19" spans="1:18" s="12" customFormat="1" ht="12" customHeight="1">
      <c r="A19" s="16">
        <v>12</v>
      </c>
      <c r="B19" s="416" t="s">
        <v>673</v>
      </c>
      <c r="C19" s="15">
        <v>4761</v>
      </c>
      <c r="D19" s="15">
        <v>148</v>
      </c>
      <c r="E19" s="15">
        <v>97</v>
      </c>
      <c r="F19" s="15">
        <v>3078</v>
      </c>
      <c r="G19" s="15" t="s">
        <v>581</v>
      </c>
      <c r="H19" s="15">
        <v>26</v>
      </c>
      <c r="I19" s="15">
        <v>1153</v>
      </c>
      <c r="J19" s="15">
        <v>20</v>
      </c>
      <c r="K19" s="15">
        <v>199</v>
      </c>
      <c r="L19" s="15">
        <v>123</v>
      </c>
      <c r="M19" s="15" t="s">
        <v>581</v>
      </c>
      <c r="N19" s="15">
        <v>14</v>
      </c>
      <c r="O19" s="15">
        <v>1302</v>
      </c>
      <c r="P19" s="15">
        <v>345</v>
      </c>
      <c r="Q19" s="16">
        <v>12</v>
      </c>
      <c r="R19" s="214" t="s">
        <v>41</v>
      </c>
    </row>
    <row r="20" spans="1:18" s="12" customFormat="1" ht="12" customHeight="1">
      <c r="A20" s="16">
        <v>13</v>
      </c>
      <c r="B20" s="416" t="s">
        <v>672</v>
      </c>
      <c r="C20" s="15">
        <v>6690</v>
      </c>
      <c r="D20" s="15">
        <v>208</v>
      </c>
      <c r="E20" s="15">
        <v>127</v>
      </c>
      <c r="F20" s="15">
        <v>3482</v>
      </c>
      <c r="G20" s="15">
        <v>159</v>
      </c>
      <c r="H20" s="15">
        <v>104</v>
      </c>
      <c r="I20" s="15">
        <v>1182</v>
      </c>
      <c r="J20" s="15">
        <v>256</v>
      </c>
      <c r="K20" s="15">
        <v>144</v>
      </c>
      <c r="L20" s="15">
        <v>221</v>
      </c>
      <c r="M20" s="15" t="s">
        <v>581</v>
      </c>
      <c r="N20" s="15">
        <v>934</v>
      </c>
      <c r="O20" s="15">
        <v>1842</v>
      </c>
      <c r="P20" s="15">
        <v>394</v>
      </c>
      <c r="Q20" s="16">
        <v>13</v>
      </c>
      <c r="R20" s="214" t="s">
        <v>41</v>
      </c>
    </row>
    <row r="21" spans="1:18" s="12" customFormat="1" ht="12" customHeight="1">
      <c r="A21" s="16">
        <v>14</v>
      </c>
      <c r="B21" s="416" t="s">
        <v>671</v>
      </c>
      <c r="C21" s="15">
        <v>6936</v>
      </c>
      <c r="D21" s="15">
        <v>254</v>
      </c>
      <c r="E21" s="15">
        <v>152</v>
      </c>
      <c r="F21" s="15">
        <v>3194</v>
      </c>
      <c r="G21" s="15">
        <v>164</v>
      </c>
      <c r="H21" s="15">
        <v>238</v>
      </c>
      <c r="I21" s="15">
        <v>1098</v>
      </c>
      <c r="J21" s="15">
        <v>301</v>
      </c>
      <c r="K21" s="15">
        <v>85</v>
      </c>
      <c r="L21" s="15">
        <v>335</v>
      </c>
      <c r="M21" s="15">
        <v>5</v>
      </c>
      <c r="N21" s="15">
        <v>1262</v>
      </c>
      <c r="O21" s="15">
        <v>1967</v>
      </c>
      <c r="P21" s="15">
        <v>464</v>
      </c>
      <c r="Q21" s="16">
        <v>14</v>
      </c>
      <c r="R21" s="214" t="s">
        <v>41</v>
      </c>
    </row>
    <row r="22" spans="1:18" s="12" customFormat="1" ht="12" customHeight="1">
      <c r="A22" s="16">
        <v>15</v>
      </c>
      <c r="B22" s="416" t="s">
        <v>737</v>
      </c>
      <c r="C22" s="15">
        <v>5588</v>
      </c>
      <c r="D22" s="15">
        <v>228</v>
      </c>
      <c r="E22" s="15">
        <v>152</v>
      </c>
      <c r="F22" s="15">
        <v>2383</v>
      </c>
      <c r="G22" s="15">
        <v>130</v>
      </c>
      <c r="H22" s="15">
        <v>560</v>
      </c>
      <c r="I22" s="15">
        <v>1001</v>
      </c>
      <c r="J22" s="15">
        <v>75</v>
      </c>
      <c r="K22" s="15">
        <v>111</v>
      </c>
      <c r="L22" s="15">
        <v>424</v>
      </c>
      <c r="M22" s="15">
        <v>23</v>
      </c>
      <c r="N22" s="15">
        <v>653</v>
      </c>
      <c r="O22" s="15">
        <v>1931</v>
      </c>
      <c r="P22" s="15">
        <v>561</v>
      </c>
      <c r="Q22" s="16">
        <v>15</v>
      </c>
      <c r="R22" s="214" t="s">
        <v>41</v>
      </c>
    </row>
    <row r="23" spans="1:18" s="12" customFormat="1" ht="12" customHeight="1">
      <c r="A23" s="16">
        <v>16</v>
      </c>
      <c r="B23" s="375" t="s">
        <v>738</v>
      </c>
      <c r="C23" s="15">
        <v>4566</v>
      </c>
      <c r="D23" s="15">
        <v>125</v>
      </c>
      <c r="E23" s="15">
        <v>68</v>
      </c>
      <c r="F23" s="15">
        <v>1878</v>
      </c>
      <c r="G23" s="15">
        <v>135</v>
      </c>
      <c r="H23" s="15">
        <v>652</v>
      </c>
      <c r="I23" s="15">
        <v>520</v>
      </c>
      <c r="J23" s="15">
        <v>6</v>
      </c>
      <c r="K23" s="15">
        <v>92</v>
      </c>
      <c r="L23" s="15">
        <v>877</v>
      </c>
      <c r="M23" s="15">
        <v>47</v>
      </c>
      <c r="N23" s="15">
        <v>234</v>
      </c>
      <c r="O23" s="15">
        <v>1387</v>
      </c>
      <c r="P23" s="15">
        <v>995</v>
      </c>
      <c r="Q23" s="16">
        <v>16</v>
      </c>
      <c r="R23" s="214" t="s">
        <v>41</v>
      </c>
    </row>
    <row r="24" spans="1:18" s="12" customFormat="1" ht="12" customHeight="1">
      <c r="A24" s="16">
        <v>17</v>
      </c>
      <c r="B24" s="375" t="s">
        <v>25</v>
      </c>
      <c r="C24" s="15">
        <v>2958</v>
      </c>
      <c r="D24" s="15">
        <v>67</v>
      </c>
      <c r="E24" s="15">
        <v>27</v>
      </c>
      <c r="F24" s="15">
        <v>1043</v>
      </c>
      <c r="G24" s="15">
        <v>84</v>
      </c>
      <c r="H24" s="15">
        <v>884</v>
      </c>
      <c r="I24" s="15">
        <v>113</v>
      </c>
      <c r="J24" s="15" t="s">
        <v>581</v>
      </c>
      <c r="K24" s="15">
        <v>110</v>
      </c>
      <c r="L24" s="15">
        <v>418</v>
      </c>
      <c r="M24" s="15">
        <v>56</v>
      </c>
      <c r="N24" s="15">
        <v>183</v>
      </c>
      <c r="O24" s="15">
        <v>1121</v>
      </c>
      <c r="P24" s="15">
        <v>536</v>
      </c>
      <c r="Q24" s="16">
        <v>17</v>
      </c>
      <c r="R24" s="214" t="s">
        <v>41</v>
      </c>
    </row>
    <row r="25" spans="1:18" s="19" customFormat="1" ht="10.2">
      <c r="A25" s="18">
        <v>18</v>
      </c>
      <c r="B25" s="414" t="s">
        <v>83</v>
      </c>
      <c r="C25" s="17">
        <v>34884</v>
      </c>
      <c r="D25" s="17">
        <v>1246</v>
      </c>
      <c r="E25" s="17">
        <v>744</v>
      </c>
      <c r="F25" s="17">
        <v>16706</v>
      </c>
      <c r="G25" s="17">
        <v>672</v>
      </c>
      <c r="H25" s="17">
        <v>2473</v>
      </c>
      <c r="I25" s="17">
        <v>6275</v>
      </c>
      <c r="J25" s="17">
        <v>660</v>
      </c>
      <c r="K25" s="17">
        <v>996</v>
      </c>
      <c r="L25" s="17">
        <v>2444</v>
      </c>
      <c r="M25" s="17">
        <v>131</v>
      </c>
      <c r="N25" s="17">
        <v>3281</v>
      </c>
      <c r="O25" s="17">
        <v>10898</v>
      </c>
      <c r="P25" s="17">
        <v>3641</v>
      </c>
      <c r="Q25" s="18">
        <v>18</v>
      </c>
      <c r="R25" s="215" t="s">
        <v>41</v>
      </c>
    </row>
    <row r="26" spans="1:18" s="12" customFormat="1" ht="33.9" customHeight="1">
      <c r="A26" s="13">
        <v>19</v>
      </c>
      <c r="B26" s="413" t="s">
        <v>484</v>
      </c>
      <c r="C26" s="15">
        <v>9652</v>
      </c>
      <c r="D26" s="15">
        <v>436</v>
      </c>
      <c r="E26" s="15">
        <v>255</v>
      </c>
      <c r="F26" s="15">
        <v>3412</v>
      </c>
      <c r="G26" s="15">
        <v>205</v>
      </c>
      <c r="H26" s="15">
        <v>1028</v>
      </c>
      <c r="I26" s="15">
        <v>2175</v>
      </c>
      <c r="J26" s="15">
        <v>208</v>
      </c>
      <c r="K26" s="15">
        <v>337</v>
      </c>
      <c r="L26" s="15">
        <v>1162</v>
      </c>
      <c r="M26" s="15">
        <v>65</v>
      </c>
      <c r="N26" s="15">
        <v>624</v>
      </c>
      <c r="O26" s="15">
        <v>3896</v>
      </c>
      <c r="P26" s="15">
        <v>1557</v>
      </c>
      <c r="Q26" s="16">
        <v>19</v>
      </c>
      <c r="R26" s="214" t="s">
        <v>41</v>
      </c>
    </row>
    <row r="27" spans="1:18" s="12" customFormat="1" ht="30.6">
      <c r="A27" s="13">
        <v>20</v>
      </c>
      <c r="B27" s="413" t="s">
        <v>485</v>
      </c>
      <c r="C27" s="15">
        <v>4741</v>
      </c>
      <c r="D27" s="15">
        <v>227</v>
      </c>
      <c r="E27" s="15">
        <v>138</v>
      </c>
      <c r="F27" s="15">
        <v>1328</v>
      </c>
      <c r="G27" s="15">
        <v>100</v>
      </c>
      <c r="H27" s="15">
        <v>716</v>
      </c>
      <c r="I27" s="15">
        <v>1171</v>
      </c>
      <c r="J27" s="15">
        <v>105</v>
      </c>
      <c r="K27" s="15">
        <v>120</v>
      </c>
      <c r="L27" s="15">
        <v>717</v>
      </c>
      <c r="M27" s="15">
        <v>53</v>
      </c>
      <c r="N27" s="15">
        <v>204</v>
      </c>
      <c r="O27" s="15">
        <v>2246</v>
      </c>
      <c r="P27" s="15">
        <v>863</v>
      </c>
      <c r="Q27" s="16">
        <v>20</v>
      </c>
      <c r="R27" s="214" t="s">
        <v>41</v>
      </c>
    </row>
    <row r="28" spans="1:18" s="233" customFormat="1" ht="17.1" customHeight="1">
      <c r="A28" s="447" t="s">
        <v>123</v>
      </c>
      <c r="B28" s="447"/>
      <c r="C28" s="447"/>
      <c r="D28" s="447"/>
      <c r="E28" s="447"/>
      <c r="F28" s="447"/>
      <c r="G28" s="447"/>
      <c r="H28" s="447"/>
      <c r="I28" s="447" t="s">
        <v>752</v>
      </c>
      <c r="J28" s="447"/>
      <c r="K28" s="447"/>
      <c r="L28" s="447"/>
      <c r="M28" s="447"/>
      <c r="N28" s="447"/>
      <c r="O28" s="447"/>
      <c r="P28" s="447"/>
      <c r="Q28" s="447"/>
      <c r="R28" s="423" t="s">
        <v>41</v>
      </c>
    </row>
    <row r="29" spans="1:18" s="12" customFormat="1" ht="10.2">
      <c r="A29" s="16">
        <v>21</v>
      </c>
      <c r="B29" s="375" t="s">
        <v>2</v>
      </c>
      <c r="C29" s="15">
        <v>3062</v>
      </c>
      <c r="D29" s="15">
        <v>211</v>
      </c>
      <c r="E29" s="15">
        <v>124</v>
      </c>
      <c r="F29" s="15">
        <v>1387</v>
      </c>
      <c r="G29" s="15" t="s">
        <v>581</v>
      </c>
      <c r="H29" s="15">
        <v>11</v>
      </c>
      <c r="I29" s="15">
        <v>1146</v>
      </c>
      <c r="J29" s="15">
        <v>7</v>
      </c>
      <c r="K29" s="15">
        <v>246</v>
      </c>
      <c r="L29" s="15">
        <v>53</v>
      </c>
      <c r="M29" s="15" t="s">
        <v>581</v>
      </c>
      <c r="N29" s="15">
        <v>1</v>
      </c>
      <c r="O29" s="15">
        <v>1294</v>
      </c>
      <c r="P29" s="15">
        <v>350</v>
      </c>
      <c r="Q29" s="16">
        <v>21</v>
      </c>
      <c r="R29" s="214" t="s">
        <v>41</v>
      </c>
    </row>
    <row r="30" spans="1:18" s="12" customFormat="1" ht="12" customHeight="1">
      <c r="A30" s="16">
        <v>22</v>
      </c>
      <c r="B30" s="416" t="s">
        <v>673</v>
      </c>
      <c r="C30" s="15">
        <v>3741</v>
      </c>
      <c r="D30" s="15">
        <v>133</v>
      </c>
      <c r="E30" s="15">
        <v>87</v>
      </c>
      <c r="F30" s="15">
        <v>2384</v>
      </c>
      <c r="G30" s="15" t="s">
        <v>581</v>
      </c>
      <c r="H30" s="15">
        <v>23</v>
      </c>
      <c r="I30" s="15">
        <v>941</v>
      </c>
      <c r="J30" s="15">
        <v>6</v>
      </c>
      <c r="K30" s="15">
        <v>158</v>
      </c>
      <c r="L30" s="15">
        <v>90</v>
      </c>
      <c r="M30" s="15" t="s">
        <v>581</v>
      </c>
      <c r="N30" s="15">
        <v>6</v>
      </c>
      <c r="O30" s="15">
        <v>1060</v>
      </c>
      <c r="P30" s="15">
        <v>268</v>
      </c>
      <c r="Q30" s="16">
        <v>22</v>
      </c>
      <c r="R30" s="214" t="s">
        <v>41</v>
      </c>
    </row>
    <row r="31" spans="1:18" s="12" customFormat="1" ht="12" customHeight="1">
      <c r="A31" s="16">
        <v>23</v>
      </c>
      <c r="B31" s="416" t="s">
        <v>672</v>
      </c>
      <c r="C31" s="15">
        <v>4645</v>
      </c>
      <c r="D31" s="15">
        <v>213</v>
      </c>
      <c r="E31" s="15">
        <v>141</v>
      </c>
      <c r="F31" s="15">
        <v>2677</v>
      </c>
      <c r="G31" s="15">
        <v>78</v>
      </c>
      <c r="H31" s="15">
        <v>57</v>
      </c>
      <c r="I31" s="15">
        <v>935</v>
      </c>
      <c r="J31" s="15">
        <v>104</v>
      </c>
      <c r="K31" s="15">
        <v>114</v>
      </c>
      <c r="L31" s="15">
        <v>124</v>
      </c>
      <c r="M31" s="15" t="s">
        <v>581</v>
      </c>
      <c r="N31" s="15">
        <v>343</v>
      </c>
      <c r="O31" s="15">
        <v>1323</v>
      </c>
      <c r="P31" s="15">
        <v>272</v>
      </c>
      <c r="Q31" s="16">
        <v>23</v>
      </c>
      <c r="R31" s="214" t="s">
        <v>41</v>
      </c>
    </row>
    <row r="32" spans="1:18" s="12" customFormat="1" ht="12" customHeight="1">
      <c r="A32" s="16">
        <v>24</v>
      </c>
      <c r="B32" s="416" t="s">
        <v>671</v>
      </c>
      <c r="C32" s="15">
        <v>4758</v>
      </c>
      <c r="D32" s="15">
        <v>162</v>
      </c>
      <c r="E32" s="15">
        <v>108</v>
      </c>
      <c r="F32" s="15">
        <v>2519</v>
      </c>
      <c r="G32" s="15">
        <v>90</v>
      </c>
      <c r="H32" s="15">
        <v>115</v>
      </c>
      <c r="I32" s="15">
        <v>866</v>
      </c>
      <c r="J32" s="15">
        <v>115</v>
      </c>
      <c r="K32" s="15">
        <v>101</v>
      </c>
      <c r="L32" s="15">
        <v>173</v>
      </c>
      <c r="M32" s="15">
        <v>1</v>
      </c>
      <c r="N32" s="15">
        <v>616</v>
      </c>
      <c r="O32" s="15">
        <v>1298</v>
      </c>
      <c r="P32" s="15">
        <v>293</v>
      </c>
      <c r="Q32" s="16">
        <v>24</v>
      </c>
      <c r="R32" s="214" t="s">
        <v>41</v>
      </c>
    </row>
    <row r="33" spans="1:18" s="12" customFormat="1" ht="12" customHeight="1">
      <c r="A33" s="16">
        <v>25</v>
      </c>
      <c r="B33" s="416" t="s">
        <v>737</v>
      </c>
      <c r="C33" s="15">
        <v>4890</v>
      </c>
      <c r="D33" s="15">
        <v>148</v>
      </c>
      <c r="E33" s="15">
        <v>97</v>
      </c>
      <c r="F33" s="15">
        <v>2568</v>
      </c>
      <c r="G33" s="15">
        <v>31</v>
      </c>
      <c r="H33" s="15">
        <v>372</v>
      </c>
      <c r="I33" s="15">
        <v>872</v>
      </c>
      <c r="J33" s="15">
        <v>30</v>
      </c>
      <c r="K33" s="15">
        <v>112</v>
      </c>
      <c r="L33" s="15">
        <v>491</v>
      </c>
      <c r="M33" s="15">
        <v>9</v>
      </c>
      <c r="N33" s="15">
        <v>257</v>
      </c>
      <c r="O33" s="15">
        <v>1407</v>
      </c>
      <c r="P33" s="15">
        <v>625</v>
      </c>
      <c r="Q33" s="16">
        <v>25</v>
      </c>
      <c r="R33" s="214" t="s">
        <v>41</v>
      </c>
    </row>
    <row r="34" spans="1:18" s="12" customFormat="1" ht="12" customHeight="1">
      <c r="A34" s="16">
        <v>26</v>
      </c>
      <c r="B34" s="375" t="s">
        <v>738</v>
      </c>
      <c r="C34" s="15">
        <v>4572</v>
      </c>
      <c r="D34" s="15">
        <v>120</v>
      </c>
      <c r="E34" s="15">
        <v>74</v>
      </c>
      <c r="F34" s="15">
        <v>2150</v>
      </c>
      <c r="G34" s="15">
        <v>35</v>
      </c>
      <c r="H34" s="15">
        <v>579</v>
      </c>
      <c r="I34" s="15">
        <v>580</v>
      </c>
      <c r="J34" s="307">
        <v>5</v>
      </c>
      <c r="K34" s="15">
        <v>121</v>
      </c>
      <c r="L34" s="15">
        <v>755</v>
      </c>
      <c r="M34" s="15">
        <v>41</v>
      </c>
      <c r="N34" s="15">
        <v>186</v>
      </c>
      <c r="O34" s="15">
        <v>1279</v>
      </c>
      <c r="P34" s="15">
        <v>893</v>
      </c>
      <c r="Q34" s="16">
        <v>26</v>
      </c>
      <c r="R34" s="214" t="s">
        <v>41</v>
      </c>
    </row>
    <row r="35" spans="1:18" s="12" customFormat="1" ht="12" customHeight="1">
      <c r="A35" s="16">
        <v>27</v>
      </c>
      <c r="B35" s="375" t="s">
        <v>25</v>
      </c>
      <c r="C35" s="15">
        <v>2340</v>
      </c>
      <c r="D35" s="15">
        <v>37</v>
      </c>
      <c r="E35" s="15">
        <v>19</v>
      </c>
      <c r="F35" s="15">
        <v>1249</v>
      </c>
      <c r="G35" s="15">
        <v>3</v>
      </c>
      <c r="H35" s="15">
        <v>405</v>
      </c>
      <c r="I35" s="15">
        <v>104</v>
      </c>
      <c r="J35" s="15" t="s">
        <v>581</v>
      </c>
      <c r="K35" s="15">
        <v>66</v>
      </c>
      <c r="L35" s="15">
        <v>273</v>
      </c>
      <c r="M35" s="15">
        <v>27</v>
      </c>
      <c r="N35" s="15">
        <v>176</v>
      </c>
      <c r="O35" s="15">
        <v>541</v>
      </c>
      <c r="P35" s="15">
        <v>342</v>
      </c>
      <c r="Q35" s="16">
        <v>27</v>
      </c>
      <c r="R35" s="214" t="s">
        <v>41</v>
      </c>
    </row>
    <row r="36" spans="1:18" s="19" customFormat="1" ht="10.2">
      <c r="A36" s="18">
        <v>28</v>
      </c>
      <c r="B36" s="414" t="s">
        <v>83</v>
      </c>
      <c r="C36" s="17">
        <v>28008</v>
      </c>
      <c r="D36" s="17">
        <v>1024</v>
      </c>
      <c r="E36" s="17">
        <v>650</v>
      </c>
      <c r="F36" s="17">
        <v>14934</v>
      </c>
      <c r="G36" s="17">
        <v>237</v>
      </c>
      <c r="H36" s="17">
        <v>1562</v>
      </c>
      <c r="I36" s="17">
        <v>5444</v>
      </c>
      <c r="J36" s="17">
        <v>267</v>
      </c>
      <c r="K36" s="17">
        <v>918</v>
      </c>
      <c r="L36" s="17">
        <v>1959</v>
      </c>
      <c r="M36" s="17">
        <v>78</v>
      </c>
      <c r="N36" s="17">
        <v>1585</v>
      </c>
      <c r="O36" s="17">
        <v>8202</v>
      </c>
      <c r="P36" s="17">
        <v>3043</v>
      </c>
      <c r="Q36" s="18">
        <v>28</v>
      </c>
      <c r="R36" s="215" t="s">
        <v>41</v>
      </c>
    </row>
    <row r="37" spans="1:18" s="12" customFormat="1" ht="33.9" customHeight="1">
      <c r="A37" s="13">
        <v>29</v>
      </c>
      <c r="B37" s="413" t="s">
        <v>484</v>
      </c>
      <c r="C37" s="15">
        <v>6985</v>
      </c>
      <c r="D37" s="15">
        <v>360</v>
      </c>
      <c r="E37" s="15">
        <v>242</v>
      </c>
      <c r="F37" s="15">
        <v>2794</v>
      </c>
      <c r="G37" s="15">
        <v>52</v>
      </c>
      <c r="H37" s="15">
        <v>455</v>
      </c>
      <c r="I37" s="15">
        <v>1915</v>
      </c>
      <c r="J37" s="15">
        <v>78</v>
      </c>
      <c r="K37" s="15">
        <v>281</v>
      </c>
      <c r="L37" s="15">
        <v>741</v>
      </c>
      <c r="M37" s="15">
        <v>20</v>
      </c>
      <c r="N37" s="15">
        <v>289</v>
      </c>
      <c r="O37" s="15">
        <v>2751</v>
      </c>
      <c r="P37" s="15">
        <v>1074</v>
      </c>
      <c r="Q37" s="16">
        <v>29</v>
      </c>
      <c r="R37" s="214" t="s">
        <v>41</v>
      </c>
    </row>
    <row r="38" spans="1:18" s="12" customFormat="1" ht="30.6">
      <c r="A38" s="13">
        <v>30</v>
      </c>
      <c r="B38" s="413" t="s">
        <v>485</v>
      </c>
      <c r="C38" s="15">
        <v>2845</v>
      </c>
      <c r="D38" s="15">
        <v>173</v>
      </c>
      <c r="E38" s="15">
        <v>121</v>
      </c>
      <c r="F38" s="15">
        <v>1006</v>
      </c>
      <c r="G38" s="15">
        <v>28</v>
      </c>
      <c r="H38" s="15">
        <v>199</v>
      </c>
      <c r="I38" s="15">
        <v>986</v>
      </c>
      <c r="J38" s="15">
        <v>39</v>
      </c>
      <c r="K38" s="131">
        <v>84</v>
      </c>
      <c r="L38" s="15">
        <v>263</v>
      </c>
      <c r="M38" s="15">
        <v>4</v>
      </c>
      <c r="N38" s="15">
        <v>63</v>
      </c>
      <c r="O38" s="15">
        <v>1377</v>
      </c>
      <c r="P38" s="15">
        <v>367</v>
      </c>
      <c r="Q38" s="16">
        <v>30</v>
      </c>
      <c r="R38" s="214" t="s">
        <v>41</v>
      </c>
    </row>
    <row r="39" spans="1:18" s="20" customFormat="1" ht="6.9" customHeight="1">
      <c r="A39" s="449" t="s">
        <v>534</v>
      </c>
      <c r="B39" s="449"/>
      <c r="C39" s="449"/>
      <c r="D39" s="449"/>
      <c r="E39" s="449"/>
      <c r="F39" s="449"/>
      <c r="G39" s="449"/>
      <c r="H39" s="449"/>
      <c r="I39" s="449"/>
      <c r="J39" s="449"/>
      <c r="K39" s="449"/>
      <c r="L39" s="449"/>
      <c r="M39" s="449"/>
      <c r="N39" s="449"/>
      <c r="O39" s="449"/>
      <c r="P39" s="449"/>
      <c r="Q39" s="449"/>
      <c r="R39" s="214" t="s">
        <v>41</v>
      </c>
    </row>
    <row r="40" spans="1:18" s="20" customFormat="1" ht="11.25" customHeight="1">
      <c r="A40" s="442" t="s">
        <v>3</v>
      </c>
      <c r="B40" s="442"/>
      <c r="C40" s="442"/>
      <c r="D40" s="442"/>
      <c r="E40" s="442"/>
      <c r="F40" s="442"/>
      <c r="G40" s="442"/>
      <c r="H40" s="442"/>
      <c r="I40" s="442"/>
      <c r="J40" s="442"/>
      <c r="K40" s="442"/>
      <c r="L40" s="442"/>
      <c r="M40" s="442"/>
      <c r="N40" s="442"/>
      <c r="O40" s="442"/>
      <c r="P40" s="442"/>
      <c r="Q40" s="442"/>
      <c r="R40" s="214" t="s">
        <v>41</v>
      </c>
    </row>
    <row r="41" spans="1:18" s="20" customFormat="1" ht="10.2">
      <c r="A41" s="442" t="s">
        <v>12</v>
      </c>
      <c r="B41" s="442"/>
      <c r="C41" s="442"/>
      <c r="D41" s="442"/>
      <c r="E41" s="442"/>
      <c r="F41" s="442"/>
      <c r="G41" s="442"/>
      <c r="H41" s="442"/>
      <c r="I41" s="442"/>
      <c r="J41" s="442"/>
      <c r="K41" s="442"/>
      <c r="L41" s="442"/>
      <c r="M41" s="442"/>
      <c r="N41" s="442"/>
      <c r="O41" s="442"/>
      <c r="P41" s="442"/>
      <c r="Q41" s="442"/>
      <c r="R41" s="214" t="s">
        <v>41</v>
      </c>
    </row>
    <row r="42" spans="1:18" s="20" customFormat="1" ht="7.5" customHeight="1">
      <c r="A42" s="217" t="s">
        <v>40</v>
      </c>
      <c r="B42" s="217" t="s">
        <v>40</v>
      </c>
      <c r="C42" s="217" t="s">
        <v>40</v>
      </c>
      <c r="D42" s="217" t="s">
        <v>40</v>
      </c>
      <c r="E42" s="217" t="s">
        <v>40</v>
      </c>
      <c r="F42" s="217" t="s">
        <v>40</v>
      </c>
      <c r="G42" s="217" t="s">
        <v>40</v>
      </c>
      <c r="H42" s="217" t="s">
        <v>40</v>
      </c>
      <c r="I42" s="217" t="s">
        <v>40</v>
      </c>
      <c r="J42" s="217" t="s">
        <v>40</v>
      </c>
      <c r="K42" s="217" t="s">
        <v>40</v>
      </c>
      <c r="L42" s="217" t="s">
        <v>40</v>
      </c>
      <c r="M42" s="217" t="s">
        <v>40</v>
      </c>
      <c r="N42" s="217" t="s">
        <v>40</v>
      </c>
      <c r="O42" s="217" t="s">
        <v>40</v>
      </c>
      <c r="P42" s="217" t="s">
        <v>40</v>
      </c>
      <c r="Q42" s="217" t="s">
        <v>40</v>
      </c>
      <c r="R42" s="217" t="s">
        <v>42</v>
      </c>
    </row>
  </sheetData>
  <mergeCells count="14">
    <mergeCell ref="A1:H1"/>
    <mergeCell ref="I1:Q1"/>
    <mergeCell ref="A40:Q40"/>
    <mergeCell ref="A41:Q41"/>
    <mergeCell ref="A2:Q2"/>
    <mergeCell ref="A3:Q3"/>
    <mergeCell ref="A4:Q4"/>
    <mergeCell ref="A28:H28"/>
    <mergeCell ref="I28:Q28"/>
    <mergeCell ref="A6:H6"/>
    <mergeCell ref="I6:Q6"/>
    <mergeCell ref="A17:H17"/>
    <mergeCell ref="I17:Q17"/>
    <mergeCell ref="A39:Q39"/>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3B90E-8E91-47E4-9F6E-7797B81A2913}">
  <sheetPr>
    <tabColor theme="0" tint="-0.1499900072813034"/>
  </sheetPr>
  <dimension ref="A1:R42"/>
  <sheetViews>
    <sheetView workbookViewId="0" topLeftCell="A1">
      <selection activeCell="A1" sqref="A1:H1"/>
    </sheetView>
  </sheetViews>
  <sheetFormatPr defaultColWidth="11.421875" defaultRowHeight="15"/>
  <cols>
    <col min="1" max="1" width="3.57421875" style="1" customWidth="1"/>
    <col min="2" max="2" width="22.00390625" style="2" customWidth="1"/>
    <col min="3" max="10" width="10.7109375" style="1" customWidth="1"/>
    <col min="11" max="11" width="9.28125" style="1" customWidth="1"/>
    <col min="12" max="14" width="10.7109375" style="1" customWidth="1"/>
    <col min="15" max="16" width="11.00390625" style="1" customWidth="1"/>
    <col min="17" max="17" width="3.57421875" style="1" customWidth="1"/>
    <col min="18" max="18" width="1.1484375" style="1" customWidth="1"/>
    <col min="19" max="16384" width="11.421875" style="1" customWidth="1"/>
  </cols>
  <sheetData>
    <row r="1" spans="1:18" s="137" customFormat="1" ht="24" customHeight="1">
      <c r="A1" s="440" t="s">
        <v>107</v>
      </c>
      <c r="B1" s="440"/>
      <c r="C1" s="440"/>
      <c r="D1" s="440"/>
      <c r="E1" s="440"/>
      <c r="F1" s="440"/>
      <c r="G1" s="440"/>
      <c r="H1" s="440"/>
      <c r="I1" s="441" t="s">
        <v>43</v>
      </c>
      <c r="J1" s="441"/>
      <c r="K1" s="441"/>
      <c r="L1" s="441"/>
      <c r="M1" s="441"/>
      <c r="N1" s="441"/>
      <c r="O1" s="441"/>
      <c r="P1" s="441"/>
      <c r="Q1" s="441"/>
      <c r="R1" s="214" t="s">
        <v>41</v>
      </c>
    </row>
    <row r="2" spans="1:18" s="31" customFormat="1" ht="12">
      <c r="A2" s="439" t="s">
        <v>622</v>
      </c>
      <c r="B2" s="439"/>
      <c r="C2" s="439"/>
      <c r="D2" s="439"/>
      <c r="E2" s="439"/>
      <c r="F2" s="439"/>
      <c r="G2" s="439"/>
      <c r="H2" s="439"/>
      <c r="I2" s="439"/>
      <c r="J2" s="439"/>
      <c r="K2" s="439"/>
      <c r="L2" s="439"/>
      <c r="M2" s="439"/>
      <c r="N2" s="439"/>
      <c r="O2" s="439"/>
      <c r="P2" s="439"/>
      <c r="Q2" s="439"/>
      <c r="R2" s="215" t="s">
        <v>41</v>
      </c>
    </row>
    <row r="3" spans="1:18" s="31" customFormat="1" ht="12">
      <c r="A3" s="444" t="s">
        <v>623</v>
      </c>
      <c r="B3" s="444"/>
      <c r="C3" s="444"/>
      <c r="D3" s="444"/>
      <c r="E3" s="444"/>
      <c r="F3" s="444"/>
      <c r="G3" s="444"/>
      <c r="H3" s="444"/>
      <c r="I3" s="444"/>
      <c r="J3" s="444"/>
      <c r="K3" s="444"/>
      <c r="L3" s="444"/>
      <c r="M3" s="444"/>
      <c r="N3" s="444"/>
      <c r="O3" s="444"/>
      <c r="P3" s="444"/>
      <c r="Q3" s="444"/>
      <c r="R3" s="215" t="s">
        <v>41</v>
      </c>
    </row>
    <row r="4" spans="1:18" s="31" customFormat="1" ht="16.35" customHeight="1">
      <c r="A4" s="446" t="s">
        <v>621</v>
      </c>
      <c r="B4" s="446"/>
      <c r="C4" s="446"/>
      <c r="D4" s="446"/>
      <c r="E4" s="446"/>
      <c r="F4" s="446"/>
      <c r="G4" s="446"/>
      <c r="H4" s="446"/>
      <c r="I4" s="446"/>
      <c r="J4" s="446"/>
      <c r="K4" s="446"/>
      <c r="L4" s="446"/>
      <c r="M4" s="446"/>
      <c r="N4" s="446"/>
      <c r="O4" s="446"/>
      <c r="P4" s="446"/>
      <c r="Q4" s="446"/>
      <c r="R4" s="215" t="s">
        <v>41</v>
      </c>
    </row>
    <row r="5" spans="1:18" s="6" customFormat="1" ht="84.9" customHeight="1">
      <c r="A5" s="27" t="s">
        <v>1</v>
      </c>
      <c r="B5" s="11" t="s">
        <v>11</v>
      </c>
      <c r="C5" s="11" t="s">
        <v>344</v>
      </c>
      <c r="D5" s="11" t="s">
        <v>341</v>
      </c>
      <c r="E5" s="11" t="s">
        <v>419</v>
      </c>
      <c r="F5" s="11" t="s">
        <v>131</v>
      </c>
      <c r="G5" s="11" t="s">
        <v>130</v>
      </c>
      <c r="H5" s="32" t="s">
        <v>129</v>
      </c>
      <c r="I5" s="27" t="s">
        <v>345</v>
      </c>
      <c r="J5" s="11" t="s">
        <v>128</v>
      </c>
      <c r="K5" s="11" t="s">
        <v>127</v>
      </c>
      <c r="L5" s="11" t="s">
        <v>126</v>
      </c>
      <c r="M5" s="11" t="s">
        <v>125</v>
      </c>
      <c r="N5" s="11" t="s">
        <v>124</v>
      </c>
      <c r="O5" s="11" t="s">
        <v>342</v>
      </c>
      <c r="P5" s="11" t="s">
        <v>401</v>
      </c>
      <c r="Q5" s="32" t="s">
        <v>1</v>
      </c>
      <c r="R5" s="214" t="s">
        <v>41</v>
      </c>
    </row>
    <row r="6" spans="1:18" s="233" customFormat="1" ht="17.1" customHeight="1">
      <c r="A6" s="448" t="s">
        <v>503</v>
      </c>
      <c r="B6" s="448"/>
      <c r="C6" s="448"/>
      <c r="D6" s="448"/>
      <c r="E6" s="448"/>
      <c r="F6" s="448"/>
      <c r="G6" s="448"/>
      <c r="H6" s="448"/>
      <c r="I6" s="448" t="s">
        <v>754</v>
      </c>
      <c r="J6" s="448"/>
      <c r="K6" s="448"/>
      <c r="L6" s="448"/>
      <c r="M6" s="448"/>
      <c r="N6" s="448"/>
      <c r="O6" s="448"/>
      <c r="P6" s="448"/>
      <c r="Q6" s="448"/>
      <c r="R6" s="423" t="s">
        <v>41</v>
      </c>
    </row>
    <row r="7" spans="1:18" s="12" customFormat="1" ht="10.2">
      <c r="A7" s="16">
        <v>1</v>
      </c>
      <c r="B7" s="375" t="s">
        <v>2</v>
      </c>
      <c r="C7" s="15">
        <v>4396</v>
      </c>
      <c r="D7" s="15">
        <v>320</v>
      </c>
      <c r="E7" s="15">
        <v>168</v>
      </c>
      <c r="F7" s="15">
        <v>2306</v>
      </c>
      <c r="G7" s="15" t="s">
        <v>581</v>
      </c>
      <c r="H7" s="15">
        <v>10</v>
      </c>
      <c r="I7" s="15">
        <v>1491</v>
      </c>
      <c r="J7" s="15">
        <v>4</v>
      </c>
      <c r="K7" s="15">
        <v>218</v>
      </c>
      <c r="L7" s="15">
        <v>47</v>
      </c>
      <c r="M7" s="15" t="s">
        <v>581</v>
      </c>
      <c r="N7" s="15" t="s">
        <v>581</v>
      </c>
      <c r="O7" s="15">
        <v>1682</v>
      </c>
      <c r="P7" s="15">
        <v>345</v>
      </c>
      <c r="Q7" s="16">
        <v>1</v>
      </c>
      <c r="R7" s="214" t="s">
        <v>41</v>
      </c>
    </row>
    <row r="8" spans="1:18" s="12" customFormat="1" ht="10.2">
      <c r="A8" s="16">
        <v>2</v>
      </c>
      <c r="B8" s="416" t="s">
        <v>673</v>
      </c>
      <c r="C8" s="15">
        <v>7515</v>
      </c>
      <c r="D8" s="15">
        <v>281</v>
      </c>
      <c r="E8" s="15">
        <v>187</v>
      </c>
      <c r="F8" s="15">
        <v>4953</v>
      </c>
      <c r="G8" s="15" t="s">
        <v>581</v>
      </c>
      <c r="H8" s="15">
        <v>34</v>
      </c>
      <c r="I8" s="15">
        <v>1867</v>
      </c>
      <c r="J8" s="15">
        <v>19</v>
      </c>
      <c r="K8" s="15">
        <v>252</v>
      </c>
      <c r="L8" s="15">
        <v>104</v>
      </c>
      <c r="M8" s="15" t="s">
        <v>581</v>
      </c>
      <c r="N8" s="15">
        <v>5</v>
      </c>
      <c r="O8" s="15">
        <v>2116</v>
      </c>
      <c r="P8" s="15">
        <v>392</v>
      </c>
      <c r="Q8" s="16">
        <v>2</v>
      </c>
      <c r="R8" s="214" t="s">
        <v>41</v>
      </c>
    </row>
    <row r="9" spans="1:18" s="12" customFormat="1" ht="10.2">
      <c r="A9" s="16">
        <v>3</v>
      </c>
      <c r="B9" s="416" t="s">
        <v>672</v>
      </c>
      <c r="C9" s="15">
        <v>9124</v>
      </c>
      <c r="D9" s="15">
        <v>341</v>
      </c>
      <c r="E9" s="15">
        <v>219</v>
      </c>
      <c r="F9" s="15">
        <v>5970</v>
      </c>
      <c r="G9" s="15">
        <v>106</v>
      </c>
      <c r="H9" s="15">
        <v>101</v>
      </c>
      <c r="I9" s="15">
        <v>1925</v>
      </c>
      <c r="J9" s="15">
        <v>156</v>
      </c>
      <c r="K9" s="15">
        <v>210</v>
      </c>
      <c r="L9" s="15">
        <v>132</v>
      </c>
      <c r="M9" s="15" t="s">
        <v>581</v>
      </c>
      <c r="N9" s="15">
        <v>183</v>
      </c>
      <c r="O9" s="15">
        <v>2527</v>
      </c>
      <c r="P9" s="15">
        <v>389</v>
      </c>
      <c r="Q9" s="16">
        <v>3</v>
      </c>
      <c r="R9" s="214" t="s">
        <v>41</v>
      </c>
    </row>
    <row r="10" spans="1:18" s="12" customFormat="1" ht="10.2">
      <c r="A10" s="16">
        <v>4</v>
      </c>
      <c r="B10" s="416" t="s">
        <v>671</v>
      </c>
      <c r="C10" s="15">
        <v>11039</v>
      </c>
      <c r="D10" s="15">
        <v>420</v>
      </c>
      <c r="E10" s="15">
        <v>245</v>
      </c>
      <c r="F10" s="15">
        <v>5903</v>
      </c>
      <c r="G10" s="15">
        <v>253</v>
      </c>
      <c r="H10" s="15">
        <v>243</v>
      </c>
      <c r="I10" s="15">
        <v>2002</v>
      </c>
      <c r="J10" s="15">
        <v>459</v>
      </c>
      <c r="K10" s="15">
        <v>170</v>
      </c>
      <c r="L10" s="15">
        <v>287</v>
      </c>
      <c r="M10" s="15">
        <v>2</v>
      </c>
      <c r="N10" s="15">
        <v>1300</v>
      </c>
      <c r="O10" s="15">
        <v>3224</v>
      </c>
      <c r="P10" s="15">
        <v>537</v>
      </c>
      <c r="Q10" s="16">
        <v>4</v>
      </c>
      <c r="R10" s="214" t="s">
        <v>41</v>
      </c>
    </row>
    <row r="11" spans="1:18" s="12" customFormat="1" ht="10.2">
      <c r="A11" s="16">
        <v>5</v>
      </c>
      <c r="B11" s="416" t="s">
        <v>737</v>
      </c>
      <c r="C11" s="15">
        <v>10586</v>
      </c>
      <c r="D11" s="15">
        <v>397</v>
      </c>
      <c r="E11" s="15">
        <v>248</v>
      </c>
      <c r="F11" s="15">
        <v>5155</v>
      </c>
      <c r="G11" s="15">
        <v>211</v>
      </c>
      <c r="H11" s="15">
        <v>670</v>
      </c>
      <c r="I11" s="15">
        <v>1855</v>
      </c>
      <c r="J11" s="15">
        <v>244</v>
      </c>
      <c r="K11" s="15">
        <v>209</v>
      </c>
      <c r="L11" s="15">
        <v>596</v>
      </c>
      <c r="M11" s="15">
        <v>27</v>
      </c>
      <c r="N11" s="15">
        <v>1222</v>
      </c>
      <c r="O11" s="15">
        <v>3248</v>
      </c>
      <c r="P11" s="15">
        <v>856</v>
      </c>
      <c r="Q11" s="16">
        <v>5</v>
      </c>
      <c r="R11" s="214" t="s">
        <v>41</v>
      </c>
    </row>
    <row r="12" spans="1:18" s="12" customFormat="1" ht="10.2">
      <c r="A12" s="16">
        <v>6</v>
      </c>
      <c r="B12" s="375" t="s">
        <v>738</v>
      </c>
      <c r="C12" s="15">
        <v>9898</v>
      </c>
      <c r="D12" s="15">
        <v>297</v>
      </c>
      <c r="E12" s="15">
        <v>190</v>
      </c>
      <c r="F12" s="15">
        <v>4364</v>
      </c>
      <c r="G12" s="15">
        <v>178</v>
      </c>
      <c r="H12" s="15">
        <v>1183</v>
      </c>
      <c r="I12" s="15">
        <v>1506</v>
      </c>
      <c r="J12" s="15">
        <v>46</v>
      </c>
      <c r="K12" s="15">
        <v>255</v>
      </c>
      <c r="L12" s="15">
        <v>1351</v>
      </c>
      <c r="M12" s="15">
        <v>64</v>
      </c>
      <c r="N12" s="15">
        <v>654</v>
      </c>
      <c r="O12" s="15">
        <v>3116</v>
      </c>
      <c r="P12" s="15">
        <v>1642</v>
      </c>
      <c r="Q12" s="16">
        <v>6</v>
      </c>
      <c r="R12" s="214" t="s">
        <v>41</v>
      </c>
    </row>
    <row r="13" spans="1:18" s="12" customFormat="1" ht="10.2">
      <c r="A13" s="16">
        <v>7</v>
      </c>
      <c r="B13" s="375" t="s">
        <v>25</v>
      </c>
      <c r="C13" s="15">
        <v>9221</v>
      </c>
      <c r="D13" s="15">
        <v>165</v>
      </c>
      <c r="E13" s="15">
        <v>81</v>
      </c>
      <c r="F13" s="15">
        <v>2828</v>
      </c>
      <c r="G13" s="15">
        <v>94</v>
      </c>
      <c r="H13" s="15">
        <v>1921</v>
      </c>
      <c r="I13" s="15">
        <v>593</v>
      </c>
      <c r="J13" s="15" t="s">
        <v>581</v>
      </c>
      <c r="K13" s="15">
        <v>663</v>
      </c>
      <c r="L13" s="15">
        <v>2133</v>
      </c>
      <c r="M13" s="15">
        <v>200</v>
      </c>
      <c r="N13" s="15">
        <v>624</v>
      </c>
      <c r="O13" s="15">
        <v>2722</v>
      </c>
      <c r="P13" s="15">
        <v>2813</v>
      </c>
      <c r="Q13" s="16">
        <v>7</v>
      </c>
      <c r="R13" s="214" t="s">
        <v>41</v>
      </c>
    </row>
    <row r="14" spans="1:18" s="19" customFormat="1" ht="10.2">
      <c r="A14" s="18">
        <v>8</v>
      </c>
      <c r="B14" s="414" t="s">
        <v>0</v>
      </c>
      <c r="C14" s="17">
        <v>61779</v>
      </c>
      <c r="D14" s="17">
        <v>2221</v>
      </c>
      <c r="E14" s="17">
        <v>1338</v>
      </c>
      <c r="F14" s="17">
        <v>31479</v>
      </c>
      <c r="G14" s="17">
        <v>842</v>
      </c>
      <c r="H14" s="17">
        <v>4162</v>
      </c>
      <c r="I14" s="17">
        <v>11239</v>
      </c>
      <c r="J14" s="17">
        <v>928</v>
      </c>
      <c r="K14" s="17">
        <v>1977</v>
      </c>
      <c r="L14" s="17">
        <v>4650</v>
      </c>
      <c r="M14" s="17">
        <v>293</v>
      </c>
      <c r="N14" s="17">
        <v>3988</v>
      </c>
      <c r="O14" s="17">
        <v>18635</v>
      </c>
      <c r="P14" s="17">
        <v>6974</v>
      </c>
      <c r="Q14" s="18">
        <v>8</v>
      </c>
      <c r="R14" s="215" t="s">
        <v>41</v>
      </c>
    </row>
    <row r="15" spans="1:18" s="12" customFormat="1" ht="33.9" customHeight="1">
      <c r="A15" s="13">
        <v>9</v>
      </c>
      <c r="B15" s="413" t="s">
        <v>484</v>
      </c>
      <c r="C15" s="15">
        <v>16393</v>
      </c>
      <c r="D15" s="15">
        <v>737</v>
      </c>
      <c r="E15" s="15">
        <v>438</v>
      </c>
      <c r="F15" s="15">
        <v>6177</v>
      </c>
      <c r="G15" s="15">
        <v>237</v>
      </c>
      <c r="H15" s="15">
        <v>1580</v>
      </c>
      <c r="I15" s="15">
        <v>3774</v>
      </c>
      <c r="J15" s="15">
        <v>246</v>
      </c>
      <c r="K15" s="15">
        <v>604</v>
      </c>
      <c r="L15" s="15">
        <v>2162</v>
      </c>
      <c r="M15" s="15">
        <v>155</v>
      </c>
      <c r="N15" s="15">
        <v>721</v>
      </c>
      <c r="O15" s="15">
        <v>6314</v>
      </c>
      <c r="P15" s="15">
        <v>2870</v>
      </c>
      <c r="Q15" s="16">
        <v>9</v>
      </c>
      <c r="R15" s="214" t="s">
        <v>41</v>
      </c>
    </row>
    <row r="16" spans="1:18" s="12" customFormat="1" ht="30.6">
      <c r="A16" s="13">
        <v>10</v>
      </c>
      <c r="B16" s="413" t="s">
        <v>485</v>
      </c>
      <c r="C16" s="15">
        <v>7802</v>
      </c>
      <c r="D16" s="15">
        <v>381</v>
      </c>
      <c r="E16" s="15">
        <v>248</v>
      </c>
      <c r="F16" s="15">
        <v>2305</v>
      </c>
      <c r="G16" s="15">
        <v>104</v>
      </c>
      <c r="H16" s="15">
        <v>1009</v>
      </c>
      <c r="I16" s="15">
        <v>1865</v>
      </c>
      <c r="J16" s="15">
        <v>108</v>
      </c>
      <c r="K16" s="15">
        <v>273</v>
      </c>
      <c r="L16" s="15">
        <v>1416</v>
      </c>
      <c r="M16" s="15">
        <v>122</v>
      </c>
      <c r="N16" s="15">
        <v>219</v>
      </c>
      <c r="O16" s="15">
        <v>3354</v>
      </c>
      <c r="P16" s="15">
        <v>1738</v>
      </c>
      <c r="Q16" s="16">
        <v>10</v>
      </c>
      <c r="R16" s="214" t="s">
        <v>41</v>
      </c>
    </row>
    <row r="17" spans="1:18" s="233" customFormat="1" ht="17.1" customHeight="1">
      <c r="A17" s="447" t="s">
        <v>348</v>
      </c>
      <c r="B17" s="447"/>
      <c r="C17" s="447"/>
      <c r="D17" s="447"/>
      <c r="E17" s="447"/>
      <c r="F17" s="447"/>
      <c r="G17" s="447"/>
      <c r="H17" s="447"/>
      <c r="I17" s="447" t="s">
        <v>753</v>
      </c>
      <c r="J17" s="447"/>
      <c r="K17" s="447"/>
      <c r="L17" s="447"/>
      <c r="M17" s="447"/>
      <c r="N17" s="447"/>
      <c r="O17" s="447"/>
      <c r="P17" s="447"/>
      <c r="Q17" s="447"/>
      <c r="R17" s="423" t="s">
        <v>41</v>
      </c>
    </row>
    <row r="18" spans="1:18" s="12" customFormat="1" ht="10.2">
      <c r="A18" s="16">
        <v>11</v>
      </c>
      <c r="B18" s="375" t="s">
        <v>2</v>
      </c>
      <c r="C18" s="15">
        <v>2353</v>
      </c>
      <c r="D18" s="15">
        <v>177</v>
      </c>
      <c r="E18" s="15">
        <v>90</v>
      </c>
      <c r="F18" s="15">
        <v>1250</v>
      </c>
      <c r="G18" s="15" t="s">
        <v>581</v>
      </c>
      <c r="H18" s="15">
        <v>2</v>
      </c>
      <c r="I18" s="15">
        <v>790</v>
      </c>
      <c r="J18" s="15">
        <v>2</v>
      </c>
      <c r="K18" s="15">
        <v>109</v>
      </c>
      <c r="L18" s="15">
        <v>23</v>
      </c>
      <c r="M18" s="15" t="s">
        <v>581</v>
      </c>
      <c r="N18" s="15" t="s">
        <v>581</v>
      </c>
      <c r="O18" s="15">
        <v>890</v>
      </c>
      <c r="P18" s="15">
        <v>172</v>
      </c>
      <c r="Q18" s="16">
        <v>11</v>
      </c>
      <c r="R18" s="214" t="s">
        <v>41</v>
      </c>
    </row>
    <row r="19" spans="1:18" s="12" customFormat="1" ht="10.2">
      <c r="A19" s="16">
        <v>12</v>
      </c>
      <c r="B19" s="416" t="s">
        <v>673</v>
      </c>
      <c r="C19" s="15">
        <v>4132</v>
      </c>
      <c r="D19" s="15">
        <v>154</v>
      </c>
      <c r="E19" s="15">
        <v>106</v>
      </c>
      <c r="F19" s="15">
        <v>2750</v>
      </c>
      <c r="G19" s="15" t="s">
        <v>581</v>
      </c>
      <c r="H19" s="15">
        <v>18</v>
      </c>
      <c r="I19" s="15">
        <v>985</v>
      </c>
      <c r="J19" s="15">
        <v>14</v>
      </c>
      <c r="K19" s="15">
        <v>144</v>
      </c>
      <c r="L19" s="15">
        <v>65</v>
      </c>
      <c r="M19" s="15" t="s">
        <v>581</v>
      </c>
      <c r="N19" s="15">
        <v>2</v>
      </c>
      <c r="O19" s="15">
        <v>1127</v>
      </c>
      <c r="P19" s="15">
        <v>229</v>
      </c>
      <c r="Q19" s="16">
        <v>12</v>
      </c>
      <c r="R19" s="214" t="s">
        <v>41</v>
      </c>
    </row>
    <row r="20" spans="1:18" s="12" customFormat="1" ht="10.2">
      <c r="A20" s="16">
        <v>13</v>
      </c>
      <c r="B20" s="416" t="s">
        <v>672</v>
      </c>
      <c r="C20" s="15">
        <v>5279</v>
      </c>
      <c r="D20" s="15">
        <v>185</v>
      </c>
      <c r="E20" s="15">
        <v>109</v>
      </c>
      <c r="F20" s="15">
        <v>3420</v>
      </c>
      <c r="G20" s="15">
        <v>81</v>
      </c>
      <c r="H20" s="15">
        <v>64</v>
      </c>
      <c r="I20" s="15">
        <v>1061</v>
      </c>
      <c r="J20" s="15">
        <v>121</v>
      </c>
      <c r="K20" s="15">
        <v>115</v>
      </c>
      <c r="L20" s="15">
        <v>89</v>
      </c>
      <c r="M20" s="15" t="s">
        <v>581</v>
      </c>
      <c r="N20" s="15">
        <v>143</v>
      </c>
      <c r="O20" s="15">
        <v>1452</v>
      </c>
      <c r="P20" s="15">
        <v>230</v>
      </c>
      <c r="Q20" s="16">
        <v>13</v>
      </c>
      <c r="R20" s="214" t="s">
        <v>41</v>
      </c>
    </row>
    <row r="21" spans="1:18" s="12" customFormat="1" ht="10.2">
      <c r="A21" s="16">
        <v>14</v>
      </c>
      <c r="B21" s="416" t="s">
        <v>671</v>
      </c>
      <c r="C21" s="15">
        <v>6601</v>
      </c>
      <c r="D21" s="15">
        <v>245</v>
      </c>
      <c r="E21" s="15">
        <v>140</v>
      </c>
      <c r="F21" s="15">
        <v>3349</v>
      </c>
      <c r="G21" s="15">
        <v>176</v>
      </c>
      <c r="H21" s="15">
        <v>161</v>
      </c>
      <c r="I21" s="15">
        <v>1192</v>
      </c>
      <c r="J21" s="15">
        <v>331</v>
      </c>
      <c r="K21" s="15">
        <v>81</v>
      </c>
      <c r="L21" s="15">
        <v>185</v>
      </c>
      <c r="M21" s="15">
        <v>2</v>
      </c>
      <c r="N21" s="15">
        <v>879</v>
      </c>
      <c r="O21" s="15">
        <v>2015</v>
      </c>
      <c r="P21" s="15">
        <v>312</v>
      </c>
      <c r="Q21" s="16">
        <v>14</v>
      </c>
      <c r="R21" s="214" t="s">
        <v>41</v>
      </c>
    </row>
    <row r="22" spans="1:18" s="12" customFormat="1" ht="10.2">
      <c r="A22" s="16">
        <v>15</v>
      </c>
      <c r="B22" s="416" t="s">
        <v>737</v>
      </c>
      <c r="C22" s="15">
        <v>5872</v>
      </c>
      <c r="D22" s="15">
        <v>246</v>
      </c>
      <c r="E22" s="15">
        <v>145</v>
      </c>
      <c r="F22" s="15">
        <v>2602</v>
      </c>
      <c r="G22" s="15">
        <v>160</v>
      </c>
      <c r="H22" s="15">
        <v>384</v>
      </c>
      <c r="I22" s="15">
        <v>1037</v>
      </c>
      <c r="J22" s="15">
        <v>183</v>
      </c>
      <c r="K22" s="15">
        <v>96</v>
      </c>
      <c r="L22" s="15">
        <v>313</v>
      </c>
      <c r="M22" s="15">
        <v>19</v>
      </c>
      <c r="N22" s="15">
        <v>832</v>
      </c>
      <c r="O22" s="15">
        <v>1923</v>
      </c>
      <c r="P22" s="15">
        <v>443</v>
      </c>
      <c r="Q22" s="16">
        <v>15</v>
      </c>
      <c r="R22" s="214" t="s">
        <v>41</v>
      </c>
    </row>
    <row r="23" spans="1:18" s="12" customFormat="1" ht="10.2">
      <c r="A23" s="16">
        <v>16</v>
      </c>
      <c r="B23" s="375" t="s">
        <v>738</v>
      </c>
      <c r="C23" s="15">
        <v>5194</v>
      </c>
      <c r="D23" s="15">
        <v>165</v>
      </c>
      <c r="E23" s="15">
        <v>102</v>
      </c>
      <c r="F23" s="15">
        <v>2064</v>
      </c>
      <c r="G23" s="15">
        <v>142</v>
      </c>
      <c r="H23" s="15">
        <v>649</v>
      </c>
      <c r="I23" s="15">
        <v>740</v>
      </c>
      <c r="J23" s="15">
        <v>40</v>
      </c>
      <c r="K23" s="15">
        <v>131</v>
      </c>
      <c r="L23" s="15">
        <v>752</v>
      </c>
      <c r="M23" s="15">
        <v>42</v>
      </c>
      <c r="N23" s="15">
        <v>469</v>
      </c>
      <c r="O23" s="15">
        <v>1682</v>
      </c>
      <c r="P23" s="15">
        <v>904</v>
      </c>
      <c r="Q23" s="16">
        <v>16</v>
      </c>
      <c r="R23" s="214" t="s">
        <v>41</v>
      </c>
    </row>
    <row r="24" spans="1:18" s="12" customFormat="1" ht="10.2">
      <c r="A24" s="16">
        <v>17</v>
      </c>
      <c r="B24" s="375" t="s">
        <v>25</v>
      </c>
      <c r="C24" s="15">
        <v>5368</v>
      </c>
      <c r="D24" s="15">
        <v>107</v>
      </c>
      <c r="E24" s="15">
        <v>52</v>
      </c>
      <c r="F24" s="15">
        <v>1321</v>
      </c>
      <c r="G24" s="15">
        <v>87</v>
      </c>
      <c r="H24" s="15">
        <v>1274</v>
      </c>
      <c r="I24" s="15">
        <v>308</v>
      </c>
      <c r="J24" s="15" t="s">
        <v>581</v>
      </c>
      <c r="K24" s="15">
        <v>364</v>
      </c>
      <c r="L24" s="15">
        <v>1431</v>
      </c>
      <c r="M24" s="15">
        <v>134</v>
      </c>
      <c r="N24" s="15">
        <v>342</v>
      </c>
      <c r="O24" s="15">
        <v>1742</v>
      </c>
      <c r="P24" s="15">
        <v>1806</v>
      </c>
      <c r="Q24" s="16">
        <v>17</v>
      </c>
      <c r="R24" s="214" t="s">
        <v>41</v>
      </c>
    </row>
    <row r="25" spans="1:18" s="19" customFormat="1" ht="10.2">
      <c r="A25" s="18">
        <v>18</v>
      </c>
      <c r="B25" s="414" t="s">
        <v>83</v>
      </c>
      <c r="C25" s="17">
        <v>34799</v>
      </c>
      <c r="D25" s="17">
        <v>1279</v>
      </c>
      <c r="E25" s="17">
        <v>744</v>
      </c>
      <c r="F25" s="17">
        <v>16756</v>
      </c>
      <c r="G25" s="17">
        <v>646</v>
      </c>
      <c r="H25" s="17">
        <v>2552</v>
      </c>
      <c r="I25" s="17">
        <v>6113</v>
      </c>
      <c r="J25" s="17">
        <v>691</v>
      </c>
      <c r="K25" s="17">
        <v>1040</v>
      </c>
      <c r="L25" s="17">
        <v>2858</v>
      </c>
      <c r="M25" s="17">
        <v>197</v>
      </c>
      <c r="N25" s="17">
        <v>2667</v>
      </c>
      <c r="O25" s="17">
        <v>10831</v>
      </c>
      <c r="P25" s="17">
        <v>4096</v>
      </c>
      <c r="Q25" s="18">
        <v>18</v>
      </c>
      <c r="R25" s="215" t="s">
        <v>41</v>
      </c>
    </row>
    <row r="26" spans="1:18" s="12" customFormat="1" ht="33.9" customHeight="1">
      <c r="A26" s="13">
        <v>19</v>
      </c>
      <c r="B26" s="413" t="s">
        <v>484</v>
      </c>
      <c r="C26" s="15">
        <v>9931</v>
      </c>
      <c r="D26" s="15">
        <v>427</v>
      </c>
      <c r="E26" s="15">
        <v>243</v>
      </c>
      <c r="F26" s="15">
        <v>3401</v>
      </c>
      <c r="G26" s="15">
        <v>193</v>
      </c>
      <c r="H26" s="15">
        <v>1132</v>
      </c>
      <c r="I26" s="15">
        <v>2088</v>
      </c>
      <c r="J26" s="15">
        <v>193</v>
      </c>
      <c r="K26" s="15">
        <v>358</v>
      </c>
      <c r="L26" s="15">
        <v>1530</v>
      </c>
      <c r="M26" s="15">
        <v>128</v>
      </c>
      <c r="N26" s="15">
        <v>481</v>
      </c>
      <c r="O26" s="15">
        <v>3875</v>
      </c>
      <c r="P26" s="15">
        <v>1947</v>
      </c>
      <c r="Q26" s="16">
        <v>19</v>
      </c>
      <c r="R26" s="214" t="s">
        <v>41</v>
      </c>
    </row>
    <row r="27" spans="1:18" s="12" customFormat="1" ht="30.6">
      <c r="A27" s="13">
        <v>20</v>
      </c>
      <c r="B27" s="413" t="s">
        <v>485</v>
      </c>
      <c r="C27" s="15">
        <v>5189</v>
      </c>
      <c r="D27" s="15">
        <v>236</v>
      </c>
      <c r="E27" s="15">
        <v>149</v>
      </c>
      <c r="F27" s="15">
        <v>1290</v>
      </c>
      <c r="G27" s="15">
        <v>88</v>
      </c>
      <c r="H27" s="15">
        <v>831</v>
      </c>
      <c r="I27" s="15">
        <v>1035</v>
      </c>
      <c r="J27" s="15">
        <v>83</v>
      </c>
      <c r="K27" s="15">
        <v>188</v>
      </c>
      <c r="L27" s="15">
        <v>1168</v>
      </c>
      <c r="M27" s="15">
        <v>115</v>
      </c>
      <c r="N27" s="15">
        <v>155</v>
      </c>
      <c r="O27" s="15">
        <v>2202</v>
      </c>
      <c r="P27" s="15">
        <v>1385</v>
      </c>
      <c r="Q27" s="16">
        <v>20</v>
      </c>
      <c r="R27" s="214" t="s">
        <v>41</v>
      </c>
    </row>
    <row r="28" spans="1:18" s="422" customFormat="1" ht="17.1" customHeight="1">
      <c r="A28" s="448" t="s">
        <v>123</v>
      </c>
      <c r="B28" s="448"/>
      <c r="C28" s="448"/>
      <c r="D28" s="448"/>
      <c r="E28" s="448"/>
      <c r="F28" s="448"/>
      <c r="G28" s="448"/>
      <c r="H28" s="448"/>
      <c r="I28" s="448" t="s">
        <v>752</v>
      </c>
      <c r="J28" s="448"/>
      <c r="K28" s="448"/>
      <c r="L28" s="448"/>
      <c r="M28" s="448"/>
      <c r="N28" s="448"/>
      <c r="O28" s="448"/>
      <c r="P28" s="448"/>
      <c r="Q28" s="448"/>
      <c r="R28" s="423" t="s">
        <v>41</v>
      </c>
    </row>
    <row r="29" spans="1:18" s="12" customFormat="1" ht="10.2">
      <c r="A29" s="16">
        <v>21</v>
      </c>
      <c r="B29" s="375" t="s">
        <v>2</v>
      </c>
      <c r="C29" s="15">
        <v>2043</v>
      </c>
      <c r="D29" s="134">
        <v>143</v>
      </c>
      <c r="E29" s="15">
        <v>78</v>
      </c>
      <c r="F29" s="15">
        <v>1056</v>
      </c>
      <c r="G29" s="15" t="s">
        <v>581</v>
      </c>
      <c r="H29" s="15">
        <v>8</v>
      </c>
      <c r="I29" s="15">
        <v>701</v>
      </c>
      <c r="J29" s="15">
        <v>2</v>
      </c>
      <c r="K29" s="15">
        <v>109</v>
      </c>
      <c r="L29" s="15">
        <v>24</v>
      </c>
      <c r="M29" s="15" t="s">
        <v>581</v>
      </c>
      <c r="N29" s="15" t="s">
        <v>581</v>
      </c>
      <c r="O29" s="15">
        <v>792</v>
      </c>
      <c r="P29" s="15">
        <v>173</v>
      </c>
      <c r="Q29" s="16">
        <v>21</v>
      </c>
      <c r="R29" s="214" t="s">
        <v>41</v>
      </c>
    </row>
    <row r="30" spans="1:18" s="12" customFormat="1" ht="10.2">
      <c r="A30" s="16">
        <v>22</v>
      </c>
      <c r="B30" s="416" t="s">
        <v>673</v>
      </c>
      <c r="C30" s="15">
        <v>3383</v>
      </c>
      <c r="D30" s="15">
        <v>127</v>
      </c>
      <c r="E30" s="15">
        <v>81</v>
      </c>
      <c r="F30" s="15">
        <v>2203</v>
      </c>
      <c r="G30" s="15" t="s">
        <v>581</v>
      </c>
      <c r="H30" s="15">
        <v>16</v>
      </c>
      <c r="I30" s="15">
        <v>882</v>
      </c>
      <c r="J30" s="15">
        <v>5</v>
      </c>
      <c r="K30" s="15">
        <v>108</v>
      </c>
      <c r="L30" s="15">
        <v>39</v>
      </c>
      <c r="M30" s="15" t="s">
        <v>581</v>
      </c>
      <c r="N30" s="15">
        <v>3</v>
      </c>
      <c r="O30" s="15">
        <v>989</v>
      </c>
      <c r="P30" s="15">
        <v>163</v>
      </c>
      <c r="Q30" s="16">
        <v>22</v>
      </c>
      <c r="R30" s="214" t="s">
        <v>41</v>
      </c>
    </row>
    <row r="31" spans="1:18" s="12" customFormat="1" ht="10.2">
      <c r="A31" s="16">
        <v>23</v>
      </c>
      <c r="B31" s="416" t="s">
        <v>672</v>
      </c>
      <c r="C31" s="15">
        <v>3845</v>
      </c>
      <c r="D31" s="15">
        <v>156</v>
      </c>
      <c r="E31" s="15">
        <v>110</v>
      </c>
      <c r="F31" s="15">
        <v>2550</v>
      </c>
      <c r="G31" s="15">
        <v>25</v>
      </c>
      <c r="H31" s="15">
        <v>37</v>
      </c>
      <c r="I31" s="15">
        <v>864</v>
      </c>
      <c r="J31" s="15">
        <v>35</v>
      </c>
      <c r="K31" s="15">
        <v>95</v>
      </c>
      <c r="L31" s="15">
        <v>43</v>
      </c>
      <c r="M31" s="15" t="s">
        <v>581</v>
      </c>
      <c r="N31" s="15">
        <v>40</v>
      </c>
      <c r="O31" s="15">
        <v>1075</v>
      </c>
      <c r="P31" s="15">
        <v>159</v>
      </c>
      <c r="Q31" s="16">
        <v>23</v>
      </c>
      <c r="R31" s="214" t="s">
        <v>41</v>
      </c>
    </row>
    <row r="32" spans="1:18" s="12" customFormat="1" ht="10.2">
      <c r="A32" s="16">
        <v>24</v>
      </c>
      <c r="B32" s="416" t="s">
        <v>671</v>
      </c>
      <c r="C32" s="15">
        <v>4438</v>
      </c>
      <c r="D32" s="15">
        <v>175</v>
      </c>
      <c r="E32" s="15">
        <v>105</v>
      </c>
      <c r="F32" s="15">
        <v>2554</v>
      </c>
      <c r="G32" s="15">
        <v>77</v>
      </c>
      <c r="H32" s="15">
        <v>82</v>
      </c>
      <c r="I32" s="15">
        <v>810</v>
      </c>
      <c r="J32" s="15">
        <v>128</v>
      </c>
      <c r="K32" s="15">
        <v>89</v>
      </c>
      <c r="L32" s="15">
        <v>102</v>
      </c>
      <c r="M32" s="15" t="s">
        <v>581</v>
      </c>
      <c r="N32" s="15">
        <v>421</v>
      </c>
      <c r="O32" s="15">
        <v>1209</v>
      </c>
      <c r="P32" s="15">
        <v>225</v>
      </c>
      <c r="Q32" s="16">
        <v>24</v>
      </c>
      <c r="R32" s="214" t="s">
        <v>41</v>
      </c>
    </row>
    <row r="33" spans="1:18" s="12" customFormat="1" ht="10.2">
      <c r="A33" s="16">
        <v>25</v>
      </c>
      <c r="B33" s="416" t="s">
        <v>737</v>
      </c>
      <c r="C33" s="15">
        <v>4714</v>
      </c>
      <c r="D33" s="15">
        <v>151</v>
      </c>
      <c r="E33" s="15">
        <v>103</v>
      </c>
      <c r="F33" s="15">
        <v>2553</v>
      </c>
      <c r="G33" s="15">
        <v>51</v>
      </c>
      <c r="H33" s="15">
        <v>286</v>
      </c>
      <c r="I33" s="15">
        <v>818</v>
      </c>
      <c r="J33" s="15">
        <v>61</v>
      </c>
      <c r="K33" s="15">
        <v>113</v>
      </c>
      <c r="L33" s="15">
        <v>283</v>
      </c>
      <c r="M33" s="15">
        <v>8</v>
      </c>
      <c r="N33" s="15">
        <v>390</v>
      </c>
      <c r="O33" s="15">
        <v>1325</v>
      </c>
      <c r="P33" s="15">
        <v>413</v>
      </c>
      <c r="Q33" s="16">
        <v>25</v>
      </c>
      <c r="R33" s="214" t="s">
        <v>41</v>
      </c>
    </row>
    <row r="34" spans="1:18" s="12" customFormat="1" ht="10.2">
      <c r="A34" s="16">
        <v>26</v>
      </c>
      <c r="B34" s="375" t="s">
        <v>738</v>
      </c>
      <c r="C34" s="15">
        <v>4704</v>
      </c>
      <c r="D34" s="15">
        <v>132</v>
      </c>
      <c r="E34" s="15">
        <v>88</v>
      </c>
      <c r="F34" s="15">
        <v>2300</v>
      </c>
      <c r="G34" s="15">
        <v>36</v>
      </c>
      <c r="H34" s="15">
        <v>534</v>
      </c>
      <c r="I34" s="15">
        <v>766</v>
      </c>
      <c r="J34" s="15">
        <v>6</v>
      </c>
      <c r="K34" s="15">
        <v>124</v>
      </c>
      <c r="L34" s="15">
        <v>599</v>
      </c>
      <c r="M34" s="15">
        <v>22</v>
      </c>
      <c r="N34" s="15">
        <v>185</v>
      </c>
      <c r="O34" s="15">
        <v>1434</v>
      </c>
      <c r="P34" s="15">
        <v>738</v>
      </c>
      <c r="Q34" s="16">
        <v>26</v>
      </c>
      <c r="R34" s="214" t="s">
        <v>41</v>
      </c>
    </row>
    <row r="35" spans="1:18" s="12" customFormat="1" ht="10.2">
      <c r="A35" s="16">
        <v>27</v>
      </c>
      <c r="B35" s="375" t="s">
        <v>25</v>
      </c>
      <c r="C35" s="15">
        <v>3853</v>
      </c>
      <c r="D35" s="15">
        <v>58</v>
      </c>
      <c r="E35" s="15">
        <v>29</v>
      </c>
      <c r="F35" s="15">
        <v>1507</v>
      </c>
      <c r="G35" s="15">
        <v>7</v>
      </c>
      <c r="H35" s="15">
        <v>647</v>
      </c>
      <c r="I35" s="15">
        <v>285</v>
      </c>
      <c r="J35" s="15" t="s">
        <v>581</v>
      </c>
      <c r="K35" s="15">
        <v>299</v>
      </c>
      <c r="L35" s="15">
        <v>702</v>
      </c>
      <c r="M35" s="15">
        <v>66</v>
      </c>
      <c r="N35" s="15">
        <v>282</v>
      </c>
      <c r="O35" s="15">
        <v>980</v>
      </c>
      <c r="P35" s="15">
        <v>1007</v>
      </c>
      <c r="Q35" s="16">
        <v>27</v>
      </c>
      <c r="R35" s="214" t="s">
        <v>41</v>
      </c>
    </row>
    <row r="36" spans="1:18" s="19" customFormat="1" ht="10.2">
      <c r="A36" s="18">
        <v>28</v>
      </c>
      <c r="B36" s="414" t="s">
        <v>83</v>
      </c>
      <c r="C36" s="17">
        <v>26980</v>
      </c>
      <c r="D36" s="17">
        <v>942</v>
      </c>
      <c r="E36" s="17">
        <v>594</v>
      </c>
      <c r="F36" s="17">
        <v>14723</v>
      </c>
      <c r="G36" s="17">
        <v>196</v>
      </c>
      <c r="H36" s="17">
        <v>1610</v>
      </c>
      <c r="I36" s="17">
        <v>5126</v>
      </c>
      <c r="J36" s="17">
        <v>237</v>
      </c>
      <c r="K36" s="17">
        <v>937</v>
      </c>
      <c r="L36" s="17">
        <v>1792</v>
      </c>
      <c r="M36" s="17">
        <v>96</v>
      </c>
      <c r="N36" s="17">
        <v>1321</v>
      </c>
      <c r="O36" s="17">
        <v>7804</v>
      </c>
      <c r="P36" s="17">
        <v>2878</v>
      </c>
      <c r="Q36" s="18">
        <v>28</v>
      </c>
      <c r="R36" s="215" t="s">
        <v>41</v>
      </c>
    </row>
    <row r="37" spans="1:18" s="12" customFormat="1" ht="33.9" customHeight="1">
      <c r="A37" s="13">
        <v>29</v>
      </c>
      <c r="B37" s="413" t="s">
        <v>484</v>
      </c>
      <c r="C37" s="15">
        <v>6462</v>
      </c>
      <c r="D37" s="15">
        <v>310</v>
      </c>
      <c r="E37" s="15">
        <v>195</v>
      </c>
      <c r="F37" s="15">
        <v>2776</v>
      </c>
      <c r="G37" s="15">
        <v>44</v>
      </c>
      <c r="H37" s="15">
        <v>448</v>
      </c>
      <c r="I37" s="15">
        <v>1686</v>
      </c>
      <c r="J37" s="15">
        <v>53</v>
      </c>
      <c r="K37" s="15">
        <v>246</v>
      </c>
      <c r="L37" s="15">
        <v>632</v>
      </c>
      <c r="M37" s="15">
        <v>27</v>
      </c>
      <c r="N37" s="15">
        <v>240</v>
      </c>
      <c r="O37" s="15">
        <v>2439</v>
      </c>
      <c r="P37" s="15">
        <v>923</v>
      </c>
      <c r="Q37" s="16">
        <v>29</v>
      </c>
      <c r="R37" s="214" t="s">
        <v>41</v>
      </c>
    </row>
    <row r="38" spans="1:18" s="12" customFormat="1" ht="30.6">
      <c r="A38" s="13">
        <v>30</v>
      </c>
      <c r="B38" s="413" t="s">
        <v>485</v>
      </c>
      <c r="C38" s="15">
        <v>2613</v>
      </c>
      <c r="D38" s="15">
        <v>145</v>
      </c>
      <c r="E38" s="15">
        <v>99</v>
      </c>
      <c r="F38" s="15">
        <v>1015</v>
      </c>
      <c r="G38" s="15">
        <v>16</v>
      </c>
      <c r="H38" s="15">
        <v>178</v>
      </c>
      <c r="I38" s="15">
        <v>830</v>
      </c>
      <c r="J38" s="15">
        <v>25</v>
      </c>
      <c r="K38" s="15">
        <v>85</v>
      </c>
      <c r="L38" s="15">
        <v>248</v>
      </c>
      <c r="M38" s="15">
        <v>7</v>
      </c>
      <c r="N38" s="15">
        <v>64</v>
      </c>
      <c r="O38" s="15">
        <v>1152</v>
      </c>
      <c r="P38" s="131">
        <v>353</v>
      </c>
      <c r="Q38" s="16">
        <v>30</v>
      </c>
      <c r="R38" s="214" t="s">
        <v>41</v>
      </c>
    </row>
    <row r="39" spans="1:18" s="20" customFormat="1" ht="5.85" customHeight="1">
      <c r="A39" s="449" t="s">
        <v>338</v>
      </c>
      <c r="B39" s="449"/>
      <c r="C39" s="449"/>
      <c r="D39" s="449"/>
      <c r="E39" s="449"/>
      <c r="F39" s="449"/>
      <c r="G39" s="449"/>
      <c r="H39" s="449"/>
      <c r="I39" s="449"/>
      <c r="J39" s="449"/>
      <c r="K39" s="449"/>
      <c r="L39" s="449"/>
      <c r="M39" s="449"/>
      <c r="N39" s="449"/>
      <c r="O39" s="449"/>
      <c r="P39" s="449"/>
      <c r="Q39" s="449"/>
      <c r="R39" s="214" t="s">
        <v>41</v>
      </c>
    </row>
    <row r="40" spans="1:18" s="23" customFormat="1" ht="15" customHeight="1">
      <c r="A40" s="442" t="s">
        <v>3</v>
      </c>
      <c r="B40" s="442"/>
      <c r="C40" s="442"/>
      <c r="D40" s="442"/>
      <c r="E40" s="442"/>
      <c r="F40" s="442"/>
      <c r="G40" s="442"/>
      <c r="H40" s="442"/>
      <c r="I40" s="442"/>
      <c r="J40" s="442"/>
      <c r="K40" s="442"/>
      <c r="L40" s="442"/>
      <c r="M40" s="442"/>
      <c r="N40" s="442"/>
      <c r="O40" s="442"/>
      <c r="P40" s="442"/>
      <c r="Q40" s="442"/>
      <c r="R40" s="214" t="s">
        <v>41</v>
      </c>
    </row>
    <row r="41" spans="1:18" s="4" customFormat="1" ht="8.25" customHeight="1">
      <c r="A41" s="450" t="s">
        <v>12</v>
      </c>
      <c r="B41" s="450"/>
      <c r="C41" s="450"/>
      <c r="D41" s="450"/>
      <c r="E41" s="450"/>
      <c r="F41" s="450"/>
      <c r="G41" s="450"/>
      <c r="H41" s="450"/>
      <c r="I41" s="450"/>
      <c r="J41" s="450"/>
      <c r="K41" s="450"/>
      <c r="L41" s="450"/>
      <c r="M41" s="450"/>
      <c r="N41" s="450"/>
      <c r="O41" s="450"/>
      <c r="P41" s="450"/>
      <c r="Q41" s="450"/>
      <c r="R41" s="214" t="s">
        <v>41</v>
      </c>
    </row>
    <row r="42" spans="1:18" s="20" customFormat="1" ht="8.25" customHeight="1">
      <c r="A42" s="217" t="s">
        <v>40</v>
      </c>
      <c r="B42" s="217" t="s">
        <v>40</v>
      </c>
      <c r="C42" s="217" t="s">
        <v>40</v>
      </c>
      <c r="D42" s="217" t="s">
        <v>40</v>
      </c>
      <c r="E42" s="217" t="s">
        <v>40</v>
      </c>
      <c r="F42" s="217" t="s">
        <v>40</v>
      </c>
      <c r="G42" s="217" t="s">
        <v>40</v>
      </c>
      <c r="H42" s="217" t="s">
        <v>40</v>
      </c>
      <c r="I42" s="217" t="s">
        <v>40</v>
      </c>
      <c r="J42" s="217" t="s">
        <v>40</v>
      </c>
      <c r="K42" s="217" t="s">
        <v>40</v>
      </c>
      <c r="L42" s="217" t="s">
        <v>40</v>
      </c>
      <c r="M42" s="217" t="s">
        <v>40</v>
      </c>
      <c r="N42" s="217" t="s">
        <v>40</v>
      </c>
      <c r="O42" s="217" t="s">
        <v>40</v>
      </c>
      <c r="P42" s="217" t="s">
        <v>40</v>
      </c>
      <c r="Q42" s="217" t="s">
        <v>40</v>
      </c>
      <c r="R42" s="214" t="s">
        <v>42</v>
      </c>
    </row>
  </sheetData>
  <mergeCells count="14">
    <mergeCell ref="A41:Q41"/>
    <mergeCell ref="A17:H17"/>
    <mergeCell ref="I17:Q17"/>
    <mergeCell ref="A6:H6"/>
    <mergeCell ref="I6:Q6"/>
    <mergeCell ref="A39:Q39"/>
    <mergeCell ref="A1:H1"/>
    <mergeCell ref="I1:Q1"/>
    <mergeCell ref="A28:H28"/>
    <mergeCell ref="I28:Q28"/>
    <mergeCell ref="A40:Q40"/>
    <mergeCell ref="A2:Q2"/>
    <mergeCell ref="A3:Q3"/>
    <mergeCell ref="A4:Q4"/>
  </mergeCells>
  <hyperlinks>
    <hyperlink ref="A1" location="Inhalt!A1" display="Zurück zum Inhalt"/>
    <hyperlink ref="I1" location="Inhalt!A1" display="Zurück zum Inhalt"/>
  </hyperlinks>
  <printOptions/>
  <pageMargins left="0.5905511811023623" right="0.5905511811023623" top="0.5905511811023623" bottom="0.984251968503937" header="0.1968503937007874" footer="0.4724409448818898"/>
  <pageSetup horizontalDpi="600" verticalDpi="600" orientation="portrait" paperSize="9" r:id="rId2"/>
  <headerFooter alignWithMargins="0">
    <oddFooter>&amp;C&amp;"Arial,Standard"&amp;8Statistische Berichte Niedersachsen K I 3 - j / 2019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Hergert, Anika (LSN)</cp:lastModifiedBy>
  <cp:lastPrinted>2021-10-04T12:04:27Z</cp:lastPrinted>
  <dcterms:created xsi:type="dcterms:W3CDTF">2008-09-30T09:36:12Z</dcterms:created>
  <dcterms:modified xsi:type="dcterms:W3CDTF">2022-04-08T12:02:06Z</dcterms:modified>
  <cp:category/>
  <cp:version/>
  <cp:contentType/>
  <cp:contentStatus/>
</cp:coreProperties>
</file>