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65500" yWindow="65500" windowWidth="4656" windowHeight="10920" activeTab="0"/>
  </bookViews>
  <sheets>
    <sheet name="2021" sheetId="1" r:id="rId1"/>
  </sheets>
  <definedNames>
    <definedName name="_xlnm.Print_Area" localSheetId="0">'2021'!$A$1:$H$20</definedName>
  </definedNames>
  <calcPr calcId="191029"/>
</workbook>
</file>

<file path=xl/sharedStrings.xml><?xml version="1.0" encoding="utf-8"?>
<sst xmlns="http://schemas.openxmlformats.org/spreadsheetml/2006/main" count="54" uniqueCount="29">
  <si>
    <t>August</t>
  </si>
  <si>
    <t>September</t>
  </si>
  <si>
    <t>Oktober</t>
  </si>
  <si>
    <t>November</t>
  </si>
  <si>
    <t>Dezember</t>
  </si>
  <si>
    <t>Mai</t>
  </si>
  <si>
    <t>Juni</t>
  </si>
  <si>
    <t>Insgesamt</t>
  </si>
  <si>
    <r>
      <t xml:space="preserve">Januar </t>
    </r>
    <r>
      <rPr>
        <vertAlign val="superscript"/>
        <sz val="7"/>
        <rFont val="NDSFrutiger 45 Light"/>
        <family val="2"/>
      </rPr>
      <t xml:space="preserve">  </t>
    </r>
  </si>
  <si>
    <r>
      <t>Februar</t>
    </r>
    <r>
      <rPr>
        <vertAlign val="superscript"/>
        <sz val="7"/>
        <rFont val="NDSFrutiger 45 Light"/>
        <family val="2"/>
      </rPr>
      <t xml:space="preserve">  </t>
    </r>
  </si>
  <si>
    <r>
      <t xml:space="preserve">März </t>
    </r>
    <r>
      <rPr>
        <vertAlign val="superscript"/>
        <sz val="7"/>
        <rFont val="NDSFrutiger 45 Light"/>
        <family val="2"/>
      </rPr>
      <t xml:space="preserve">  </t>
    </r>
  </si>
  <si>
    <r>
      <t>April</t>
    </r>
    <r>
      <rPr>
        <vertAlign val="superscript"/>
        <sz val="7"/>
        <rFont val="NDSFrutiger 45 Light"/>
        <family val="2"/>
      </rPr>
      <t xml:space="preserve">  </t>
    </r>
  </si>
  <si>
    <t>Juli</t>
  </si>
  <si>
    <t>Zeilenende</t>
  </si>
  <si>
    <t>Die nächsten Zeile beinhaltet auf Position 1 die Fußnote 1.</t>
  </si>
  <si>
    <t>Tabellenende</t>
  </si>
  <si>
    <t>Spaltenende</t>
  </si>
  <si>
    <t>1) Einschließlich JadeWeserPort</t>
  </si>
  <si>
    <t>Güterumschlag der Seeschifffahrt 2021 nach ausgewählten Häfen</t>
  </si>
  <si>
    <t>1. Halbjahr</t>
  </si>
  <si>
    <t>Von
insgesamt:
Brake</t>
  </si>
  <si>
    <t>Von
insgesamt:
Bützfleth</t>
  </si>
  <si>
    <t>Von
insgesamt:
Cuxhaven</t>
  </si>
  <si>
    <t>Von
insgesamt:
Emden</t>
  </si>
  <si>
    <t>Von
insgesamt:
Nordenham</t>
  </si>
  <si>
    <t>Monate</t>
  </si>
  <si>
    <r>
      <t>Von 
insgesamt:
Wilhelmshaven</t>
    </r>
    <r>
      <rPr>
        <vertAlign val="superscript"/>
        <sz val="8"/>
        <rFont val="Arial"/>
        <family val="2"/>
      </rPr>
      <t>1)</t>
    </r>
  </si>
  <si>
    <t>Insgesamt in 1000t</t>
  </si>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</sst>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6">
    <font>
      <sz val="10"/>
      <name val="Arial"/>
      <family val="2"/>
    </font>
    <font>
      <sz val="10"/>
      <name val="NDSFrutiger 55 Roman"/>
      <family val="2"/>
    </font>
    <font>
      <sz val="7"/>
      <name val="NDSFrutiger 45 Light"/>
      <family val="2"/>
    </font>
    <font>
      <vertAlign val="superscript"/>
      <sz val="7"/>
      <name val="NDSFrutiger 45 Light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name val="NDSFrutiger 45 Light"/>
      <family val="2"/>
    </font>
    <font>
      <sz val="6"/>
      <name val="NDSFrutiger 55 Roman"/>
      <family val="2"/>
    </font>
    <font>
      <sz val="6"/>
      <name val="Arial"/>
      <family val="2"/>
    </font>
    <font>
      <sz val="1"/>
      <color theme="0"/>
      <name val="Arial"/>
      <family val="2"/>
    </font>
    <font>
      <sz val="1"/>
      <name val="NDSFrutiger 55 Roman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Fill="1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Fill="1" applyAlignment="1">
      <alignment/>
    </xf>
    <xf numFmtId="164" fontId="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20" applyFont="1" applyFill="1">
      <alignment/>
      <protection/>
    </xf>
    <xf numFmtId="164" fontId="4" fillId="0" borderId="0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Fill="1"/>
    <xf numFmtId="0" fontId="11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vertical="center"/>
    </xf>
    <xf numFmtId="164" fontId="1" fillId="0" borderId="0" xfId="0" applyNumberFormat="1" applyFont="1" applyFill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4" fillId="0" borderId="0" xfId="20" applyFont="1" applyFill="1" applyAlignment="1">
      <alignment vertical="top"/>
      <protection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428625</xdr:colOff>
      <xdr:row>19</xdr:row>
      <xdr:rowOff>0</xdr:rowOff>
    </xdr:to>
    <xdr:cxnSp macro="">
      <xdr:nvCxnSpPr>
        <xdr:cNvPr id="4" name="Gerader Verbinder 3"/>
        <xdr:cNvCxnSpPr/>
      </xdr:nvCxnSpPr>
      <xdr:spPr>
        <a:xfrm>
          <a:off x="0" y="38862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145" zoomScaleNormal="145" workbookViewId="0" topLeftCell="A1">
      <selection activeCell="A1" sqref="A1:H1"/>
    </sheetView>
  </sheetViews>
  <sheetFormatPr defaultColWidth="11.28125" defaultRowHeight="12.75"/>
  <cols>
    <col min="1" max="1" width="15.00390625" style="3" customWidth="1"/>
    <col min="2" max="2" width="12.140625" style="3" customWidth="1"/>
    <col min="3" max="7" width="10.8515625" style="3" customWidth="1"/>
    <col min="8" max="8" width="12.140625" style="3" customWidth="1"/>
    <col min="9" max="9" width="11.28125" style="15" customWidth="1"/>
    <col min="10" max="16384" width="11.28125" style="3" customWidth="1"/>
  </cols>
  <sheetData>
    <row r="1" spans="1:9" s="12" customFormat="1" ht="19.2" customHeight="1">
      <c r="A1" s="23" t="s">
        <v>28</v>
      </c>
      <c r="B1" s="23"/>
      <c r="C1" s="24"/>
      <c r="D1" s="24"/>
      <c r="E1" s="24"/>
      <c r="F1" s="25"/>
      <c r="G1" s="25"/>
      <c r="H1" s="25"/>
      <c r="I1" s="14" t="s">
        <v>13</v>
      </c>
    </row>
    <row r="2" spans="1:9" s="4" customFormat="1" ht="19.5" customHeight="1">
      <c r="A2" s="22" t="s">
        <v>18</v>
      </c>
      <c r="B2" s="22"/>
      <c r="C2" s="22"/>
      <c r="D2" s="22"/>
      <c r="E2" s="22"/>
      <c r="F2" s="22"/>
      <c r="G2" s="22"/>
      <c r="H2" s="22"/>
      <c r="I2" s="14" t="s">
        <v>13</v>
      </c>
    </row>
    <row r="3" spans="1:9" s="1" customFormat="1" ht="39.75" customHeight="1">
      <c r="A3" s="6" t="s">
        <v>25</v>
      </c>
      <c r="B3" s="5" t="s">
        <v>7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26</v>
      </c>
      <c r="I3" s="14" t="s">
        <v>13</v>
      </c>
    </row>
    <row r="4" spans="1:9" s="1" customFormat="1" ht="19.5" customHeight="1">
      <c r="A4" s="7" t="s">
        <v>8</v>
      </c>
      <c r="B4" s="10">
        <v>3601295</v>
      </c>
      <c r="C4" s="10">
        <v>326434</v>
      </c>
      <c r="D4" s="10">
        <v>514142</v>
      </c>
      <c r="E4" s="10">
        <v>132630</v>
      </c>
      <c r="F4" s="10">
        <v>284452</v>
      </c>
      <c r="G4" s="10">
        <v>118585.25</v>
      </c>
      <c r="H4" s="10">
        <v>2113785</v>
      </c>
      <c r="I4" s="14" t="s">
        <v>13</v>
      </c>
    </row>
    <row r="5" spans="1:9" s="1" customFormat="1" ht="12.75" customHeight="1">
      <c r="A5" s="7" t="s">
        <v>9</v>
      </c>
      <c r="B5" s="13">
        <v>3596088.426</v>
      </c>
      <c r="C5" s="13">
        <v>390279</v>
      </c>
      <c r="D5" s="13">
        <v>443447</v>
      </c>
      <c r="E5" s="13">
        <v>145244.5</v>
      </c>
      <c r="F5" s="13">
        <v>245350</v>
      </c>
      <c r="G5" s="13">
        <v>111205.926</v>
      </c>
      <c r="H5" s="13">
        <v>2160754</v>
      </c>
      <c r="I5" s="14" t="s">
        <v>13</v>
      </c>
    </row>
    <row r="6" spans="1:9" s="1" customFormat="1" ht="12.75" customHeight="1">
      <c r="A6" s="7" t="s">
        <v>10</v>
      </c>
      <c r="B6" s="13">
        <v>4868541.529</v>
      </c>
      <c r="C6" s="13">
        <v>419855</v>
      </c>
      <c r="D6" s="13">
        <v>599584</v>
      </c>
      <c r="E6" s="13">
        <v>215045.5</v>
      </c>
      <c r="F6" s="13">
        <v>398496</v>
      </c>
      <c r="G6" s="13">
        <v>196102.93899999998</v>
      </c>
      <c r="H6" s="13">
        <v>2933518</v>
      </c>
      <c r="I6" s="14" t="s">
        <v>13</v>
      </c>
    </row>
    <row r="7" spans="1:9" s="1" customFormat="1" ht="12.75" customHeight="1">
      <c r="A7" s="7" t="s">
        <v>11</v>
      </c>
      <c r="B7" s="13">
        <v>3709618.156</v>
      </c>
      <c r="C7" s="13">
        <v>471272</v>
      </c>
      <c r="D7" s="13">
        <v>396538</v>
      </c>
      <c r="E7" s="13">
        <v>186361</v>
      </c>
      <c r="F7" s="13">
        <v>320614</v>
      </c>
      <c r="G7" s="13">
        <v>71216.466</v>
      </c>
      <c r="H7" s="13">
        <v>2110335</v>
      </c>
      <c r="I7" s="14" t="s">
        <v>13</v>
      </c>
    </row>
    <row r="8" spans="1:9" s="1" customFormat="1" ht="12.75" customHeight="1">
      <c r="A8" s="7" t="s">
        <v>5</v>
      </c>
      <c r="B8" s="13">
        <v>3878815.816</v>
      </c>
      <c r="C8" s="13">
        <v>329552</v>
      </c>
      <c r="D8" s="13">
        <v>542904</v>
      </c>
      <c r="E8" s="13">
        <v>239147</v>
      </c>
      <c r="F8" s="13">
        <v>321552</v>
      </c>
      <c r="G8" s="13">
        <v>101291.406</v>
      </c>
      <c r="H8" s="13">
        <v>2186665</v>
      </c>
      <c r="I8" s="14" t="s">
        <v>13</v>
      </c>
    </row>
    <row r="9" spans="1:9" s="1" customFormat="1" ht="12.75" customHeight="1">
      <c r="A9" s="7" t="s">
        <v>6</v>
      </c>
      <c r="B9" s="13">
        <v>4655142.991</v>
      </c>
      <c r="C9" s="13">
        <v>572746</v>
      </c>
      <c r="D9" s="13">
        <v>555248</v>
      </c>
      <c r="E9" s="13">
        <v>246224.5</v>
      </c>
      <c r="F9" s="13">
        <v>375396</v>
      </c>
      <c r="G9" s="13">
        <v>193948.491</v>
      </c>
      <c r="H9" s="13">
        <v>2522566</v>
      </c>
      <c r="I9" s="14" t="s">
        <v>13</v>
      </c>
    </row>
    <row r="10" spans="1:9" s="1" customFormat="1" ht="19.5" customHeight="1">
      <c r="A10" s="8" t="s">
        <v>19</v>
      </c>
      <c r="B10" s="11">
        <f>SUM(B4:B9)</f>
        <v>24309501.918</v>
      </c>
      <c r="C10" s="11">
        <f>SUM(C4:C9)</f>
        <v>2510138</v>
      </c>
      <c r="D10" s="11">
        <f aca="true" t="shared" si="0" ref="D10:H10">SUM(D4:D9)</f>
        <v>3051863</v>
      </c>
      <c r="E10" s="11">
        <f t="shared" si="0"/>
        <v>1164652.5</v>
      </c>
      <c r="F10" s="11">
        <f t="shared" si="0"/>
        <v>1945860</v>
      </c>
      <c r="G10" s="11">
        <f t="shared" si="0"/>
        <v>792350.478</v>
      </c>
      <c r="H10" s="11">
        <f t="shared" si="0"/>
        <v>14027623</v>
      </c>
      <c r="I10" s="14"/>
    </row>
    <row r="11" spans="1:9" s="1" customFormat="1" ht="12.75" customHeight="1">
      <c r="A11" s="7" t="s">
        <v>12</v>
      </c>
      <c r="B11" s="13">
        <v>4808116.8950000005</v>
      </c>
      <c r="C11" s="13">
        <v>456483</v>
      </c>
      <c r="D11" s="13">
        <v>443698</v>
      </c>
      <c r="E11" s="13">
        <v>228766</v>
      </c>
      <c r="F11" s="13">
        <v>348129</v>
      </c>
      <c r="G11" s="13">
        <v>185722.43499999997</v>
      </c>
      <c r="H11" s="13">
        <v>2997116</v>
      </c>
      <c r="I11" s="14" t="s">
        <v>13</v>
      </c>
    </row>
    <row r="12" spans="1:10" s="1" customFormat="1" ht="12.75" customHeight="1">
      <c r="A12" s="7" t="s">
        <v>0</v>
      </c>
      <c r="B12" s="13">
        <v>4101066.5700000003</v>
      </c>
      <c r="C12" s="13">
        <v>346554</v>
      </c>
      <c r="D12" s="13">
        <v>611029</v>
      </c>
      <c r="E12" s="13">
        <v>220114.5</v>
      </c>
      <c r="F12" s="13">
        <v>288132</v>
      </c>
      <c r="G12" s="13">
        <v>144625.28</v>
      </c>
      <c r="H12" s="13">
        <v>2354258</v>
      </c>
      <c r="I12" s="14" t="s">
        <v>13</v>
      </c>
      <c r="J12" s="2"/>
    </row>
    <row r="13" spans="1:10" s="1" customFormat="1" ht="12.75" customHeight="1">
      <c r="A13" s="7" t="s">
        <v>1</v>
      </c>
      <c r="B13" s="13">
        <v>4308895.1899999995</v>
      </c>
      <c r="C13" s="13">
        <v>447077</v>
      </c>
      <c r="D13" s="13">
        <v>292393</v>
      </c>
      <c r="E13" s="13">
        <v>229988.5</v>
      </c>
      <c r="F13" s="13">
        <v>388991</v>
      </c>
      <c r="G13" s="13">
        <v>156065.76</v>
      </c>
      <c r="H13" s="13">
        <v>2677166</v>
      </c>
      <c r="I13" s="14" t="s">
        <v>13</v>
      </c>
      <c r="J13" s="2"/>
    </row>
    <row r="14" spans="1:10" s="1" customFormat="1" ht="12.75" customHeight="1">
      <c r="A14" s="7" t="s">
        <v>2</v>
      </c>
      <c r="B14" s="13">
        <v>4682903.585</v>
      </c>
      <c r="C14" s="13">
        <v>532793</v>
      </c>
      <c r="D14" s="13">
        <v>523182</v>
      </c>
      <c r="E14" s="13">
        <v>191938.5</v>
      </c>
      <c r="F14" s="13">
        <v>338213.256</v>
      </c>
      <c r="G14" s="13">
        <v>334640.639</v>
      </c>
      <c r="H14" s="13">
        <v>2633934</v>
      </c>
      <c r="I14" s="14" t="s">
        <v>13</v>
      </c>
      <c r="J14" s="2"/>
    </row>
    <row r="15" spans="1:9" s="1" customFormat="1" ht="12.75" customHeight="1">
      <c r="A15" s="7" t="s">
        <v>3</v>
      </c>
      <c r="B15" s="13">
        <v>4941707.876</v>
      </c>
      <c r="C15" s="13">
        <v>415255</v>
      </c>
      <c r="D15" s="13">
        <v>481301</v>
      </c>
      <c r="E15" s="13">
        <v>232108</v>
      </c>
      <c r="F15" s="13">
        <v>338458</v>
      </c>
      <c r="G15" s="13">
        <v>236515.076</v>
      </c>
      <c r="H15" s="13">
        <v>3120510</v>
      </c>
      <c r="I15" s="14" t="s">
        <v>13</v>
      </c>
    </row>
    <row r="16" spans="1:9" s="1" customFormat="1" ht="12.75" customHeight="1">
      <c r="A16" s="7" t="s">
        <v>4</v>
      </c>
      <c r="B16" s="13">
        <v>4338197.547</v>
      </c>
      <c r="C16" s="13">
        <v>454769</v>
      </c>
      <c r="D16" s="13">
        <v>515756</v>
      </c>
      <c r="E16" s="13">
        <v>146064</v>
      </c>
      <c r="F16" s="13">
        <v>383749</v>
      </c>
      <c r="G16" s="13">
        <v>106142.64700000001</v>
      </c>
      <c r="H16" s="13">
        <v>2631527</v>
      </c>
      <c r="I16" s="14" t="s">
        <v>13</v>
      </c>
    </row>
    <row r="17" spans="1:9" s="1" customFormat="1" ht="19.5" customHeight="1">
      <c r="A17" s="8" t="s">
        <v>7</v>
      </c>
      <c r="B17" s="11">
        <f>SUM(B10:B16)</f>
        <v>51490389.581</v>
      </c>
      <c r="C17" s="11">
        <f>SUM(C10:C16)</f>
        <v>5163069</v>
      </c>
      <c r="D17" s="11">
        <f aca="true" t="shared" si="1" ref="D17:H17">SUM(D10:D16)</f>
        <v>5919222</v>
      </c>
      <c r="E17" s="11">
        <f t="shared" si="1"/>
        <v>2413632</v>
      </c>
      <c r="F17" s="11">
        <f t="shared" si="1"/>
        <v>4031532.256</v>
      </c>
      <c r="G17" s="11">
        <f t="shared" si="1"/>
        <v>1956062.3150000002</v>
      </c>
      <c r="H17" s="11">
        <f t="shared" si="1"/>
        <v>30442134</v>
      </c>
      <c r="I17" s="14" t="s">
        <v>13</v>
      </c>
    </row>
    <row r="18" spans="1:9" s="20" customFormat="1" ht="19.35" customHeight="1">
      <c r="A18" s="8" t="s">
        <v>27</v>
      </c>
      <c r="B18" s="11">
        <f>B17/1000</f>
        <v>51490.389581</v>
      </c>
      <c r="C18" s="11">
        <f aca="true" t="shared" si="2" ref="C18:H18">C17/1000</f>
        <v>5163.069</v>
      </c>
      <c r="D18" s="11">
        <f t="shared" si="2"/>
        <v>5919.222</v>
      </c>
      <c r="E18" s="11">
        <f t="shared" si="2"/>
        <v>2413.632</v>
      </c>
      <c r="F18" s="11">
        <f t="shared" si="2"/>
        <v>4031.532256</v>
      </c>
      <c r="G18" s="11">
        <f t="shared" si="2"/>
        <v>1956.0623150000001</v>
      </c>
      <c r="H18" s="11">
        <f t="shared" si="2"/>
        <v>30442.134</v>
      </c>
      <c r="I18" s="14" t="s">
        <v>13</v>
      </c>
    </row>
    <row r="19" spans="1:9" s="18" customFormat="1" ht="10.5" customHeight="1">
      <c r="A19" s="26" t="s">
        <v>14</v>
      </c>
      <c r="B19" s="26"/>
      <c r="C19" s="26"/>
      <c r="D19" s="26"/>
      <c r="E19" s="26"/>
      <c r="F19" s="26"/>
      <c r="G19" s="26"/>
      <c r="H19" s="26"/>
      <c r="I19" s="14" t="s">
        <v>13</v>
      </c>
    </row>
    <row r="20" spans="1:9" s="9" customFormat="1" ht="13.5" customHeight="1">
      <c r="A20" s="21" t="s">
        <v>17</v>
      </c>
      <c r="B20" s="21"/>
      <c r="C20" s="21"/>
      <c r="D20" s="21"/>
      <c r="E20" s="21"/>
      <c r="F20" s="21"/>
      <c r="G20" s="21"/>
      <c r="H20" s="21"/>
      <c r="I20" s="14" t="s">
        <v>13</v>
      </c>
    </row>
    <row r="21" spans="1:12" s="15" customFormat="1" ht="12.75" customHeight="1">
      <c r="A21" s="16" t="s">
        <v>16</v>
      </c>
      <c r="B21" s="16"/>
      <c r="C21" s="16" t="s">
        <v>16</v>
      </c>
      <c r="D21" s="16" t="s">
        <v>16</v>
      </c>
      <c r="E21" s="16" t="s">
        <v>16</v>
      </c>
      <c r="F21" s="16" t="s">
        <v>16</v>
      </c>
      <c r="G21" s="16" t="s">
        <v>16</v>
      </c>
      <c r="H21" s="16" t="s">
        <v>16</v>
      </c>
      <c r="I21" s="14" t="s">
        <v>15</v>
      </c>
      <c r="J21" s="17"/>
      <c r="K21" s="17"/>
      <c r="L21" s="17"/>
    </row>
    <row r="24" ht="12.75">
      <c r="G24" s="19"/>
    </row>
  </sheetData>
  <mergeCells count="4">
    <mergeCell ref="A20:H20"/>
    <mergeCell ref="A2:H2"/>
    <mergeCell ref="A1:H1"/>
    <mergeCell ref="A19:H19"/>
  </mergeCells>
  <printOptions/>
  <pageMargins left="0.5905511811023622" right="0.3937007874015748" top="0.5905511811023622" bottom="0.984251968503937" header="0.5118110236220472" footer="0.5118110236220472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Kristina.Gossen</dc:creator>
  <cp:keywords/>
  <dc:description/>
  <cp:lastModifiedBy>Hambrock, Astrid (LSN)</cp:lastModifiedBy>
  <cp:lastPrinted>2018-03-29T08:57:08Z</cp:lastPrinted>
  <dcterms:created xsi:type="dcterms:W3CDTF">2007-09-14T06:22:29Z</dcterms:created>
  <dcterms:modified xsi:type="dcterms:W3CDTF">2022-04-11T15:17:13Z</dcterms:modified>
  <cp:category/>
  <cp:version/>
  <cp:contentType/>
  <cp:contentStatus/>
</cp:coreProperties>
</file>