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480" yWindow="36" windowWidth="21180" windowHeight="11640" tabRatio="739" activeTab="0"/>
  </bookViews>
  <sheets>
    <sheet name="1a. LZ 2020 Vgl Betriebe" sheetId="1" r:id="rId1"/>
    <sheet name="1b. LZ 2020 Vgl LF" sheetId="14" r:id="rId2"/>
    <sheet name="2. LZ 2020 Vgl AL" sheetId="6" r:id="rId3"/>
    <sheet name="3. LZ 2020 Vgl Sozioökonomik" sheetId="4" r:id="rId4"/>
    <sheet name="4. LZ 2020 Vgl Arbeitskräfte" sheetId="7" r:id="rId5"/>
    <sheet name="5. LZ 2020 Vgl Vieh" sheetId="9" r:id="rId6"/>
    <sheet name="6a. LZ 2020 Vgl Haltung Schwein" sheetId="12" r:id="rId7"/>
    <sheet name="6b. LZ 2020 Vgl Haltung Rinder" sheetId="15" r:id="rId8"/>
    <sheet name="6c. LZ 2020 Vgl Haltung Legehen" sheetId="16" r:id="rId9"/>
  </sheets>
  <definedNames/>
  <calcPr calcId="191029"/>
</workbook>
</file>

<file path=xl/sharedStrings.xml><?xml version="1.0" encoding="utf-8"?>
<sst xmlns="http://schemas.openxmlformats.org/spreadsheetml/2006/main" count="406" uniqueCount="122">
  <si>
    <t>LZ 2010</t>
  </si>
  <si>
    <t>1) Landwirtschaftszählung zum Stichtag 1.3.2020</t>
  </si>
  <si>
    <t>2) Agrarstrukturerhebung zum Stichtag 1.3.2016</t>
  </si>
  <si>
    <t>LZ 2020</t>
  </si>
  <si>
    <t>2) Landwirtschaftszählung zum Stichtag 1.3.2010</t>
  </si>
  <si>
    <t>Erhebung /Jahr</t>
  </si>
  <si>
    <t>Veränderung 2020 zu 2010 Absolut</t>
  </si>
  <si>
    <t>[X]</t>
  </si>
  <si>
    <t>4) ökologisch bewirtschaftete Fläche, Flächen in Umstellung und konventionell bewirtschaftete Flächen der Betriebe mit ökologischer Wirtschaftsweise</t>
  </si>
  <si>
    <t>3) Die dargestellten Ergebnisse wurden auf Hundert gerundet. Summen und Differenzen können daher rundungsbedingt abweichen. Die Veränderungsraten und Prozentwerte wurden mit den gerundeten Werten berechnet.</t>
  </si>
  <si>
    <t>Zeilenende</t>
  </si>
  <si>
    <t>Spaltenende</t>
  </si>
  <si>
    <t>Tabellenende</t>
  </si>
  <si>
    <t>2) Landwirtschaftszählung zum Stichtag 01.03.2010</t>
  </si>
  <si>
    <t>1) Landwirtschaftszählung zum Stichtag 01.03.2020</t>
  </si>
  <si>
    <t xml:space="preserve">LZ 2020 </t>
  </si>
  <si>
    <t>4) ohne Körnermais</t>
  </si>
  <si>
    <t>5) Körnermais einschließlich Corn-Cob-Mix, Silomais/ Grünmais einschließlich Lieschkolbenschrot</t>
  </si>
  <si>
    <t>6) Sommerraps und Winterraps</t>
  </si>
  <si>
    <r>
      <t>Landwirtschaftliche Betriebe nach Rechtsformen und sozialökonomischen Betriebstypen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</si>
  <si>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t>4) einschließlich juristischer Personen und Personengesellschaften</t>
  </si>
  <si>
    <t>Anzahl Nebenerwerbs-betriebe</t>
  </si>
  <si>
    <t>Erhebung / Jahr</t>
  </si>
  <si>
    <t>Folgende Zeilen: Fußnoten 1 bis 4</t>
  </si>
  <si>
    <t>Folgende Zeilen: Fußnoten 1 bis 6</t>
  </si>
  <si>
    <t>Folgende Zeilen: Fußnoten 1 bis 3</t>
  </si>
  <si>
    <t>Anzahl 
der Betriebe 
bis 100 ha LF</t>
  </si>
  <si>
    <t>Pachtfläche 
in Hektar</t>
  </si>
  <si>
    <t>Dauer-Grünland 
in Hektar</t>
  </si>
  <si>
    <t>Anteil 
des Dauer-Grünlands 
an der LF 
in Prozent</t>
  </si>
  <si>
    <t>Anzahl 
ökologisch wirtschaftende Betriebe</t>
  </si>
  <si>
    <t>Anteil 
ökologisch wirtschaftende Betriebe 
in Prozent</t>
  </si>
  <si>
    <t>Anzahl 
landwirtschaftlicher Betriebe 
insgesamt</t>
  </si>
  <si>
    <t>Anteil 
der Betriebe 
bis 100 ha LF 
in Prozent</t>
  </si>
  <si>
    <t>Anzahl 
der Betriebe 
größer 100 ha LF</t>
  </si>
  <si>
    <t>Anteil 
der Betriebe 
größer 100 ha LF 
in Prozent</t>
  </si>
  <si>
    <t>Anzahl 
der Betriebe 
mit Tierhaltung</t>
  </si>
  <si>
    <t>darunter Anzahl ökologisch wirtschaftende Betriebe 
mit Tierhaltung</t>
  </si>
  <si>
    <t>LF insgesamt 
in Hektar</t>
  </si>
  <si>
    <t>durchschnittliche LF 
pro Betrieb 
in Hektar</t>
  </si>
  <si>
    <t>Anteil 
der Pachtfläche 
an der LF
in Prozent</t>
  </si>
  <si>
    <r>
      <t>LF 
der ökologisch wirtschaftenden Betriebe</t>
    </r>
    <r>
      <rPr>
        <vertAlign val="superscript"/>
        <sz val="7"/>
        <rFont val="Arial"/>
        <family val="2"/>
      </rPr>
      <t>4)</t>
    </r>
  </si>
  <si>
    <t>Anteil der LF 
der ökologisch wirtschaftenden Betriebe 
an der LF 
in Prozent</t>
  </si>
  <si>
    <t>Ackerland 
in Hektar</t>
  </si>
  <si>
    <t>Anteil 
des Ackerlands 
an der LF 
in Prozent</t>
  </si>
  <si>
    <r>
      <t>Ackerland (AL) nach Art der Nutzung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</si>
  <si>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t>Ackerland (AL) 
in Hektar</t>
  </si>
  <si>
    <t>Anteil 
des Ackerlands 
an der landwirtschaftlich genutzten Fläche 
in Prozent</t>
  </si>
  <si>
    <r>
      <t>Getreide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
auf dem AL 
in Hektar</t>
    </r>
  </si>
  <si>
    <t>Anteil 
des Getreides 
am AL 
in Prozent</t>
  </si>
  <si>
    <t>darunter 
Weizen 
in Hektar</t>
  </si>
  <si>
    <t>Anteil 
des Weizens 
am AL 
in Prozent</t>
  </si>
  <si>
    <r>
      <t>Mais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
auf dem AL 
in Hektar</t>
    </r>
  </si>
  <si>
    <t>Anteil 
des Mais 
am AL 
in Prozent</t>
  </si>
  <si>
    <r>
      <t>Raps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
auf dem AL 
in Hektar</t>
    </r>
  </si>
  <si>
    <t>Anteil 
des Raps 
am AL 
in Prozent</t>
  </si>
  <si>
    <t>Anzahl 
Landwirt-
schaftliche 
Betriebe 
insgesamt</t>
  </si>
  <si>
    <t>Anzahl 
 Einzelunternehmen</t>
  </si>
  <si>
    <t>Anteil 
 Einzelunternehmen 
in Prozent</t>
  </si>
  <si>
    <t>Anzahl 
juristische Personen und Personen-gesellschaften</t>
  </si>
  <si>
    <t>Anteil 
 juristische 
Personen und Personen-
gesellschaften 
in Prozent</t>
  </si>
  <si>
    <r>
      <t>Anzahl  Haupterwerbs-betriebe</t>
    </r>
    <r>
      <rPr>
        <vertAlign val="superscript"/>
        <sz val="7"/>
        <rFont val="Arial"/>
        <family val="2"/>
      </rPr>
      <t>4)</t>
    </r>
  </si>
  <si>
    <t>Anteil 
Haupterwerbs-betriebe 
in Prozent</t>
  </si>
  <si>
    <t>Anteil Nebenerwerbs-betriebe 
in Prozent</t>
  </si>
  <si>
    <t>3) Die dargestellten Ergebnisse wurden auf Hundert gerundet. Summen und Differenzen können daher rundungsbedingt abweichen. 
    Die Veränderungsraten und Prozentwerte wurden mit den gerundeten Werten berechnet.</t>
  </si>
  <si>
    <t>Anzahl 
der Arbeitskräfte insgesamt</t>
  </si>
  <si>
    <t>Anzahl 
der Familien-Arbeitskräfte</t>
  </si>
  <si>
    <t>Anzahl 
der Saison-Arbeitskräfte</t>
  </si>
  <si>
    <t>Anzahl 
der Betriebsleiter / Geschäftsführer insgesamt</t>
  </si>
  <si>
    <t>weiblich</t>
  </si>
  <si>
    <t>Anzahl 
der Betriebe 
mit Tierhaltung 
insgesamt</t>
  </si>
  <si>
    <t>Schweine: 
Anzahl 
der Betriebe</t>
  </si>
  <si>
    <t>Schweine: 
Anzahl 
der Schweine</t>
  </si>
  <si>
    <t>Rinder: 
Anzahl 
der Betriebe</t>
  </si>
  <si>
    <t>Rinder: 
Anzahl 
der Rinder</t>
  </si>
  <si>
    <t>Geflügel: 
Anzahl 
der Betriebe</t>
  </si>
  <si>
    <t>Geflügel: 
Anzahl 
des Geflügels</t>
  </si>
  <si>
    <t>darunter Legehennen: 
Anzahl 
der Betriebe</t>
  </si>
  <si>
    <t>darunter Legehennen: Anzahl 
der Hennen</t>
  </si>
  <si>
    <t>Veränderung 2020 zu 2010 in Prozent</t>
  </si>
  <si>
    <r>
      <t>Tierhaltung in den landwirtschaftlichen Betrieben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
in Niedersachsen in Hundert</t>
    </r>
    <r>
      <rPr>
        <b/>
        <vertAlign val="superscript"/>
        <sz val="9"/>
        <rFont val="Arial"/>
        <family val="2"/>
      </rPr>
      <t>3)</t>
    </r>
  </si>
  <si>
    <t>männlich oder divers</t>
  </si>
  <si>
    <t>Veränderung 2020 zu 2010  in Prozent</t>
  </si>
  <si>
    <r>
      <t>Arbeitskräfte in den landwirtschaftlichen Betrieben nach Art der Beschäftigung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zu den endgültigen Ergebnissen 
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</si>
  <si>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r>
      <t>Landwirtschaftliche Betriebe nach ausgewählten Merkmalen im Vergleich vorläufige Ergebnisse der LZ 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
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</si>
  <si>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r>
      <t>Landwirtschaftlich genutzte Fläche (LF) nach ausgewählten Merkmalen im Vergleich vorläufige Ergebnisse der LZ 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</si>
  <si>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t>Anzahl 
der ständig beschäftigten familienfremden Arbeitskräfte</t>
  </si>
  <si>
    <t>Schweine:
Anzahl 
der 
Haltungsplätze</t>
  </si>
  <si>
    <t>Schweine:
Haltungsplätze 
auf 
Vollspaltenboden</t>
  </si>
  <si>
    <t>Schweine:
Anteil 
Vollspaltenböden 
an allen 
Haltungsplätzen
 in Prozent</t>
  </si>
  <si>
    <t>Schweine:
Haltungsplätze 
auf 
Teilspaltenboden</t>
  </si>
  <si>
    <t>Schweine:
Anteil 
Teilspaltenböden 
an allen 
Haltungsplätzen 
in Prozent</t>
  </si>
  <si>
    <t>Schweine:
Haltungsplätze 
in anderen 
Verfahren</t>
  </si>
  <si>
    <t>Schweine:
Anteil 
anderer Verfahren 
an allen 
Haltungsplätzen 
in Prozent</t>
  </si>
  <si>
    <r>
      <t>Haltungsplätze und Haltungsverfahren für Schweine in den landwirtschaftlichen Betrieben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
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</si>
  <si>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r>
      <t>Haltungsplätze und Haltungsverfahren für Rinder in den landwirtschaftlichen Betrieben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1)
</t>
    </r>
    <r>
      <rPr>
        <b/>
        <sz val="9"/>
        <rFont val="Arial"/>
        <family val="2"/>
      </rPr>
      <t>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</si>
  <si>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t>Rinder:
Anzahl 
der Haltungsplätze</t>
  </si>
  <si>
    <t>Rinder:
Haltungsplätze 
im Anbindestall</t>
  </si>
  <si>
    <t>Rinder:
Anteil 
Anbindeställe 
an allen Haltungsplätzen 
in Prozent</t>
  </si>
  <si>
    <t>Rinder:
Haltungsplätze 
im Laufstall</t>
  </si>
  <si>
    <t>Rinder:
Anteil Laufställe 
an allen Haltungsplätzen 
in Prozent</t>
  </si>
  <si>
    <t>Rinder:
Haltungsplätze 
in anderen Verfahren</t>
  </si>
  <si>
    <t>Rinder:
Anteil 
anderer Verfahren 
an allen Haltungsplätzen 
in Prozent</t>
  </si>
  <si>
    <r>
      <t>Haltungsplätze und Haltungsverfahren für Legehennen in den landwirtschaftlichen Betrieben im Vergleich vorläufige Ergebnisse der LZ2020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1)
</t>
    </r>
    <r>
      <rPr>
        <b/>
        <sz val="9"/>
        <rFont val="Arial"/>
        <family val="2"/>
      </rPr>
      <t>zu den endgültigen Ergebnissen der LZ 2010</t>
    </r>
    <r>
      <rPr>
        <b/>
        <sz val="2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in Niedersachsen in Hundert</t>
    </r>
    <r>
      <rPr>
        <b/>
        <vertAlign val="superscript"/>
        <sz val="9"/>
        <rFont val="Arial"/>
        <family val="2"/>
      </rPr>
      <t>3)</t>
    </r>
  </si>
  <si>
    <t>Legehennen:
Anzahl 
der Haltungsplätze</t>
  </si>
  <si>
    <t>Legehennen:
Haltungsplätze 
in Kleingruppenhaltung</t>
  </si>
  <si>
    <t>Legehennen:
Anteil Kleingruppenhaltung 
an allen Haltungsplätzen 
in Prozent</t>
  </si>
  <si>
    <t>Legehennen:
Haltungsplätze 
in Bodenhaltung</t>
  </si>
  <si>
    <t>Legehennen:
Anteil 
Bodenhaltung 
an allen Haltungsplätzen 
in Prozent</t>
  </si>
  <si>
    <t>Legehennen:
Haltungsplätze 
in Freilandhaltung</t>
  </si>
  <si>
    <t>Legehennen:
Anteil 
Freilandhaltung 
an allen Haltungsplätzen 
in Prozent</t>
  </si>
  <si>
    <t>© 2021 Landesamt für Statistik Niedersachsen (LSN).</t>
  </si>
  <si>
    <t>Verbreitung mit Quellenangabe erwünscht.</t>
  </si>
  <si>
    <t>Anlage 1a zur Pressemitteilung 006/2021</t>
  </si>
  <si>
    <t>Anlage 1b zur Pressemitteilung 006/2021</t>
  </si>
  <si>
    <t>Anlage 2 zur Pressemitteilung 006/2021</t>
  </si>
  <si>
    <t>Anlage 3 zur Pressemitteilung 006/2021</t>
  </si>
  <si>
    <t>Anlage 4 zur Pressemitteilung 006/2021</t>
  </si>
  <si>
    <t>Anlage 5 zur Pressemitteilung 006/2021</t>
  </si>
  <si>
    <t>Anlage 6a zur Pressemitteilung 006/2021</t>
  </si>
  <si>
    <t>Anlage 6b zur Pressemitteilung 006/2021</t>
  </si>
  <si>
    <t>Anlage 6c zur Pressemitteilung 006/2021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</si>
</sst>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#\ "/>
    <numFmt numFmtId="165" formatCode="0.0"/>
    <numFmt numFmtId="166" formatCode="\+0.0"/>
    <numFmt numFmtId="167" formatCode="\+#,###;\-#,###"/>
    <numFmt numFmtId="168" formatCode="\+#,###.0;\-#,###.0"/>
    <numFmt numFmtId="169" formatCode="\+0.0;\ \-0.0"/>
  </numFmts>
  <fonts count="18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7"/>
      <color theme="0"/>
      <name val="Arial"/>
      <family val="2"/>
    </font>
    <font>
      <sz val="7"/>
      <color theme="0" tint="-0.4999699890613556"/>
      <name val="Arial"/>
      <family val="2"/>
    </font>
    <font>
      <b/>
      <sz val="2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vertAlign val="superscript"/>
      <sz val="7"/>
      <name val="Arial"/>
      <family val="2"/>
    </font>
    <font>
      <sz val="1"/>
      <color theme="0"/>
      <name val="Arial"/>
      <family val="2"/>
    </font>
    <font>
      <sz val="1"/>
      <name val="Arial"/>
      <family val="2"/>
    </font>
    <font>
      <b/>
      <sz val="7"/>
      <color theme="0"/>
      <name val="Arial"/>
      <family val="2"/>
    </font>
    <font>
      <b/>
      <sz val="1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left"/>
    </xf>
    <xf numFmtId="165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168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165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49" fontId="3" fillId="0" borderId="3" xfId="0" applyNumberFormat="1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49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10" fillId="0" borderId="0" xfId="0" applyFont="1"/>
    <xf numFmtId="49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49" fontId="2" fillId="0" borderId="3" xfId="0" applyNumberFormat="1" applyFont="1" applyBorder="1" applyAlignment="1">
      <alignment vertical="center" wrapText="1"/>
    </xf>
    <xf numFmtId="0" fontId="15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1" fillId="0" borderId="0" xfId="0" applyFont="1"/>
    <xf numFmtId="0" fontId="9" fillId="0" borderId="0" xfId="0" applyFon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165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1" fillId="0" borderId="0" xfId="20" applyFont="1">
      <alignment/>
      <protection/>
    </xf>
    <xf numFmtId="0" fontId="17" fillId="0" borderId="0" xfId="20" applyFont="1">
      <alignment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zoomScale="130" zoomScaleNormal="130" zoomScalePageLayoutView="145" workbookViewId="0" topLeftCell="A1">
      <selection activeCell="A18" sqref="A18"/>
    </sheetView>
  </sheetViews>
  <sheetFormatPr defaultColWidth="10.8515625" defaultRowHeight="12.75"/>
  <cols>
    <col min="1" max="1" width="24.7109375" style="1" customWidth="1"/>
    <col min="2" max="8" width="12.57421875" style="1" customWidth="1"/>
    <col min="9" max="9" width="11.421875" style="1" customWidth="1"/>
    <col min="10" max="10" width="12.57421875" style="1" customWidth="1"/>
    <col min="11" max="11" width="3.8515625" style="25" customWidth="1"/>
    <col min="12" max="12" width="5.140625" style="1" customWidth="1"/>
    <col min="13" max="13" width="13.28125" style="1" customWidth="1"/>
    <col min="14" max="16384" width="10.8515625" style="1" customWidth="1"/>
  </cols>
  <sheetData>
    <row r="1" spans="1:6" s="25" customFormat="1" ht="12.75">
      <c r="A1" s="93" t="s">
        <v>113</v>
      </c>
      <c r="E1" s="91"/>
      <c r="F1" s="91"/>
    </row>
    <row r="2" spans="1:6" s="25" customFormat="1" ht="12.75">
      <c r="A2" s="92" t="s">
        <v>111</v>
      </c>
      <c r="E2" s="91"/>
      <c r="F2" s="91"/>
    </row>
    <row r="3" spans="1:6" s="25" customFormat="1" ht="12.75">
      <c r="A3" s="92" t="s">
        <v>112</v>
      </c>
      <c r="E3" s="91"/>
      <c r="F3" s="91"/>
    </row>
    <row r="4" spans="1:13" s="5" customFormat="1" ht="36" customHeight="1">
      <c r="A4" s="95" t="s">
        <v>84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42" t="s">
        <v>10</v>
      </c>
      <c r="M4" s="82"/>
    </row>
    <row r="5" spans="1:13" s="2" customFormat="1" ht="60" customHeight="1">
      <c r="A5" s="41" t="s">
        <v>5</v>
      </c>
      <c r="B5" s="12" t="s">
        <v>32</v>
      </c>
      <c r="C5" s="39" t="s">
        <v>26</v>
      </c>
      <c r="D5" s="39" t="s">
        <v>33</v>
      </c>
      <c r="E5" s="39" t="s">
        <v>34</v>
      </c>
      <c r="F5" s="39" t="s">
        <v>35</v>
      </c>
      <c r="G5" s="39" t="s">
        <v>36</v>
      </c>
      <c r="H5" s="39" t="s">
        <v>30</v>
      </c>
      <c r="I5" s="39" t="s">
        <v>31</v>
      </c>
      <c r="J5" s="40" t="s">
        <v>37</v>
      </c>
      <c r="K5" s="30" t="s">
        <v>10</v>
      </c>
      <c r="L5" s="42" t="s">
        <v>10</v>
      </c>
      <c r="M5" s="83"/>
    </row>
    <row r="6" spans="1:13" s="13" customFormat="1" ht="19.95" customHeight="1">
      <c r="A6" s="33" t="s">
        <v>3</v>
      </c>
      <c r="B6" s="55">
        <v>35500</v>
      </c>
      <c r="C6" s="9">
        <v>26900</v>
      </c>
      <c r="D6" s="79">
        <v>75.8</v>
      </c>
      <c r="E6" s="9">
        <v>8600</v>
      </c>
      <c r="F6" s="79">
        <v>24.2</v>
      </c>
      <c r="G6" s="9">
        <v>25500</v>
      </c>
      <c r="H6" s="9">
        <v>1700</v>
      </c>
      <c r="I6" s="70">
        <v>4.8</v>
      </c>
      <c r="J6" s="85">
        <v>1200</v>
      </c>
      <c r="K6" s="30" t="s">
        <v>10</v>
      </c>
      <c r="L6" s="86" t="s">
        <v>10</v>
      </c>
      <c r="M6" s="87"/>
    </row>
    <row r="7" spans="1:13" s="13" customFormat="1" ht="19.95" customHeight="1">
      <c r="A7" s="33" t="s">
        <v>0</v>
      </c>
      <c r="B7" s="55">
        <v>41700</v>
      </c>
      <c r="C7" s="9">
        <v>34200</v>
      </c>
      <c r="D7" s="79">
        <v>82</v>
      </c>
      <c r="E7" s="9">
        <v>7500</v>
      </c>
      <c r="F7" s="79">
        <v>18</v>
      </c>
      <c r="G7" s="9">
        <v>32700</v>
      </c>
      <c r="H7" s="9">
        <v>1200</v>
      </c>
      <c r="I7" s="70">
        <v>2.8</v>
      </c>
      <c r="J7" s="85">
        <v>900</v>
      </c>
      <c r="K7" s="30" t="s">
        <v>10</v>
      </c>
      <c r="L7" s="86" t="s">
        <v>10</v>
      </c>
      <c r="M7" s="87"/>
    </row>
    <row r="8" spans="1:13" s="13" customFormat="1" ht="19.95" customHeight="1">
      <c r="A8" s="35" t="s">
        <v>6</v>
      </c>
      <c r="B8" s="74">
        <v>-6200</v>
      </c>
      <c r="C8" s="71">
        <v>-7300</v>
      </c>
      <c r="D8" s="88">
        <v>-6.2</v>
      </c>
      <c r="E8" s="71">
        <v>1100</v>
      </c>
      <c r="F8" s="88">
        <v>6.2</v>
      </c>
      <c r="G8" s="71">
        <v>-7200</v>
      </c>
      <c r="H8" s="71">
        <v>500</v>
      </c>
      <c r="I8" s="88">
        <v>2</v>
      </c>
      <c r="J8" s="71">
        <v>300</v>
      </c>
      <c r="K8" s="30" t="s">
        <v>10</v>
      </c>
      <c r="L8" s="86" t="s">
        <v>10</v>
      </c>
      <c r="M8" s="87"/>
    </row>
    <row r="9" spans="1:13" s="13" customFormat="1" ht="19.95" customHeight="1">
      <c r="A9" s="35" t="s">
        <v>79</v>
      </c>
      <c r="B9" s="90">
        <v>-14.9</v>
      </c>
      <c r="C9" s="70">
        <v>-21.3</v>
      </c>
      <c r="D9" s="73" t="s">
        <v>7</v>
      </c>
      <c r="E9" s="81">
        <v>14.7</v>
      </c>
      <c r="F9" s="88">
        <v>34.7</v>
      </c>
      <c r="G9" s="70">
        <v>-22</v>
      </c>
      <c r="H9" s="81">
        <v>41.7</v>
      </c>
      <c r="I9" s="73" t="s">
        <v>7</v>
      </c>
      <c r="J9" s="81">
        <v>33.3</v>
      </c>
      <c r="K9" s="30" t="s">
        <v>10</v>
      </c>
      <c r="L9" s="86" t="s">
        <v>10</v>
      </c>
      <c r="M9" s="87"/>
    </row>
    <row r="10" spans="1:13" ht="6" customHeight="1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30" t="s">
        <v>10</v>
      </c>
      <c r="L10" s="42" t="s">
        <v>10</v>
      </c>
      <c r="M10" s="84"/>
    </row>
    <row r="11" spans="1:13" s="37" customFormat="1" ht="7.8">
      <c r="A11" s="97" t="s">
        <v>14</v>
      </c>
      <c r="B11" s="97"/>
      <c r="C11" s="97"/>
      <c r="D11" s="97"/>
      <c r="E11" s="97"/>
      <c r="F11" s="97"/>
      <c r="G11" s="97"/>
      <c r="H11" s="97"/>
      <c r="I11" s="97"/>
      <c r="J11" s="97"/>
      <c r="K11" s="60" t="s">
        <v>10</v>
      </c>
      <c r="L11" s="38" t="s">
        <v>10</v>
      </c>
      <c r="M11" s="45"/>
    </row>
    <row r="12" spans="1:13" s="37" customFormat="1" ht="7.8">
      <c r="A12" s="97" t="s">
        <v>13</v>
      </c>
      <c r="B12" s="97"/>
      <c r="C12" s="97"/>
      <c r="D12" s="97"/>
      <c r="E12" s="97"/>
      <c r="F12" s="97"/>
      <c r="G12" s="97"/>
      <c r="H12" s="97"/>
      <c r="I12" s="97"/>
      <c r="J12" s="97"/>
      <c r="K12" s="60" t="s">
        <v>10</v>
      </c>
      <c r="L12" s="38" t="s">
        <v>10</v>
      </c>
      <c r="M12" s="45"/>
    </row>
    <row r="13" spans="1:13" s="37" customFormat="1" ht="7.8">
      <c r="A13" s="97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60" t="s">
        <v>10</v>
      </c>
      <c r="L13" s="38" t="s">
        <v>10</v>
      </c>
      <c r="M13" s="45"/>
    </row>
    <row r="14" spans="1:13" ht="9" customHeight="1">
      <c r="A14" s="44" t="s">
        <v>11</v>
      </c>
      <c r="B14" s="44" t="s">
        <v>11</v>
      </c>
      <c r="C14" s="44" t="s">
        <v>11</v>
      </c>
      <c r="D14" s="44" t="s">
        <v>11</v>
      </c>
      <c r="E14" s="44" t="s">
        <v>11</v>
      </c>
      <c r="F14" s="44" t="s">
        <v>11</v>
      </c>
      <c r="G14" s="44" t="s">
        <v>11</v>
      </c>
      <c r="H14" s="44" t="s">
        <v>11</v>
      </c>
      <c r="I14" s="44" t="s">
        <v>11</v>
      </c>
      <c r="J14" s="44" t="s">
        <v>11</v>
      </c>
      <c r="K14" s="31" t="s">
        <v>12</v>
      </c>
      <c r="L14" s="42" t="s">
        <v>12</v>
      </c>
      <c r="M14" s="84"/>
    </row>
    <row r="15" spans="12:13" ht="9" customHeight="1">
      <c r="L15" s="43"/>
      <c r="M15" s="43"/>
    </row>
    <row r="16" spans="12:13" ht="12.75">
      <c r="L16" s="43"/>
      <c r="M16" s="43"/>
    </row>
    <row r="17" spans="12:13" ht="12.75">
      <c r="L17" s="43"/>
      <c r="M17" s="43"/>
    </row>
    <row r="18" spans="12:13" ht="12.75">
      <c r="L18" s="43"/>
      <c r="M18" s="43"/>
    </row>
    <row r="19" spans="12:13" ht="12.75">
      <c r="L19" s="43"/>
      <c r="M19" s="43"/>
    </row>
    <row r="27" spans="4:5" ht="12.75">
      <c r="D27" s="8"/>
      <c r="E27" s="8"/>
    </row>
  </sheetData>
  <mergeCells count="5">
    <mergeCell ref="A4:J4"/>
    <mergeCell ref="A10:J10"/>
    <mergeCell ref="A11:J11"/>
    <mergeCell ref="A12:J12"/>
    <mergeCell ref="A13:J13"/>
  </mergeCells>
  <printOptions/>
  <pageMargins left="0.5905511811023622" right="0.5905511811023622" top="0.5905511811023622" bottom="0.984251968503937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5956-ED9F-41EC-A3C5-4D9E24F2F2CE}">
  <dimension ref="A1:L15"/>
  <sheetViews>
    <sheetView zoomScale="130" zoomScaleNormal="130" zoomScalePageLayoutView="130" workbookViewId="0" topLeftCell="A1">
      <selection activeCell="C19" sqref="C19"/>
    </sheetView>
  </sheetViews>
  <sheetFormatPr defaultColWidth="10.8515625" defaultRowHeight="12.75"/>
  <cols>
    <col min="1" max="1" width="22.8515625" style="1" customWidth="1"/>
    <col min="2" max="2" width="10.28125" style="59" customWidth="1"/>
    <col min="3" max="11" width="10.28125" style="1" customWidth="1"/>
    <col min="12" max="12" width="3.8515625" style="25" customWidth="1"/>
    <col min="13" max="16384" width="10.8515625" style="1" customWidth="1"/>
  </cols>
  <sheetData>
    <row r="1" spans="1:6" s="25" customFormat="1" ht="12.75">
      <c r="A1" s="93" t="s">
        <v>114</v>
      </c>
      <c r="E1" s="91"/>
      <c r="F1" s="91"/>
    </row>
    <row r="2" spans="1:6" s="25" customFormat="1" ht="12.75">
      <c r="A2" s="92" t="s">
        <v>111</v>
      </c>
      <c r="E2" s="91"/>
      <c r="F2" s="91"/>
    </row>
    <row r="3" spans="1:6" s="25" customFormat="1" ht="12.75">
      <c r="A3" s="92" t="s">
        <v>112</v>
      </c>
      <c r="E3" s="91"/>
      <c r="F3" s="91"/>
    </row>
    <row r="4" spans="1:12" s="94" customFormat="1" ht="36" customHeight="1">
      <c r="A4" s="95" t="s">
        <v>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3"/>
    </row>
    <row r="5" spans="1:12" ht="60" customHeight="1">
      <c r="A5" s="41" t="s">
        <v>5</v>
      </c>
      <c r="B5" s="12" t="s">
        <v>38</v>
      </c>
      <c r="C5" s="39" t="s">
        <v>39</v>
      </c>
      <c r="D5" s="39" t="s">
        <v>27</v>
      </c>
      <c r="E5" s="39" t="s">
        <v>40</v>
      </c>
      <c r="F5" s="39" t="s">
        <v>41</v>
      </c>
      <c r="G5" s="39" t="s">
        <v>42</v>
      </c>
      <c r="H5" s="39" t="s">
        <v>28</v>
      </c>
      <c r="I5" s="39" t="s">
        <v>29</v>
      </c>
      <c r="J5" s="39" t="s">
        <v>43</v>
      </c>
      <c r="K5" s="40" t="s">
        <v>44</v>
      </c>
      <c r="L5" s="30" t="s">
        <v>10</v>
      </c>
    </row>
    <row r="6" spans="1:12" ht="24" customHeight="1">
      <c r="A6" s="3" t="s">
        <v>3</v>
      </c>
      <c r="B6" s="55">
        <v>2584200</v>
      </c>
      <c r="C6" s="89">
        <v>72.79</v>
      </c>
      <c r="D6" s="9">
        <v>1456200</v>
      </c>
      <c r="E6" s="70">
        <v>56.35</v>
      </c>
      <c r="F6" s="9">
        <v>120200</v>
      </c>
      <c r="G6" s="70">
        <v>4.65</v>
      </c>
      <c r="H6" s="9">
        <v>689500</v>
      </c>
      <c r="I6" s="70">
        <v>26.68</v>
      </c>
      <c r="J6" s="9">
        <v>1875400</v>
      </c>
      <c r="K6" s="70">
        <v>72.57</v>
      </c>
      <c r="L6" s="30" t="s">
        <v>10</v>
      </c>
    </row>
    <row r="7" spans="1:12" ht="24" customHeight="1">
      <c r="A7" s="3" t="s">
        <v>0</v>
      </c>
      <c r="B7" s="55">
        <v>2577000</v>
      </c>
      <c r="C7" s="89">
        <v>61.8</v>
      </c>
      <c r="D7" s="9">
        <v>1326200</v>
      </c>
      <c r="E7" s="70">
        <v>51.5</v>
      </c>
      <c r="F7" s="9">
        <v>78500</v>
      </c>
      <c r="G7" s="70">
        <v>3</v>
      </c>
      <c r="H7" s="9">
        <v>693000</v>
      </c>
      <c r="I7" s="70">
        <v>26.9</v>
      </c>
      <c r="J7" s="9">
        <v>1863800</v>
      </c>
      <c r="K7" s="70">
        <v>72.3</v>
      </c>
      <c r="L7" s="30" t="s">
        <v>10</v>
      </c>
    </row>
    <row r="8" spans="1:12" ht="24" customHeight="1">
      <c r="A8" s="4" t="s">
        <v>6</v>
      </c>
      <c r="B8" s="74">
        <v>7200</v>
      </c>
      <c r="C8" s="71">
        <v>10.99</v>
      </c>
      <c r="D8" s="71">
        <v>130000</v>
      </c>
      <c r="E8" s="78">
        <v>4.85</v>
      </c>
      <c r="F8" s="71">
        <v>41700</v>
      </c>
      <c r="G8" s="78">
        <v>1.7</v>
      </c>
      <c r="H8" s="71">
        <v>-3500</v>
      </c>
      <c r="I8" s="79">
        <v>-0.21</v>
      </c>
      <c r="J8" s="71">
        <v>11600</v>
      </c>
      <c r="K8" s="78">
        <v>0.3</v>
      </c>
      <c r="L8" s="30" t="s">
        <v>10</v>
      </c>
    </row>
    <row r="9" spans="1:12" ht="24" customHeight="1">
      <c r="A9" s="4" t="s">
        <v>79</v>
      </c>
      <c r="B9" s="80">
        <v>0.27</v>
      </c>
      <c r="C9" s="81">
        <v>17.79</v>
      </c>
      <c r="D9" s="81">
        <v>9.8</v>
      </c>
      <c r="E9" s="73" t="s">
        <v>7</v>
      </c>
      <c r="F9" s="81">
        <v>53.1</v>
      </c>
      <c r="G9" s="73" t="s">
        <v>7</v>
      </c>
      <c r="H9" s="70">
        <v>-0.5</v>
      </c>
      <c r="I9" s="73" t="s">
        <v>7</v>
      </c>
      <c r="J9" s="81">
        <v>0.6</v>
      </c>
      <c r="K9" s="73" t="s">
        <v>7</v>
      </c>
      <c r="L9" s="30" t="s">
        <v>10</v>
      </c>
    </row>
    <row r="10" spans="1:12" ht="6" customHeight="1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30" t="s">
        <v>10</v>
      </c>
    </row>
    <row r="11" spans="1:12" s="37" customFormat="1" ht="7.8">
      <c r="A11" s="97" t="s">
        <v>14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60" t="s">
        <v>10</v>
      </c>
    </row>
    <row r="12" spans="1:12" s="37" customFormat="1" ht="7.8">
      <c r="A12" s="97" t="s">
        <v>13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60" t="s">
        <v>10</v>
      </c>
    </row>
    <row r="13" spans="1:12" s="37" customFormat="1" ht="7.8">
      <c r="A13" s="97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60" t="s">
        <v>10</v>
      </c>
    </row>
    <row r="14" spans="1:12" s="37" customFormat="1" ht="9.6">
      <c r="A14" s="97" t="s">
        <v>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31" t="s">
        <v>12</v>
      </c>
    </row>
    <row r="15" spans="1:11" ht="9" customHeight="1">
      <c r="A15" s="6" t="s">
        <v>11</v>
      </c>
      <c r="B15" s="54" t="s">
        <v>11</v>
      </c>
      <c r="C15" s="6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 t="s">
        <v>11</v>
      </c>
      <c r="K15" s="6" t="s">
        <v>11</v>
      </c>
    </row>
    <row r="16" ht="9" customHeight="1"/>
  </sheetData>
  <mergeCells count="6">
    <mergeCell ref="A14:K14"/>
    <mergeCell ref="A4:K4"/>
    <mergeCell ref="A10:K10"/>
    <mergeCell ref="A11:K11"/>
    <mergeCell ref="A12:K12"/>
    <mergeCell ref="A13:K13"/>
  </mergeCells>
  <printOptions/>
  <pageMargins left="0.5905511811023622" right="0.5905511811023622" top="0.5905511811023622" bottom="0.984251968503937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zoomScale="130" zoomScaleNormal="130" zoomScalePageLayoutView="160" workbookViewId="0" topLeftCell="A1">
      <selection activeCell="A4" sqref="A4:K4"/>
    </sheetView>
  </sheetViews>
  <sheetFormatPr defaultColWidth="10.8515625" defaultRowHeight="12.75"/>
  <cols>
    <col min="1" max="1" width="22.57421875" style="1" customWidth="1"/>
    <col min="2" max="3" width="11.7109375" style="1" customWidth="1"/>
    <col min="4" max="11" width="11.28125" style="1" customWidth="1"/>
    <col min="12" max="12" width="3.8515625" style="25" customWidth="1"/>
    <col min="13" max="16384" width="10.8515625" style="1" customWidth="1"/>
  </cols>
  <sheetData>
    <row r="1" spans="1:6" s="25" customFormat="1" ht="12.75">
      <c r="A1" s="93" t="s">
        <v>115</v>
      </c>
      <c r="E1" s="91"/>
      <c r="F1" s="91"/>
    </row>
    <row r="2" spans="1:6" s="25" customFormat="1" ht="12.75">
      <c r="A2" s="92" t="s">
        <v>111</v>
      </c>
      <c r="E2" s="91"/>
      <c r="F2" s="91"/>
    </row>
    <row r="3" spans="1:6" s="25" customFormat="1" ht="12.75">
      <c r="A3" s="92" t="s">
        <v>112</v>
      </c>
      <c r="E3" s="91"/>
      <c r="F3" s="91"/>
    </row>
    <row r="4" spans="1:12" ht="21.6" customHeight="1">
      <c r="A4" s="95" t="s">
        <v>45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1"/>
    </row>
    <row r="5" spans="1:12" ht="60" customHeight="1">
      <c r="A5" s="46" t="s">
        <v>5</v>
      </c>
      <c r="B5" s="12" t="s">
        <v>46</v>
      </c>
      <c r="C5" s="39" t="s">
        <v>47</v>
      </c>
      <c r="D5" s="39" t="s">
        <v>48</v>
      </c>
      <c r="E5" s="39" t="s">
        <v>49</v>
      </c>
      <c r="F5" s="39" t="s">
        <v>50</v>
      </c>
      <c r="G5" s="39" t="s">
        <v>51</v>
      </c>
      <c r="H5" s="39" t="s">
        <v>52</v>
      </c>
      <c r="I5" s="39" t="s">
        <v>53</v>
      </c>
      <c r="J5" s="39" t="s">
        <v>54</v>
      </c>
      <c r="K5" s="40" t="s">
        <v>55</v>
      </c>
      <c r="L5" s="30" t="s">
        <v>10</v>
      </c>
    </row>
    <row r="6" spans="1:12" s="13" customFormat="1" ht="19.95" customHeight="1">
      <c r="A6" s="75" t="s">
        <v>15</v>
      </c>
      <c r="B6" s="55">
        <v>1875400</v>
      </c>
      <c r="C6" s="70">
        <v>72.6</v>
      </c>
      <c r="D6" s="9">
        <v>758500</v>
      </c>
      <c r="E6" s="70">
        <v>40.44</v>
      </c>
      <c r="F6" s="9">
        <v>344700</v>
      </c>
      <c r="G6" s="70">
        <v>18.38</v>
      </c>
      <c r="H6" s="9">
        <v>620300</v>
      </c>
      <c r="I6" s="76">
        <v>33.07</v>
      </c>
      <c r="J6" s="9">
        <v>78800</v>
      </c>
      <c r="K6" s="70">
        <v>4.2</v>
      </c>
      <c r="L6" s="30" t="s">
        <v>10</v>
      </c>
    </row>
    <row r="7" spans="1:12" s="13" customFormat="1" ht="19.95" customHeight="1">
      <c r="A7" s="77" t="s">
        <v>0</v>
      </c>
      <c r="B7" s="55">
        <v>1863800</v>
      </c>
      <c r="C7" s="70">
        <v>72.3</v>
      </c>
      <c r="D7" s="9">
        <v>843900</v>
      </c>
      <c r="E7" s="70">
        <v>45.3</v>
      </c>
      <c r="F7" s="9">
        <v>434400</v>
      </c>
      <c r="G7" s="70">
        <v>23.3</v>
      </c>
      <c r="H7" s="9">
        <v>532300</v>
      </c>
      <c r="I7" s="13">
        <v>28.6</v>
      </c>
      <c r="J7" s="9">
        <v>130000</v>
      </c>
      <c r="K7" s="70">
        <v>7</v>
      </c>
      <c r="L7" s="30" t="s">
        <v>10</v>
      </c>
    </row>
    <row r="8" spans="1:12" s="13" customFormat="1" ht="19.95" customHeight="1">
      <c r="A8" s="75" t="s">
        <v>6</v>
      </c>
      <c r="B8" s="74">
        <v>11600</v>
      </c>
      <c r="C8" s="78">
        <v>0.29</v>
      </c>
      <c r="D8" s="71">
        <v>-85400</v>
      </c>
      <c r="E8" s="79">
        <v>-4.85</v>
      </c>
      <c r="F8" s="71">
        <v>-89700</v>
      </c>
      <c r="G8" s="79">
        <v>-4.9</v>
      </c>
      <c r="H8" s="71">
        <v>88000</v>
      </c>
      <c r="I8" s="78">
        <v>4.47</v>
      </c>
      <c r="J8" s="71">
        <v>-51200</v>
      </c>
      <c r="K8" s="79">
        <v>-2.8</v>
      </c>
      <c r="L8" s="30" t="s">
        <v>10</v>
      </c>
    </row>
    <row r="9" spans="1:12" s="13" customFormat="1" ht="19.95" customHeight="1">
      <c r="A9" s="75" t="s">
        <v>82</v>
      </c>
      <c r="B9" s="80">
        <v>0.6</v>
      </c>
      <c r="C9" s="73" t="s">
        <v>7</v>
      </c>
      <c r="D9" s="70">
        <v>-10.1</v>
      </c>
      <c r="E9" s="73" t="s">
        <v>7</v>
      </c>
      <c r="F9" s="70">
        <v>-20.6</v>
      </c>
      <c r="G9" s="73" t="s">
        <v>7</v>
      </c>
      <c r="H9" s="81">
        <v>16.5</v>
      </c>
      <c r="I9" s="73" t="s">
        <v>7</v>
      </c>
      <c r="J9" s="70">
        <v>-39.4</v>
      </c>
      <c r="K9" s="73" t="s">
        <v>7</v>
      </c>
      <c r="L9" s="30" t="s">
        <v>10</v>
      </c>
    </row>
    <row r="10" spans="1:12" ht="6" customHeight="1">
      <c r="A10" s="96" t="s">
        <v>24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30" t="s">
        <v>10</v>
      </c>
    </row>
    <row r="11" spans="1:12" s="37" customFormat="1" ht="7.8">
      <c r="A11" s="97" t="s">
        <v>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60" t="s">
        <v>10</v>
      </c>
    </row>
    <row r="12" spans="1:12" s="37" customFormat="1" ht="7.8">
      <c r="A12" s="97" t="s">
        <v>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60" t="s">
        <v>10</v>
      </c>
    </row>
    <row r="13" spans="1:12" s="37" customFormat="1" ht="7.8">
      <c r="A13" s="97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60" t="s">
        <v>10</v>
      </c>
    </row>
    <row r="14" spans="1:12" s="37" customFormat="1" ht="9.6">
      <c r="A14" s="97" t="s">
        <v>16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31" t="s">
        <v>12</v>
      </c>
    </row>
    <row r="15" spans="1:12" s="37" customFormat="1" ht="12.75">
      <c r="A15" s="97" t="s">
        <v>17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25"/>
    </row>
    <row r="16" spans="1:12" s="37" customFormat="1" ht="12.75">
      <c r="A16" s="97" t="s">
        <v>18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25"/>
    </row>
    <row r="17" spans="1:11" ht="12.75">
      <c r="A17" s="6" t="s">
        <v>11</v>
      </c>
      <c r="B17" s="6" t="s">
        <v>11</v>
      </c>
      <c r="C17" s="6" t="s">
        <v>11</v>
      </c>
      <c r="D17" s="6" t="s">
        <v>11</v>
      </c>
      <c r="E17" s="6" t="s">
        <v>11</v>
      </c>
      <c r="F17" s="6" t="s">
        <v>11</v>
      </c>
      <c r="G17" s="6" t="s">
        <v>11</v>
      </c>
      <c r="H17" s="6" t="s">
        <v>11</v>
      </c>
      <c r="I17" s="6" t="s">
        <v>11</v>
      </c>
      <c r="J17" s="6" t="s">
        <v>11</v>
      </c>
      <c r="K17" s="6" t="s">
        <v>11</v>
      </c>
    </row>
  </sheetData>
  <mergeCells count="8">
    <mergeCell ref="A14:K14"/>
    <mergeCell ref="A15:K15"/>
    <mergeCell ref="A16:K16"/>
    <mergeCell ref="A4:K4"/>
    <mergeCell ref="A13:K13"/>
    <mergeCell ref="A10:K10"/>
    <mergeCell ref="A11:K11"/>
    <mergeCell ref="A12:K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zoomScale="130" zoomScaleNormal="130" workbookViewId="0" topLeftCell="A1">
      <selection activeCell="A4" sqref="A4:J4"/>
    </sheetView>
  </sheetViews>
  <sheetFormatPr defaultColWidth="10.8515625" defaultRowHeight="12.75"/>
  <cols>
    <col min="1" max="1" width="22.7109375" style="1" customWidth="1"/>
    <col min="2" max="10" width="12.7109375" style="1" customWidth="1"/>
    <col min="11" max="11" width="3.8515625" style="25" customWidth="1"/>
    <col min="12" max="16384" width="10.8515625" style="1" customWidth="1"/>
  </cols>
  <sheetData>
    <row r="1" spans="1:6" s="25" customFormat="1" ht="12.75">
      <c r="A1" s="93" t="s">
        <v>116</v>
      </c>
      <c r="E1" s="91"/>
      <c r="F1" s="91"/>
    </row>
    <row r="2" spans="1:6" s="25" customFormat="1" ht="12.75">
      <c r="A2" s="92" t="s">
        <v>111</v>
      </c>
      <c r="E2" s="91"/>
      <c r="F2" s="91"/>
    </row>
    <row r="3" spans="1:6" s="25" customFormat="1" ht="12.75">
      <c r="A3" s="92" t="s">
        <v>112</v>
      </c>
      <c r="E3" s="91"/>
      <c r="F3" s="91"/>
    </row>
    <row r="4" spans="1:11" s="7" customFormat="1" ht="38.4" customHeight="1">
      <c r="A4" s="98" t="s">
        <v>19</v>
      </c>
      <c r="B4" s="98"/>
      <c r="C4" s="98"/>
      <c r="D4" s="98"/>
      <c r="E4" s="98"/>
      <c r="F4" s="98"/>
      <c r="G4" s="98"/>
      <c r="H4" s="98"/>
      <c r="I4" s="98"/>
      <c r="J4" s="98"/>
      <c r="K4" s="1"/>
    </row>
    <row r="5" spans="1:11" s="14" customFormat="1" ht="60" customHeight="1">
      <c r="A5" s="47" t="s">
        <v>5</v>
      </c>
      <c r="B5" s="12" t="s">
        <v>56</v>
      </c>
      <c r="C5" s="39" t="s">
        <v>57</v>
      </c>
      <c r="D5" s="39" t="s">
        <v>58</v>
      </c>
      <c r="E5" s="39" t="s">
        <v>59</v>
      </c>
      <c r="F5" s="39" t="s">
        <v>60</v>
      </c>
      <c r="G5" s="39" t="s">
        <v>61</v>
      </c>
      <c r="H5" s="39" t="s">
        <v>62</v>
      </c>
      <c r="I5" s="39" t="s">
        <v>21</v>
      </c>
      <c r="J5" s="40" t="s">
        <v>63</v>
      </c>
      <c r="K5" s="30" t="s">
        <v>10</v>
      </c>
    </row>
    <row r="6" spans="1:11" s="13" customFormat="1" ht="24" customHeight="1">
      <c r="A6" s="33" t="s">
        <v>3</v>
      </c>
      <c r="B6" s="55">
        <v>35500</v>
      </c>
      <c r="C6" s="9">
        <v>30000</v>
      </c>
      <c r="D6" s="70">
        <v>84.5</v>
      </c>
      <c r="E6" s="9">
        <v>5500</v>
      </c>
      <c r="F6" s="70">
        <v>15.49</v>
      </c>
      <c r="G6" s="9">
        <v>21700</v>
      </c>
      <c r="H6" s="70">
        <v>61.12</v>
      </c>
      <c r="I6" s="9">
        <v>13800</v>
      </c>
      <c r="J6" s="70">
        <v>38.87</v>
      </c>
      <c r="K6" s="30" t="s">
        <v>10</v>
      </c>
    </row>
    <row r="7" spans="1:11" s="13" customFormat="1" ht="24" customHeight="1">
      <c r="A7" s="33" t="s">
        <v>0</v>
      </c>
      <c r="B7" s="55">
        <v>41700</v>
      </c>
      <c r="C7" s="9">
        <v>37600</v>
      </c>
      <c r="D7" s="70">
        <v>90.1</v>
      </c>
      <c r="E7" s="9">
        <v>4100</v>
      </c>
      <c r="F7" s="70">
        <v>9.9</v>
      </c>
      <c r="G7" s="9">
        <v>27600</v>
      </c>
      <c r="H7" s="70">
        <v>66</v>
      </c>
      <c r="I7" s="9">
        <v>14200</v>
      </c>
      <c r="J7" s="70">
        <v>34</v>
      </c>
      <c r="K7" s="30" t="s">
        <v>10</v>
      </c>
    </row>
    <row r="8" spans="1:11" s="13" customFormat="1" ht="24" customHeight="1">
      <c r="A8" s="35" t="s">
        <v>6</v>
      </c>
      <c r="B8" s="74">
        <v>-6200</v>
      </c>
      <c r="C8" s="71">
        <v>-7600</v>
      </c>
      <c r="D8" s="72">
        <v>-5.59</v>
      </c>
      <c r="E8" s="71">
        <v>1400</v>
      </c>
      <c r="F8" s="72">
        <v>5.59</v>
      </c>
      <c r="G8" s="71">
        <v>-5900</v>
      </c>
      <c r="H8" s="72">
        <v>-4.87</v>
      </c>
      <c r="I8" s="71">
        <v>-400</v>
      </c>
      <c r="J8" s="72">
        <v>4.87</v>
      </c>
      <c r="K8" s="30" t="s">
        <v>10</v>
      </c>
    </row>
    <row r="9" spans="1:11" s="13" customFormat="1" ht="24" customHeight="1">
      <c r="A9" s="63" t="s">
        <v>79</v>
      </c>
      <c r="B9" s="67">
        <v>-14.86</v>
      </c>
      <c r="C9" s="64">
        <v>-20.21</v>
      </c>
      <c r="D9" s="73" t="s">
        <v>7</v>
      </c>
      <c r="E9" s="64">
        <v>34.14</v>
      </c>
      <c r="F9" s="73" t="s">
        <v>7</v>
      </c>
      <c r="G9" s="64">
        <v>-21.37</v>
      </c>
      <c r="H9" s="73" t="s">
        <v>7</v>
      </c>
      <c r="I9" s="64">
        <v>-2.81</v>
      </c>
      <c r="J9" s="73" t="s">
        <v>7</v>
      </c>
      <c r="K9" s="30" t="s">
        <v>10</v>
      </c>
    </row>
    <row r="10" spans="1:11" ht="6" customHeight="1">
      <c r="A10" s="96" t="s">
        <v>23</v>
      </c>
      <c r="B10" s="96"/>
      <c r="C10" s="96"/>
      <c r="D10" s="96"/>
      <c r="E10" s="96"/>
      <c r="F10" s="96"/>
      <c r="G10" s="96"/>
      <c r="H10" s="96"/>
      <c r="I10" s="96"/>
      <c r="J10" s="96"/>
      <c r="K10" s="30" t="s">
        <v>10</v>
      </c>
    </row>
    <row r="11" spans="1:11" s="37" customFormat="1" ht="12" customHeight="1">
      <c r="A11" s="97" t="s">
        <v>1</v>
      </c>
      <c r="B11" s="97"/>
      <c r="C11" s="97"/>
      <c r="D11" s="97"/>
      <c r="E11" s="97"/>
      <c r="F11" s="97"/>
      <c r="G11" s="97"/>
      <c r="H11" s="97"/>
      <c r="I11" s="97"/>
      <c r="J11" s="97"/>
      <c r="K11" s="60" t="s">
        <v>10</v>
      </c>
    </row>
    <row r="12" spans="1:11" s="37" customFormat="1" ht="12" customHeight="1">
      <c r="A12" s="97" t="s">
        <v>2</v>
      </c>
      <c r="B12" s="97"/>
      <c r="C12" s="97"/>
      <c r="D12" s="97"/>
      <c r="E12" s="97"/>
      <c r="F12" s="97"/>
      <c r="G12" s="97"/>
      <c r="H12" s="97"/>
      <c r="I12" s="97"/>
      <c r="J12" s="97"/>
      <c r="K12" s="60" t="s">
        <v>10</v>
      </c>
    </row>
    <row r="13" spans="1:11" s="37" customFormat="1" ht="12" customHeight="1">
      <c r="A13" s="97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60" t="s">
        <v>10</v>
      </c>
    </row>
    <row r="14" spans="1:11" s="37" customFormat="1" ht="12" customHeight="1">
      <c r="A14" s="97" t="s">
        <v>20</v>
      </c>
      <c r="B14" s="97"/>
      <c r="C14" s="97"/>
      <c r="D14" s="97"/>
      <c r="E14" s="97"/>
      <c r="F14" s="97"/>
      <c r="G14" s="97"/>
      <c r="H14" s="97"/>
      <c r="I14" s="97"/>
      <c r="J14" s="97"/>
      <c r="K14" s="31" t="s">
        <v>12</v>
      </c>
    </row>
    <row r="15" spans="1:10" ht="12.75">
      <c r="A15" s="6" t="s">
        <v>11</v>
      </c>
      <c r="B15" s="6" t="s">
        <v>11</v>
      </c>
      <c r="C15" s="6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 t="s">
        <v>11</v>
      </c>
    </row>
  </sheetData>
  <mergeCells count="6">
    <mergeCell ref="A14:J14"/>
    <mergeCell ref="A4:J4"/>
    <mergeCell ref="A10:J10"/>
    <mergeCell ref="A11:J11"/>
    <mergeCell ref="A12:J12"/>
    <mergeCell ref="A13:J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zoomScale="130" zoomScaleNormal="130" zoomScalePageLayoutView="130" workbookViewId="0" topLeftCell="A1">
      <selection activeCell="A4" sqref="A4:H4"/>
    </sheetView>
  </sheetViews>
  <sheetFormatPr defaultColWidth="10.8515625" defaultRowHeight="12.75"/>
  <cols>
    <col min="1" max="1" width="23.7109375" style="11" customWidth="1"/>
    <col min="2" max="8" width="16.140625" style="11" customWidth="1"/>
    <col min="9" max="9" width="3.8515625" style="25" customWidth="1"/>
    <col min="10" max="16384" width="10.8515625" style="11" customWidth="1"/>
  </cols>
  <sheetData>
    <row r="1" spans="1:6" s="25" customFormat="1" ht="12.75">
      <c r="A1" s="93" t="s">
        <v>117</v>
      </c>
      <c r="E1" s="91"/>
      <c r="F1" s="91"/>
    </row>
    <row r="2" spans="1:6" s="25" customFormat="1" ht="12.75">
      <c r="A2" s="92" t="s">
        <v>111</v>
      </c>
      <c r="E2" s="91"/>
      <c r="F2" s="91"/>
    </row>
    <row r="3" spans="1:6" s="25" customFormat="1" ht="12.75">
      <c r="A3" s="92" t="s">
        <v>112</v>
      </c>
      <c r="E3" s="91"/>
      <c r="F3" s="91"/>
    </row>
    <row r="4" spans="1:9" s="7" customFormat="1" ht="36" customHeight="1">
      <c r="A4" s="98" t="s">
        <v>83</v>
      </c>
      <c r="B4" s="98"/>
      <c r="C4" s="98"/>
      <c r="D4" s="98"/>
      <c r="E4" s="98"/>
      <c r="F4" s="98"/>
      <c r="G4" s="98"/>
      <c r="H4" s="98"/>
      <c r="I4" s="1"/>
    </row>
    <row r="5" spans="1:9" s="17" customFormat="1" ht="48" customHeight="1">
      <c r="A5" s="49" t="s">
        <v>22</v>
      </c>
      <c r="B5" s="22" t="s">
        <v>65</v>
      </c>
      <c r="C5" s="50" t="s">
        <v>66</v>
      </c>
      <c r="D5" s="50" t="s">
        <v>86</v>
      </c>
      <c r="E5" s="50" t="s">
        <v>67</v>
      </c>
      <c r="F5" s="50" t="s">
        <v>68</v>
      </c>
      <c r="G5" s="50" t="s">
        <v>81</v>
      </c>
      <c r="H5" s="51" t="s">
        <v>69</v>
      </c>
      <c r="I5" s="30" t="s">
        <v>10</v>
      </c>
    </row>
    <row r="6" spans="1:9" s="69" customFormat="1" ht="19.95" customHeight="1">
      <c r="A6" s="33" t="s">
        <v>3</v>
      </c>
      <c r="B6" s="56">
        <v>135200</v>
      </c>
      <c r="C6" s="18">
        <v>55300</v>
      </c>
      <c r="D6" s="18">
        <v>35200</v>
      </c>
      <c r="E6" s="18">
        <v>44700</v>
      </c>
      <c r="F6" s="9">
        <v>35500</v>
      </c>
      <c r="G6" s="68">
        <v>32100</v>
      </c>
      <c r="H6" s="18">
        <v>3400</v>
      </c>
      <c r="I6" s="30" t="s">
        <v>10</v>
      </c>
    </row>
    <row r="7" spans="1:9" s="69" customFormat="1" ht="19.95" customHeight="1">
      <c r="A7" s="33" t="s">
        <v>0</v>
      </c>
      <c r="B7" s="56">
        <v>150700</v>
      </c>
      <c r="C7" s="18">
        <v>73000</v>
      </c>
      <c r="D7" s="18">
        <v>23700</v>
      </c>
      <c r="E7" s="18">
        <v>53900</v>
      </c>
      <c r="F7" s="9">
        <v>41700</v>
      </c>
      <c r="G7" s="68">
        <v>38700</v>
      </c>
      <c r="H7" s="18">
        <v>3000</v>
      </c>
      <c r="I7" s="30" t="s">
        <v>10</v>
      </c>
    </row>
    <row r="8" spans="1:9" s="69" customFormat="1" ht="19.95" customHeight="1">
      <c r="A8" s="35" t="s">
        <v>6</v>
      </c>
      <c r="B8" s="57">
        <v>-15500</v>
      </c>
      <c r="C8" s="19">
        <v>-17700</v>
      </c>
      <c r="D8" s="19">
        <v>11500</v>
      </c>
      <c r="E8" s="19">
        <v>-9200</v>
      </c>
      <c r="F8" s="19">
        <v>-6200</v>
      </c>
      <c r="G8" s="19">
        <v>-6600</v>
      </c>
      <c r="H8" s="19">
        <v>400</v>
      </c>
      <c r="I8" s="30" t="s">
        <v>10</v>
      </c>
    </row>
    <row r="9" spans="1:9" s="13" customFormat="1" ht="19.95" customHeight="1">
      <c r="A9" s="63" t="s">
        <v>79</v>
      </c>
      <c r="B9" s="67">
        <v>-10.28</v>
      </c>
      <c r="C9" s="64">
        <v>-24.24</v>
      </c>
      <c r="D9" s="64">
        <v>48.52</v>
      </c>
      <c r="E9" s="64">
        <v>-17.06</v>
      </c>
      <c r="F9" s="64">
        <v>-14.86</v>
      </c>
      <c r="G9" s="64">
        <v>-17.05</v>
      </c>
      <c r="H9" s="64">
        <v>13.33</v>
      </c>
      <c r="I9" s="30" t="s">
        <v>10</v>
      </c>
    </row>
    <row r="10" spans="1:9" s="1" customFormat="1" ht="6" customHeight="1">
      <c r="A10" s="101" t="s">
        <v>25</v>
      </c>
      <c r="B10" s="101"/>
      <c r="C10" s="101"/>
      <c r="D10" s="101"/>
      <c r="E10" s="101"/>
      <c r="F10" s="101"/>
      <c r="G10" s="101"/>
      <c r="H10" s="101"/>
      <c r="I10" s="30" t="s">
        <v>10</v>
      </c>
    </row>
    <row r="11" spans="1:9" s="52" customFormat="1" ht="7.8">
      <c r="A11" s="99" t="s">
        <v>1</v>
      </c>
      <c r="B11" s="99"/>
      <c r="C11" s="99"/>
      <c r="D11" s="99"/>
      <c r="E11" s="99"/>
      <c r="F11" s="99"/>
      <c r="G11" s="99"/>
      <c r="H11" s="99"/>
      <c r="I11" s="60" t="s">
        <v>10</v>
      </c>
    </row>
    <row r="12" spans="1:9" s="52" customFormat="1" ht="7.8">
      <c r="A12" s="99" t="s">
        <v>2</v>
      </c>
      <c r="B12" s="99"/>
      <c r="C12" s="99"/>
      <c r="D12" s="99"/>
      <c r="E12" s="99"/>
      <c r="F12" s="99"/>
      <c r="G12" s="99"/>
      <c r="H12" s="99"/>
      <c r="I12" s="60" t="s">
        <v>10</v>
      </c>
    </row>
    <row r="13" spans="1:9" s="52" customFormat="1" ht="15.6" customHeight="1">
      <c r="A13" s="100" t="s">
        <v>64</v>
      </c>
      <c r="B13" s="100"/>
      <c r="C13" s="100"/>
      <c r="D13" s="100"/>
      <c r="E13" s="100"/>
      <c r="F13" s="100"/>
      <c r="G13" s="100"/>
      <c r="H13" s="100"/>
      <c r="I13" s="60" t="s">
        <v>10</v>
      </c>
    </row>
    <row r="14" spans="1:9" s="1" customFormat="1" ht="9.6">
      <c r="A14" s="6" t="s">
        <v>11</v>
      </c>
      <c r="B14" s="6" t="s">
        <v>11</v>
      </c>
      <c r="C14" s="6" t="s">
        <v>11</v>
      </c>
      <c r="D14" s="6" t="s">
        <v>11</v>
      </c>
      <c r="E14" s="6" t="s">
        <v>11</v>
      </c>
      <c r="F14" s="6" t="s">
        <v>11</v>
      </c>
      <c r="G14" s="6" t="s">
        <v>11</v>
      </c>
      <c r="H14" s="6" t="s">
        <v>11</v>
      </c>
      <c r="I14" s="31" t="s">
        <v>12</v>
      </c>
    </row>
    <row r="15" s="1" customFormat="1" ht="12.75">
      <c r="I15" s="25"/>
    </row>
    <row r="16" spans="1:7" ht="12.75">
      <c r="A16" s="1"/>
      <c r="B16" s="1"/>
      <c r="C16" s="1"/>
      <c r="D16" s="1"/>
      <c r="E16" s="1"/>
      <c r="F16" s="1"/>
      <c r="G16" s="1"/>
    </row>
  </sheetData>
  <mergeCells count="5">
    <mergeCell ref="A11:H11"/>
    <mergeCell ref="A12:H12"/>
    <mergeCell ref="A13:H13"/>
    <mergeCell ref="A4:H4"/>
    <mergeCell ref="A10:H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1F83C-D1E0-4CA8-BB19-765C942589A4}">
  <dimension ref="A1:K14"/>
  <sheetViews>
    <sheetView zoomScale="130" zoomScaleNormal="130" zoomScalePageLayoutView="130" workbookViewId="0" topLeftCell="A1">
      <selection activeCell="E18" sqref="E18"/>
    </sheetView>
  </sheetViews>
  <sheetFormatPr defaultColWidth="10.8515625" defaultRowHeight="12.75"/>
  <cols>
    <col min="1" max="1" width="23.28125" style="11" customWidth="1"/>
    <col min="2" max="2" width="12.28125" style="11" customWidth="1"/>
    <col min="3" max="8" width="11.7109375" style="11" customWidth="1"/>
    <col min="9" max="10" width="14.421875" style="11" customWidth="1"/>
    <col min="11" max="11" width="3.8515625" style="25" customWidth="1"/>
    <col min="12" max="16384" width="10.8515625" style="11" customWidth="1"/>
  </cols>
  <sheetData>
    <row r="1" spans="1:6" s="25" customFormat="1" ht="12.75">
      <c r="A1" s="93" t="s">
        <v>118</v>
      </c>
      <c r="E1" s="91"/>
      <c r="F1" s="91"/>
    </row>
    <row r="2" spans="1:6" s="25" customFormat="1" ht="12.75">
      <c r="A2" s="92" t="s">
        <v>111</v>
      </c>
      <c r="E2" s="91"/>
      <c r="F2" s="91"/>
    </row>
    <row r="3" spans="1:6" s="25" customFormat="1" ht="12.75">
      <c r="A3" s="92" t="s">
        <v>112</v>
      </c>
      <c r="E3" s="91"/>
      <c r="F3" s="91"/>
    </row>
    <row r="4" spans="1:10" s="1" customFormat="1" ht="36" customHeight="1">
      <c r="A4" s="98" t="s">
        <v>80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s="17" customFormat="1" ht="48" customHeight="1">
      <c r="A5" s="53" t="s">
        <v>5</v>
      </c>
      <c r="B5" s="22" t="s">
        <v>70</v>
      </c>
      <c r="C5" s="50" t="s">
        <v>71</v>
      </c>
      <c r="D5" s="50" t="s">
        <v>72</v>
      </c>
      <c r="E5" s="50" t="s">
        <v>73</v>
      </c>
      <c r="F5" s="50" t="s">
        <v>74</v>
      </c>
      <c r="G5" s="50" t="s">
        <v>75</v>
      </c>
      <c r="H5" s="50" t="s">
        <v>76</v>
      </c>
      <c r="I5" s="50" t="s">
        <v>77</v>
      </c>
      <c r="J5" s="51" t="s">
        <v>78</v>
      </c>
      <c r="K5" s="30" t="s">
        <v>10</v>
      </c>
    </row>
    <row r="6" spans="1:11" ht="19.95" customHeight="1">
      <c r="A6" s="33" t="s">
        <v>3</v>
      </c>
      <c r="B6" s="55">
        <v>25500</v>
      </c>
      <c r="C6" s="18">
        <v>6500</v>
      </c>
      <c r="D6" s="18">
        <v>8612200</v>
      </c>
      <c r="E6" s="18">
        <v>16000</v>
      </c>
      <c r="F6" s="18">
        <v>2435400</v>
      </c>
      <c r="G6" s="18">
        <v>6000</v>
      </c>
      <c r="H6" s="18">
        <v>88016300</v>
      </c>
      <c r="I6" s="18">
        <v>4700</v>
      </c>
      <c r="J6" s="18">
        <v>20764100</v>
      </c>
      <c r="K6" s="30" t="s">
        <v>10</v>
      </c>
    </row>
    <row r="7" spans="1:11" ht="19.95" customHeight="1">
      <c r="A7" s="33" t="s">
        <v>0</v>
      </c>
      <c r="B7" s="55">
        <v>32700</v>
      </c>
      <c r="C7" s="18">
        <v>10100</v>
      </c>
      <c r="D7" s="18">
        <v>8428700</v>
      </c>
      <c r="E7" s="18">
        <v>21100</v>
      </c>
      <c r="F7" s="18">
        <v>2484600</v>
      </c>
      <c r="G7" s="18">
        <v>6100</v>
      </c>
      <c r="H7" s="18">
        <v>56609000</v>
      </c>
      <c r="I7" s="18">
        <v>4900</v>
      </c>
      <c r="J7" s="18">
        <v>11253900</v>
      </c>
      <c r="K7" s="30" t="s">
        <v>10</v>
      </c>
    </row>
    <row r="8" spans="1:11" ht="19.95" customHeight="1">
      <c r="A8" s="4" t="s">
        <v>6</v>
      </c>
      <c r="B8" s="57">
        <v>-7200</v>
      </c>
      <c r="C8" s="19">
        <v>-3600</v>
      </c>
      <c r="D8" s="19">
        <v>183500</v>
      </c>
      <c r="E8" s="19">
        <v>-5100</v>
      </c>
      <c r="F8" s="19">
        <v>-49200</v>
      </c>
      <c r="G8" s="19">
        <v>-100</v>
      </c>
      <c r="H8" s="19">
        <f>H6-H7</f>
        <v>31407300</v>
      </c>
      <c r="I8" s="19">
        <v>-200</v>
      </c>
      <c r="J8" s="19">
        <f>J6-J7</f>
        <v>9510200</v>
      </c>
      <c r="K8" s="30" t="s">
        <v>10</v>
      </c>
    </row>
    <row r="9" spans="1:11" s="1" customFormat="1" ht="19.95" customHeight="1">
      <c r="A9" s="16" t="s">
        <v>79</v>
      </c>
      <c r="B9" s="67">
        <v>-22.01</v>
      </c>
      <c r="C9" s="64">
        <v>-35.64</v>
      </c>
      <c r="D9" s="64">
        <v>2.17</v>
      </c>
      <c r="E9" s="64">
        <v>-24.17</v>
      </c>
      <c r="F9" s="64">
        <v>-1.96</v>
      </c>
      <c r="G9" s="64">
        <v>-1.63</v>
      </c>
      <c r="H9" s="64">
        <v>55.48</v>
      </c>
      <c r="I9" s="64">
        <v>-4.08</v>
      </c>
      <c r="J9" s="64">
        <v>84.5</v>
      </c>
      <c r="K9" s="30" t="s">
        <v>10</v>
      </c>
    </row>
    <row r="10" spans="1:11" s="1" customFormat="1" ht="6" customHeight="1">
      <c r="A10" s="101" t="s">
        <v>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30" t="s">
        <v>10</v>
      </c>
    </row>
    <row r="11" spans="1:11" s="37" customFormat="1" ht="7.8">
      <c r="A11" s="97" t="s">
        <v>1</v>
      </c>
      <c r="B11" s="97"/>
      <c r="C11" s="97"/>
      <c r="D11" s="97"/>
      <c r="E11" s="97"/>
      <c r="F11" s="97"/>
      <c r="G11" s="97"/>
      <c r="H11" s="97"/>
      <c r="I11" s="97"/>
      <c r="J11" s="97"/>
      <c r="K11" s="60" t="s">
        <v>10</v>
      </c>
    </row>
    <row r="12" spans="1:11" s="37" customFormat="1" ht="7.8">
      <c r="A12" s="97" t="s">
        <v>4</v>
      </c>
      <c r="B12" s="97"/>
      <c r="C12" s="97"/>
      <c r="D12" s="97"/>
      <c r="E12" s="97"/>
      <c r="F12" s="97"/>
      <c r="G12" s="97"/>
      <c r="H12" s="97"/>
      <c r="I12" s="97"/>
      <c r="J12" s="97"/>
      <c r="K12" s="60" t="s">
        <v>10</v>
      </c>
    </row>
    <row r="13" spans="1:11" s="37" customFormat="1" ht="7.8">
      <c r="A13" s="97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60" t="s">
        <v>10</v>
      </c>
    </row>
    <row r="14" spans="1:11" ht="9.6">
      <c r="A14" s="24" t="s">
        <v>11</v>
      </c>
      <c r="B14" s="24" t="s">
        <v>11</v>
      </c>
      <c r="C14" s="24" t="s">
        <v>11</v>
      </c>
      <c r="D14" s="24" t="s">
        <v>11</v>
      </c>
      <c r="E14" s="24" t="s">
        <v>11</v>
      </c>
      <c r="F14" s="24" t="s">
        <v>11</v>
      </c>
      <c r="G14" s="24" t="s">
        <v>11</v>
      </c>
      <c r="H14" s="24" t="s">
        <v>11</v>
      </c>
      <c r="I14" s="24" t="s">
        <v>11</v>
      </c>
      <c r="J14" s="24" t="s">
        <v>11</v>
      </c>
      <c r="K14" s="31" t="s">
        <v>12</v>
      </c>
    </row>
  </sheetData>
  <mergeCells count="5">
    <mergeCell ref="A4:J4"/>
    <mergeCell ref="A13:J13"/>
    <mergeCell ref="A10:J10"/>
    <mergeCell ref="A12:J12"/>
    <mergeCell ref="A11:J11"/>
  </mergeCells>
  <printOptions/>
  <pageMargins left="0.5905511811023622" right="0.5905511811023622" top="0.5905511811023622" bottom="0.984251968503937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91BD-F935-40B5-9C1F-0F291A2D45C0}">
  <dimension ref="A1:I14"/>
  <sheetViews>
    <sheetView zoomScale="130" zoomScaleNormal="130" workbookViewId="0" topLeftCell="A1">
      <selection activeCell="A4" sqref="A4:H4"/>
    </sheetView>
  </sheetViews>
  <sheetFormatPr defaultColWidth="11.421875" defaultRowHeight="12.75"/>
  <cols>
    <col min="1" max="1" width="23.28125" style="25" customWidth="1"/>
    <col min="2" max="8" width="16.28125" style="25" customWidth="1"/>
    <col min="9" max="9" width="3.8515625" style="25" customWidth="1"/>
    <col min="10" max="19" width="12.7109375" style="25" customWidth="1"/>
    <col min="20" max="16384" width="11.421875" style="25" customWidth="1"/>
  </cols>
  <sheetData>
    <row r="1" spans="1:6" ht="12.75">
      <c r="A1" s="93" t="s">
        <v>119</v>
      </c>
      <c r="E1" s="91"/>
      <c r="F1" s="91"/>
    </row>
    <row r="2" spans="1:6" ht="12.75">
      <c r="A2" s="92" t="s">
        <v>111</v>
      </c>
      <c r="E2" s="91"/>
      <c r="F2" s="91"/>
    </row>
    <row r="3" spans="1:6" ht="12.75">
      <c r="A3" s="92" t="s">
        <v>112</v>
      </c>
      <c r="E3" s="91"/>
      <c r="F3" s="91"/>
    </row>
    <row r="4" spans="1:9" ht="36" customHeight="1">
      <c r="A4" s="98" t="s">
        <v>94</v>
      </c>
      <c r="B4" s="98"/>
      <c r="C4" s="98"/>
      <c r="D4" s="98"/>
      <c r="E4" s="98"/>
      <c r="F4" s="98"/>
      <c r="G4" s="98"/>
      <c r="H4" s="98"/>
      <c r="I4" s="1"/>
    </row>
    <row r="5" spans="1:9" ht="60" customHeight="1">
      <c r="A5" s="36" t="s">
        <v>22</v>
      </c>
      <c r="B5" s="23" t="s">
        <v>87</v>
      </c>
      <c r="C5" s="32" t="s">
        <v>88</v>
      </c>
      <c r="D5" s="12" t="s">
        <v>89</v>
      </c>
      <c r="E5" s="32" t="s">
        <v>90</v>
      </c>
      <c r="F5" s="12" t="s">
        <v>91</v>
      </c>
      <c r="G5" s="32" t="s">
        <v>92</v>
      </c>
      <c r="H5" s="23" t="s">
        <v>93</v>
      </c>
      <c r="I5" s="30" t="s">
        <v>10</v>
      </c>
    </row>
    <row r="6" spans="1:9" ht="19.95" customHeight="1">
      <c r="A6" s="3" t="s">
        <v>3</v>
      </c>
      <c r="B6" s="65">
        <v>9152400</v>
      </c>
      <c r="C6" s="20">
        <v>7270700</v>
      </c>
      <c r="D6" s="28">
        <v>79.44036536864647</v>
      </c>
      <c r="E6" s="20">
        <v>1647100</v>
      </c>
      <c r="F6" s="28">
        <v>17.996372536165378</v>
      </c>
      <c r="G6" s="20">
        <v>234600</v>
      </c>
      <c r="H6" s="28">
        <v>2.5632620951881475</v>
      </c>
      <c r="I6" s="30" t="s">
        <v>10</v>
      </c>
    </row>
    <row r="7" spans="1:9" ht="19.95" customHeight="1">
      <c r="A7" s="3" t="s">
        <v>0</v>
      </c>
      <c r="B7" s="65">
        <v>8624600</v>
      </c>
      <c r="C7" s="20">
        <v>5768500</v>
      </c>
      <c r="D7" s="28">
        <v>66.88426129907474</v>
      </c>
      <c r="E7" s="20">
        <v>2492300</v>
      </c>
      <c r="F7" s="28">
        <v>28.89757206131299</v>
      </c>
      <c r="G7" s="20">
        <v>363900</v>
      </c>
      <c r="H7" s="28">
        <v>4.219326113674837</v>
      </c>
      <c r="I7" s="30" t="s">
        <v>10</v>
      </c>
    </row>
    <row r="8" spans="1:9" ht="19.95" customHeight="1">
      <c r="A8" s="4" t="s">
        <v>6</v>
      </c>
      <c r="B8" s="66">
        <v>527800</v>
      </c>
      <c r="C8" s="21">
        <v>1502200</v>
      </c>
      <c r="D8" s="29">
        <v>12.55</v>
      </c>
      <c r="E8" s="21">
        <v>-845200</v>
      </c>
      <c r="F8" s="29">
        <v>-10.900976370374867</v>
      </c>
      <c r="G8" s="21">
        <v>-129200</v>
      </c>
      <c r="H8" s="29">
        <v>-1.7</v>
      </c>
      <c r="I8" s="30" t="s">
        <v>10</v>
      </c>
    </row>
    <row r="9" spans="1:9" ht="19.95" customHeight="1">
      <c r="A9" s="16" t="s">
        <v>79</v>
      </c>
      <c r="B9" s="58">
        <v>6.1</v>
      </c>
      <c r="C9" s="15">
        <v>26</v>
      </c>
      <c r="D9" s="73" t="s">
        <v>7</v>
      </c>
      <c r="E9" s="15">
        <v>-33.9</v>
      </c>
      <c r="F9" s="73" t="s">
        <v>7</v>
      </c>
      <c r="G9" s="15">
        <v>-35.5</v>
      </c>
      <c r="H9" s="73" t="s">
        <v>7</v>
      </c>
      <c r="I9" s="30" t="s">
        <v>10</v>
      </c>
    </row>
    <row r="10" spans="1:9" ht="6" customHeight="1">
      <c r="A10" s="102" t="s">
        <v>25</v>
      </c>
      <c r="B10" s="102"/>
      <c r="C10" s="102"/>
      <c r="D10" s="102"/>
      <c r="E10" s="102"/>
      <c r="F10" s="102"/>
      <c r="G10" s="102"/>
      <c r="H10" s="102"/>
      <c r="I10" s="30" t="s">
        <v>10</v>
      </c>
    </row>
    <row r="11" spans="1:9" s="48" customFormat="1" ht="7.8">
      <c r="A11" s="97" t="s">
        <v>1</v>
      </c>
      <c r="B11" s="97"/>
      <c r="C11" s="97"/>
      <c r="D11" s="97"/>
      <c r="E11" s="97"/>
      <c r="F11" s="97"/>
      <c r="G11" s="97"/>
      <c r="H11" s="97"/>
      <c r="I11" s="60" t="s">
        <v>10</v>
      </c>
    </row>
    <row r="12" spans="1:9" s="48" customFormat="1" ht="7.8">
      <c r="A12" s="97" t="s">
        <v>4</v>
      </c>
      <c r="B12" s="97"/>
      <c r="C12" s="97"/>
      <c r="D12" s="97"/>
      <c r="E12" s="97"/>
      <c r="F12" s="97"/>
      <c r="G12" s="97"/>
      <c r="H12" s="97"/>
      <c r="I12" s="60" t="s">
        <v>10</v>
      </c>
    </row>
    <row r="13" spans="1:9" s="48" customFormat="1" ht="7.8">
      <c r="A13" s="97" t="s">
        <v>9</v>
      </c>
      <c r="B13" s="97"/>
      <c r="C13" s="97"/>
      <c r="D13" s="97"/>
      <c r="E13" s="97"/>
      <c r="F13" s="97"/>
      <c r="G13" s="97"/>
      <c r="H13" s="97"/>
      <c r="I13" s="60" t="s">
        <v>10</v>
      </c>
    </row>
    <row r="14" spans="1:9" ht="12.75">
      <c r="A14" s="34" t="s">
        <v>11</v>
      </c>
      <c r="B14" s="34" t="s">
        <v>11</v>
      </c>
      <c r="C14" s="34" t="s">
        <v>11</v>
      </c>
      <c r="D14" s="34" t="s">
        <v>11</v>
      </c>
      <c r="E14" s="34" t="s">
        <v>11</v>
      </c>
      <c r="F14" s="34" t="s">
        <v>11</v>
      </c>
      <c r="G14" s="34" t="s">
        <v>11</v>
      </c>
      <c r="H14" s="34" t="s">
        <v>11</v>
      </c>
      <c r="I14" s="31" t="s">
        <v>12</v>
      </c>
    </row>
  </sheetData>
  <mergeCells count="5">
    <mergeCell ref="A4:H4"/>
    <mergeCell ref="A10:H10"/>
    <mergeCell ref="A13:H13"/>
    <mergeCell ref="A12:H12"/>
    <mergeCell ref="A11:H11"/>
  </mergeCells>
  <printOptions/>
  <pageMargins left="0.5905511811023622" right="0.5905511811023622" top="0.5905511811023622" bottom="0.984251968503937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F820-5AB0-43BB-8A81-8329495DB35D}">
  <dimension ref="A1:Q14"/>
  <sheetViews>
    <sheetView zoomScale="130" zoomScaleNormal="130" zoomScalePageLayoutView="130" workbookViewId="0" topLeftCell="A1">
      <selection activeCell="A4" sqref="A4:H4"/>
    </sheetView>
  </sheetViews>
  <sheetFormatPr defaultColWidth="11.421875" defaultRowHeight="12.75"/>
  <cols>
    <col min="1" max="1" width="22.57421875" style="25" customWidth="1"/>
    <col min="2" max="5" width="12.7109375" style="25" customWidth="1"/>
    <col min="6" max="8" width="15.8515625" style="25" customWidth="1"/>
    <col min="9" max="9" width="4.7109375" style="25" customWidth="1"/>
    <col min="10" max="19" width="12.7109375" style="25" customWidth="1"/>
    <col min="20" max="16384" width="11.421875" style="25" customWidth="1"/>
  </cols>
  <sheetData>
    <row r="1" spans="1:6" ht="12.75">
      <c r="A1" s="93" t="s">
        <v>120</v>
      </c>
      <c r="E1" s="91"/>
      <c r="F1" s="91"/>
    </row>
    <row r="2" spans="1:6" ht="12.75">
      <c r="A2" s="92" t="s">
        <v>111</v>
      </c>
      <c r="E2" s="91"/>
      <c r="F2" s="91"/>
    </row>
    <row r="3" spans="1:6" ht="12.75">
      <c r="A3" s="92" t="s">
        <v>112</v>
      </c>
      <c r="E3" s="91"/>
      <c r="F3" s="91"/>
    </row>
    <row r="4" spans="1:9" ht="36" customHeight="1">
      <c r="A4" s="98" t="s">
        <v>95</v>
      </c>
      <c r="B4" s="98"/>
      <c r="C4" s="98"/>
      <c r="D4" s="98"/>
      <c r="E4" s="98"/>
      <c r="F4" s="98"/>
      <c r="G4" s="98"/>
      <c r="H4" s="98"/>
      <c r="I4" s="1"/>
    </row>
    <row r="5" spans="1:9" ht="45" customHeight="1">
      <c r="A5" s="53" t="s">
        <v>5</v>
      </c>
      <c r="B5" s="12" t="s">
        <v>96</v>
      </c>
      <c r="C5" s="39" t="s">
        <v>97</v>
      </c>
      <c r="D5" s="39" t="s">
        <v>98</v>
      </c>
      <c r="E5" s="39" t="s">
        <v>99</v>
      </c>
      <c r="F5" s="39" t="s">
        <v>100</v>
      </c>
      <c r="G5" s="39" t="s">
        <v>101</v>
      </c>
      <c r="H5" s="40" t="s">
        <v>102</v>
      </c>
      <c r="I5" s="30" t="s">
        <v>10</v>
      </c>
    </row>
    <row r="6" spans="1:17" s="62" customFormat="1" ht="19.95" customHeight="1">
      <c r="A6" s="33" t="s">
        <v>3</v>
      </c>
      <c r="B6" s="56">
        <v>2519100</v>
      </c>
      <c r="C6" s="18">
        <v>170900</v>
      </c>
      <c r="D6" s="26">
        <v>6.78</v>
      </c>
      <c r="E6" s="18">
        <v>2062400</v>
      </c>
      <c r="F6" s="26">
        <v>81.87</v>
      </c>
      <c r="G6" s="18">
        <v>285800</v>
      </c>
      <c r="H6" s="26">
        <v>11.35</v>
      </c>
      <c r="I6" s="61" t="s">
        <v>10</v>
      </c>
      <c r="Q6" s="26"/>
    </row>
    <row r="7" spans="1:9" s="62" customFormat="1" ht="19.95" customHeight="1">
      <c r="A7" s="33" t="s">
        <v>0</v>
      </c>
      <c r="B7" s="56">
        <v>2717600</v>
      </c>
      <c r="C7" s="18">
        <v>455100</v>
      </c>
      <c r="D7" s="26">
        <v>16.7</v>
      </c>
      <c r="E7" s="18">
        <v>2172300</v>
      </c>
      <c r="F7" s="26">
        <v>79.94</v>
      </c>
      <c r="G7" s="18">
        <v>90100</v>
      </c>
      <c r="H7" s="26">
        <v>3.32</v>
      </c>
      <c r="I7" s="61" t="s">
        <v>10</v>
      </c>
    </row>
    <row r="8" spans="1:9" s="62" customFormat="1" ht="19.95" customHeight="1">
      <c r="A8" s="35" t="s">
        <v>6</v>
      </c>
      <c r="B8" s="57">
        <v>-198400</v>
      </c>
      <c r="C8" s="19">
        <v>-284200</v>
      </c>
      <c r="D8" s="27">
        <v>-9.96</v>
      </c>
      <c r="E8" s="19">
        <v>-109900</v>
      </c>
      <c r="F8" s="27">
        <v>1.93</v>
      </c>
      <c r="G8" s="19">
        <v>195600</v>
      </c>
      <c r="H8" s="27">
        <v>8.03</v>
      </c>
      <c r="I8" s="61" t="s">
        <v>10</v>
      </c>
    </row>
    <row r="9" spans="1:9" s="62" customFormat="1" ht="19.95" customHeight="1">
      <c r="A9" s="63" t="s">
        <v>79</v>
      </c>
      <c r="B9" s="67">
        <v>-7.3</v>
      </c>
      <c r="C9" s="64">
        <v>-62.4</v>
      </c>
      <c r="D9" s="73" t="s">
        <v>7</v>
      </c>
      <c r="E9" s="64">
        <v>-5.1</v>
      </c>
      <c r="F9" s="73" t="s">
        <v>7</v>
      </c>
      <c r="G9" s="64">
        <v>217.2</v>
      </c>
      <c r="H9" s="73" t="s">
        <v>7</v>
      </c>
      <c r="I9" s="61" t="s">
        <v>10</v>
      </c>
    </row>
    <row r="10" spans="1:9" ht="6" customHeight="1">
      <c r="A10" s="102" t="s">
        <v>25</v>
      </c>
      <c r="B10" s="102"/>
      <c r="C10" s="102"/>
      <c r="D10" s="102"/>
      <c r="E10" s="102"/>
      <c r="F10" s="102"/>
      <c r="G10" s="102"/>
      <c r="H10" s="102"/>
      <c r="I10" s="30" t="s">
        <v>10</v>
      </c>
    </row>
    <row r="11" spans="1:9" s="48" customFormat="1" ht="7.8">
      <c r="A11" s="97" t="s">
        <v>1</v>
      </c>
      <c r="B11" s="97"/>
      <c r="C11" s="97"/>
      <c r="D11" s="97"/>
      <c r="E11" s="97"/>
      <c r="F11" s="97"/>
      <c r="G11" s="97"/>
      <c r="H11" s="97"/>
      <c r="I11" s="60" t="s">
        <v>10</v>
      </c>
    </row>
    <row r="12" spans="1:9" s="48" customFormat="1" ht="7.8">
      <c r="A12" s="97" t="s">
        <v>4</v>
      </c>
      <c r="B12" s="97"/>
      <c r="C12" s="97"/>
      <c r="D12" s="97"/>
      <c r="E12" s="97"/>
      <c r="F12" s="97"/>
      <c r="G12" s="97"/>
      <c r="H12" s="97"/>
      <c r="I12" s="60" t="s">
        <v>10</v>
      </c>
    </row>
    <row r="13" spans="1:9" s="48" customFormat="1" ht="7.8">
      <c r="A13" s="97" t="s">
        <v>9</v>
      </c>
      <c r="B13" s="97"/>
      <c r="C13" s="97"/>
      <c r="D13" s="97"/>
      <c r="E13" s="97"/>
      <c r="F13" s="97"/>
      <c r="G13" s="97"/>
      <c r="H13" s="97"/>
      <c r="I13" s="60" t="s">
        <v>10</v>
      </c>
    </row>
    <row r="14" spans="1:9" ht="12.75">
      <c r="A14" s="31" t="s">
        <v>11</v>
      </c>
      <c r="B14" s="31" t="s">
        <v>11</v>
      </c>
      <c r="C14" s="31" t="s">
        <v>11</v>
      </c>
      <c r="D14" s="31" t="s">
        <v>11</v>
      </c>
      <c r="E14" s="31" t="s">
        <v>11</v>
      </c>
      <c r="F14" s="31" t="s">
        <v>11</v>
      </c>
      <c r="G14" s="31" t="s">
        <v>11</v>
      </c>
      <c r="H14" s="31" t="s">
        <v>11</v>
      </c>
      <c r="I14" s="31" t="s">
        <v>12</v>
      </c>
    </row>
  </sheetData>
  <mergeCells count="5">
    <mergeCell ref="A4:H4"/>
    <mergeCell ref="A10:H10"/>
    <mergeCell ref="A11:H11"/>
    <mergeCell ref="A12:H12"/>
    <mergeCell ref="A13:H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FB60-E199-4263-A18C-C5E5014F1662}">
  <dimension ref="A1:I15"/>
  <sheetViews>
    <sheetView zoomScale="130" zoomScaleNormal="130" workbookViewId="0" topLeftCell="A1">
      <selection activeCell="A5" sqref="A5:H5"/>
    </sheetView>
  </sheetViews>
  <sheetFormatPr defaultColWidth="11.421875" defaultRowHeight="12.75"/>
  <cols>
    <col min="1" max="1" width="22.7109375" style="25" customWidth="1"/>
    <col min="2" max="2" width="12.7109375" style="25" customWidth="1"/>
    <col min="3" max="3" width="14.7109375" style="25" customWidth="1"/>
    <col min="4" max="4" width="16.7109375" style="25" customWidth="1"/>
    <col min="5" max="5" width="12.7109375" style="25" customWidth="1"/>
    <col min="6" max="6" width="16.7109375" style="25" customWidth="1"/>
    <col min="7" max="7" width="12.7109375" style="25" customWidth="1"/>
    <col min="8" max="8" width="16.7109375" style="25" customWidth="1"/>
    <col min="9" max="9" width="3.8515625" style="25" customWidth="1"/>
    <col min="10" max="16384" width="11.421875" style="25" customWidth="1"/>
  </cols>
  <sheetData>
    <row r="1" spans="1:6" ht="12.75">
      <c r="A1" s="93" t="s">
        <v>121</v>
      </c>
      <c r="E1" s="91"/>
      <c r="F1" s="91"/>
    </row>
    <row r="2" spans="1:6" ht="12.75">
      <c r="A2" s="92" t="s">
        <v>111</v>
      </c>
      <c r="E2" s="91"/>
      <c r="F2" s="91"/>
    </row>
    <row r="3" spans="1:6" ht="12.75">
      <c r="A3" s="92" t="s">
        <v>112</v>
      </c>
      <c r="E3" s="91"/>
      <c r="F3" s="91"/>
    </row>
    <row r="4" s="1" customFormat="1" ht="9.6"/>
    <row r="5" spans="1:9" ht="36" customHeight="1">
      <c r="A5" s="98" t="s">
        <v>103</v>
      </c>
      <c r="B5" s="98"/>
      <c r="C5" s="98"/>
      <c r="D5" s="98"/>
      <c r="E5" s="98"/>
      <c r="F5" s="98"/>
      <c r="G5" s="98"/>
      <c r="H5" s="98"/>
      <c r="I5" s="1"/>
    </row>
    <row r="6" spans="1:9" ht="48" customHeight="1">
      <c r="A6" s="53" t="s">
        <v>22</v>
      </c>
      <c r="B6" s="12" t="s">
        <v>104</v>
      </c>
      <c r="C6" s="39" t="s">
        <v>105</v>
      </c>
      <c r="D6" s="39" t="s">
        <v>106</v>
      </c>
      <c r="E6" s="39" t="s">
        <v>107</v>
      </c>
      <c r="F6" s="39" t="s">
        <v>108</v>
      </c>
      <c r="G6" s="39" t="s">
        <v>109</v>
      </c>
      <c r="H6" s="40" t="s">
        <v>110</v>
      </c>
      <c r="I6" s="30" t="s">
        <v>10</v>
      </c>
    </row>
    <row r="7" spans="1:9" ht="19.95" customHeight="1">
      <c r="A7" s="10" t="s">
        <v>3</v>
      </c>
      <c r="B7" s="56">
        <v>22444600</v>
      </c>
      <c r="C7" s="18">
        <v>1937200</v>
      </c>
      <c r="D7" s="26">
        <v>8.63</v>
      </c>
      <c r="E7" s="18">
        <v>13220100</v>
      </c>
      <c r="F7" s="26">
        <v>58.9</v>
      </c>
      <c r="G7" s="18">
        <v>7287300</v>
      </c>
      <c r="H7" s="26">
        <v>32.47</v>
      </c>
      <c r="I7" s="30" t="s">
        <v>10</v>
      </c>
    </row>
    <row r="8" spans="1:9" ht="19.95" customHeight="1">
      <c r="A8" s="10" t="s">
        <v>0</v>
      </c>
      <c r="B8" s="56">
        <v>13185800</v>
      </c>
      <c r="C8" s="18">
        <v>2744200</v>
      </c>
      <c r="D8" s="26">
        <v>20.81</v>
      </c>
      <c r="E8" s="18">
        <v>8537100</v>
      </c>
      <c r="F8" s="26">
        <v>64.74</v>
      </c>
      <c r="G8" s="18">
        <v>1904500</v>
      </c>
      <c r="H8" s="26">
        <v>14.44</v>
      </c>
      <c r="I8" s="30" t="s">
        <v>10</v>
      </c>
    </row>
    <row r="9" spans="1:9" ht="19.95" customHeight="1">
      <c r="A9" s="4" t="s">
        <v>6</v>
      </c>
      <c r="B9" s="57">
        <v>9258800</v>
      </c>
      <c r="C9" s="19">
        <v>-807000</v>
      </c>
      <c r="D9" s="27">
        <v>-12.18</v>
      </c>
      <c r="E9" s="19">
        <v>4683000</v>
      </c>
      <c r="F9" s="27">
        <v>-5.843642286522758</v>
      </c>
      <c r="G9" s="19">
        <v>5382800</v>
      </c>
      <c r="H9" s="27">
        <v>18.02</v>
      </c>
      <c r="I9" s="30" t="s">
        <v>10</v>
      </c>
    </row>
    <row r="10" spans="1:9" ht="19.95" customHeight="1">
      <c r="A10" s="16" t="s">
        <v>79</v>
      </c>
      <c r="B10" s="67">
        <v>70.22</v>
      </c>
      <c r="C10" s="64">
        <v>-29.41</v>
      </c>
      <c r="D10" s="73" t="s">
        <v>7</v>
      </c>
      <c r="E10" s="64">
        <v>54.85</v>
      </c>
      <c r="F10" s="73" t="s">
        <v>7</v>
      </c>
      <c r="G10" s="64">
        <v>282.63</v>
      </c>
      <c r="H10" s="73" t="s">
        <v>7</v>
      </c>
      <c r="I10" s="30" t="s">
        <v>10</v>
      </c>
    </row>
    <row r="11" spans="1:9" ht="6" customHeight="1">
      <c r="A11" s="102" t="s">
        <v>25</v>
      </c>
      <c r="B11" s="102"/>
      <c r="C11" s="102"/>
      <c r="D11" s="102"/>
      <c r="E11" s="102"/>
      <c r="F11" s="102"/>
      <c r="G11" s="102"/>
      <c r="H11" s="102"/>
      <c r="I11" s="30" t="s">
        <v>10</v>
      </c>
    </row>
    <row r="12" spans="1:9" s="48" customFormat="1" ht="7.8">
      <c r="A12" s="97" t="s">
        <v>1</v>
      </c>
      <c r="B12" s="97"/>
      <c r="C12" s="97"/>
      <c r="D12" s="97"/>
      <c r="E12" s="97"/>
      <c r="F12" s="97"/>
      <c r="G12" s="97"/>
      <c r="I12" s="60" t="s">
        <v>10</v>
      </c>
    </row>
    <row r="13" spans="1:9" s="48" customFormat="1" ht="7.8">
      <c r="A13" s="97" t="s">
        <v>4</v>
      </c>
      <c r="B13" s="97"/>
      <c r="C13" s="97"/>
      <c r="D13" s="97"/>
      <c r="E13" s="97"/>
      <c r="F13" s="97"/>
      <c r="G13" s="97"/>
      <c r="I13" s="60" t="s">
        <v>10</v>
      </c>
    </row>
    <row r="14" spans="1:9" s="48" customFormat="1" ht="7.8">
      <c r="A14" s="97" t="s">
        <v>9</v>
      </c>
      <c r="B14" s="97"/>
      <c r="C14" s="97"/>
      <c r="D14" s="97"/>
      <c r="E14" s="97"/>
      <c r="F14" s="97"/>
      <c r="G14" s="97"/>
      <c r="I14" s="60" t="s">
        <v>10</v>
      </c>
    </row>
    <row r="15" spans="1:9" ht="12.75">
      <c r="A15" s="31" t="s">
        <v>11</v>
      </c>
      <c r="B15" s="31" t="s">
        <v>11</v>
      </c>
      <c r="C15" s="31" t="s">
        <v>11</v>
      </c>
      <c r="D15" s="31" t="s">
        <v>11</v>
      </c>
      <c r="E15" s="31" t="s">
        <v>11</v>
      </c>
      <c r="F15" s="31" t="s">
        <v>11</v>
      </c>
      <c r="G15" s="31" t="s">
        <v>11</v>
      </c>
      <c r="H15" s="31" t="s">
        <v>11</v>
      </c>
      <c r="I15" s="31" t="s">
        <v>12</v>
      </c>
    </row>
  </sheetData>
  <mergeCells count="5">
    <mergeCell ref="A5:H5"/>
    <mergeCell ref="A11:H11"/>
    <mergeCell ref="A13:G13"/>
    <mergeCell ref="A12:G12"/>
    <mergeCell ref="A14:G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6CC3CC7433C5FC42AC4B8ED7F2A1456E" ma:contentTypeVersion="8" ma:contentTypeDescription="Ein neues Dokument erstellen." ma:contentTypeScope="" ma:versionID="0eb0e0c311a9274be27bff7f60be8f82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2021-01-14T23:00:00+00:00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054D630F-01A6-4AC8-8F6D-9737625D07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7B94D-65FC-49BA-A068-F78C1EA68B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5150C5-00B0-4776-8982-00BBB4D91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73981AE-6047-4273-8B9F-BFB4A685DD5F}">
  <ds:schemaRefs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Silke.Dahl</dc:creator>
  <cp:keywords/>
  <dc:description/>
  <cp:lastModifiedBy>Kant, Sebastian (LSN)</cp:lastModifiedBy>
  <cp:lastPrinted>2021-01-20T11:57:43Z</cp:lastPrinted>
  <dcterms:created xsi:type="dcterms:W3CDTF">2014-01-17T10:39:17Z</dcterms:created>
  <dcterms:modified xsi:type="dcterms:W3CDTF">2021-01-20T11:58:03Z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0x010100031CBA2E7F294CB0A3C5A892717800D9006CC3CC7433C5FC42AC4B8ED7F2A1456E</vt:lpwstr>
  </property>
</Properties>
</file>