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6.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17.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drawings/drawing4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R:\Eigene Dateien\Projekte\Monitor\Monitor 2020\xlsx\barrierearm\"/>
    </mc:Choice>
  </mc:AlternateContent>
  <xr:revisionPtr revIDLastSave="0" documentId="13_ncr:1_{98FF0437-B67B-48F9-8B27-44F06CDBBB71}" xr6:coauthVersionLast="36" xr6:coauthVersionMax="36" xr10:uidLastSave="{00000000-0000-0000-0000-000000000000}"/>
  <bookViews>
    <workbookView xWindow="0" yWindow="0" windowWidth="23040" windowHeight="8205" xr2:uid="{00000000-000D-0000-FFFF-FFFF00000000}"/>
  </bookViews>
  <sheets>
    <sheet name="Titel" sheetId="69" r:id="rId1"/>
    <sheet name="Impressum" sheetId="65" r:id="rId2"/>
    <sheet name="Inhalt" sheetId="68" r:id="rId3"/>
    <sheet name="ZusInd2020_1 (2)" sheetId="70" r:id="rId4"/>
    <sheet name="AktEntwicklung_2020" sheetId="22" r:id="rId5"/>
    <sheet name="Tab1" sheetId="71" r:id="rId6"/>
    <sheet name="Tab1a" sheetId="23" r:id="rId7"/>
    <sheet name="Tab2" sheetId="72" r:id="rId8"/>
    <sheet name="Tab3" sheetId="24" r:id="rId9"/>
    <sheet name="Tab4" sheetId="25" r:id="rId10"/>
    <sheet name="Tab5" sheetId="73" r:id="rId11"/>
    <sheet name="Tab6 " sheetId="26" r:id="rId12"/>
    <sheet name="Tab7" sheetId="74" r:id="rId13"/>
    <sheet name="Tab8" sheetId="27" r:id="rId14"/>
    <sheet name="Tab9" sheetId="75" r:id="rId15"/>
    <sheet name="Tab10" sheetId="28" r:id="rId16"/>
    <sheet name="Tab11" sheetId="76" r:id="rId17"/>
    <sheet name="Tab12" sheetId="29" r:id="rId18"/>
    <sheet name="Tab13" sheetId="77" r:id="rId19"/>
    <sheet name="Tab14" sheetId="30" r:id="rId20"/>
    <sheet name="Tab15" sheetId="78" r:id="rId21"/>
    <sheet name="Tab16" sheetId="31" r:id="rId22"/>
    <sheet name="Tab17" sheetId="79" r:id="rId23"/>
    <sheet name="Tab18" sheetId="32" r:id="rId24"/>
    <sheet name="Tab19" sheetId="80" r:id="rId25"/>
    <sheet name="Tab20" sheetId="33" r:id="rId26"/>
    <sheet name="Tab21" sheetId="81" r:id="rId27"/>
    <sheet name="Tab22" sheetId="34" r:id="rId28"/>
    <sheet name="Tab23" sheetId="82" r:id="rId29"/>
    <sheet name="Tab24" sheetId="35" r:id="rId30"/>
    <sheet name="Tab25" sheetId="83" r:id="rId31"/>
    <sheet name="Tab26" sheetId="36" r:id="rId32"/>
    <sheet name="Tab27" sheetId="84" r:id="rId33"/>
    <sheet name="Tab28" sheetId="37" r:id="rId34"/>
    <sheet name="Tab29" sheetId="85" r:id="rId35"/>
    <sheet name="Tab30" sheetId="38" r:id="rId36"/>
    <sheet name="Tab31" sheetId="86" r:id="rId37"/>
    <sheet name="Tab32" sheetId="39" r:id="rId38"/>
    <sheet name="Tab33" sheetId="87" r:id="rId39"/>
    <sheet name="Tab34" sheetId="40" r:id="rId40"/>
    <sheet name="Tab35" sheetId="41" r:id="rId41"/>
    <sheet name="Tab36" sheetId="88" r:id="rId42"/>
    <sheet name="Tab37" sheetId="42" r:id="rId43"/>
    <sheet name="Tab38" sheetId="89" r:id="rId44"/>
    <sheet name="Tab39" sheetId="43" r:id="rId45"/>
    <sheet name="Tab40" sheetId="90" r:id="rId46"/>
    <sheet name="Tab41" sheetId="44" r:id="rId47"/>
    <sheet name="Tab42" sheetId="91" r:id="rId48"/>
    <sheet name="Tab43" sheetId="45" r:id="rId49"/>
    <sheet name="Tab44" sheetId="92" r:id="rId50"/>
    <sheet name="Tab45" sheetId="46" r:id="rId51"/>
    <sheet name="Tab46" sheetId="93" r:id="rId52"/>
    <sheet name="Tab47" sheetId="47" r:id="rId53"/>
    <sheet name="Tab48" sheetId="94" r:id="rId54"/>
    <sheet name="Tab49" sheetId="48" r:id="rId55"/>
    <sheet name="Tab50" sheetId="95" r:id="rId56"/>
    <sheet name="Tab51" sheetId="49" r:id="rId57"/>
    <sheet name="Tab52" sheetId="96" r:id="rId58"/>
    <sheet name="Tab53" sheetId="50" r:id="rId59"/>
    <sheet name="Tab54" sheetId="97" r:id="rId60"/>
    <sheet name="Tab55" sheetId="51" r:id="rId61"/>
    <sheet name="Tab56" sheetId="98" r:id="rId62"/>
    <sheet name="Tab57" sheetId="52" r:id="rId63"/>
    <sheet name="Tab58" sheetId="99" r:id="rId64"/>
    <sheet name="Tab59" sheetId="53" r:id="rId65"/>
    <sheet name="Tab60" sheetId="100" r:id="rId66"/>
    <sheet name="Tab61" sheetId="54" r:id="rId67"/>
    <sheet name="Tab62" sheetId="101" r:id="rId68"/>
    <sheet name="Tab63" sheetId="55" r:id="rId69"/>
    <sheet name="Tab64" sheetId="102" r:id="rId70"/>
    <sheet name="Tab65" sheetId="56" r:id="rId71"/>
    <sheet name="Tab66" sheetId="103" r:id="rId72"/>
    <sheet name="Tab67" sheetId="57" r:id="rId73"/>
    <sheet name="Tab68" sheetId="104" r:id="rId74"/>
    <sheet name="Tab69" sheetId="58" r:id="rId75"/>
    <sheet name="Tab70" sheetId="105" r:id="rId76"/>
    <sheet name="Tab71" sheetId="59" r:id="rId77"/>
    <sheet name="Tab72" sheetId="106" r:id="rId78"/>
    <sheet name="Tab73" sheetId="60" r:id="rId79"/>
    <sheet name="Tab74" sheetId="61" r:id="rId80"/>
  </sheets>
  <externalReferences>
    <externalReference r:id="rId81"/>
    <externalReference r:id="rId82"/>
  </externalReferences>
  <definedNames>
    <definedName name="_" localSheetId="1">#REF!</definedName>
    <definedName name="_" localSheetId="2">#REF!</definedName>
    <definedName name="_" localSheetId="5">#REF!</definedName>
    <definedName name="_" localSheetId="16">#REF!</definedName>
    <definedName name="_" localSheetId="18">#REF!</definedName>
    <definedName name="_" localSheetId="20">#REF!</definedName>
    <definedName name="_" localSheetId="22">#REF!</definedName>
    <definedName name="_" localSheetId="24">#REF!</definedName>
    <definedName name="_" localSheetId="7">#REF!</definedName>
    <definedName name="_" localSheetId="26">#REF!</definedName>
    <definedName name="_" localSheetId="28">#REF!</definedName>
    <definedName name="_" localSheetId="30">#REF!</definedName>
    <definedName name="_" localSheetId="32">#REF!</definedName>
    <definedName name="_" localSheetId="34">#REF!</definedName>
    <definedName name="_" localSheetId="36">#REF!</definedName>
    <definedName name="_" localSheetId="38">#REF!</definedName>
    <definedName name="_" localSheetId="41">#REF!</definedName>
    <definedName name="_" localSheetId="43">#REF!</definedName>
    <definedName name="_" localSheetId="45">#REF!</definedName>
    <definedName name="_" localSheetId="47">#REF!</definedName>
    <definedName name="_" localSheetId="49">#REF!</definedName>
    <definedName name="_" localSheetId="51">#REF!</definedName>
    <definedName name="_" localSheetId="53">#REF!</definedName>
    <definedName name="_" localSheetId="10">#REF!</definedName>
    <definedName name="_" localSheetId="55">#REF!</definedName>
    <definedName name="_" localSheetId="57">#REF!</definedName>
    <definedName name="_" localSheetId="59">#REF!</definedName>
    <definedName name="_" localSheetId="61">#REF!</definedName>
    <definedName name="_" localSheetId="63">#REF!</definedName>
    <definedName name="_" localSheetId="65">#REF!</definedName>
    <definedName name="_" localSheetId="67">#REF!</definedName>
    <definedName name="_" localSheetId="69">#REF!</definedName>
    <definedName name="_" localSheetId="71">#REF!</definedName>
    <definedName name="_" localSheetId="73">#REF!</definedName>
    <definedName name="_" localSheetId="12">#REF!</definedName>
    <definedName name="_" localSheetId="75">#REF!</definedName>
    <definedName name="_" localSheetId="77">#REF!</definedName>
    <definedName name="_" localSheetId="14">#REF!</definedName>
    <definedName name="_" localSheetId="0">#REF!</definedName>
    <definedName name="_">#REF!</definedName>
    <definedName name="Adressen_E_Mail_Gemeinden_2005" localSheetId="5">#REF!</definedName>
    <definedName name="Adressen_E_Mail_Gemeinden_2005" localSheetId="16">#REF!</definedName>
    <definedName name="Adressen_E_Mail_Gemeinden_2005" localSheetId="18">#REF!</definedName>
    <definedName name="Adressen_E_Mail_Gemeinden_2005" localSheetId="20">#REF!</definedName>
    <definedName name="Adressen_E_Mail_Gemeinden_2005" localSheetId="22">#REF!</definedName>
    <definedName name="Adressen_E_Mail_Gemeinden_2005" localSheetId="24">#REF!</definedName>
    <definedName name="Adressen_E_Mail_Gemeinden_2005" localSheetId="7">#REF!</definedName>
    <definedName name="Adressen_E_Mail_Gemeinden_2005" localSheetId="26">#REF!</definedName>
    <definedName name="Adressen_E_Mail_Gemeinden_2005" localSheetId="28">#REF!</definedName>
    <definedName name="Adressen_E_Mail_Gemeinden_2005" localSheetId="30">#REF!</definedName>
    <definedName name="Adressen_E_Mail_Gemeinden_2005" localSheetId="32">#REF!</definedName>
    <definedName name="Adressen_E_Mail_Gemeinden_2005" localSheetId="34">#REF!</definedName>
    <definedName name="Adressen_E_Mail_Gemeinden_2005" localSheetId="36">#REF!</definedName>
    <definedName name="Adressen_E_Mail_Gemeinden_2005" localSheetId="38">#REF!</definedName>
    <definedName name="Adressen_E_Mail_Gemeinden_2005" localSheetId="41">#REF!</definedName>
    <definedName name="Adressen_E_Mail_Gemeinden_2005" localSheetId="43">#REF!</definedName>
    <definedName name="Adressen_E_Mail_Gemeinden_2005" localSheetId="45">#REF!</definedName>
    <definedName name="Adressen_E_Mail_Gemeinden_2005" localSheetId="47">#REF!</definedName>
    <definedName name="Adressen_E_Mail_Gemeinden_2005" localSheetId="49">#REF!</definedName>
    <definedName name="Adressen_E_Mail_Gemeinden_2005" localSheetId="51">#REF!</definedName>
    <definedName name="Adressen_E_Mail_Gemeinden_2005" localSheetId="53">#REF!</definedName>
    <definedName name="Adressen_E_Mail_Gemeinden_2005" localSheetId="10">#REF!</definedName>
    <definedName name="Adressen_E_Mail_Gemeinden_2005" localSheetId="55">#REF!</definedName>
    <definedName name="Adressen_E_Mail_Gemeinden_2005" localSheetId="57">#REF!</definedName>
    <definedName name="Adressen_E_Mail_Gemeinden_2005" localSheetId="59">#REF!</definedName>
    <definedName name="Adressen_E_Mail_Gemeinden_2005" localSheetId="61">#REF!</definedName>
    <definedName name="Adressen_E_Mail_Gemeinden_2005" localSheetId="63">#REF!</definedName>
    <definedName name="Adressen_E_Mail_Gemeinden_2005" localSheetId="65">#REF!</definedName>
    <definedName name="Adressen_E_Mail_Gemeinden_2005" localSheetId="67">#REF!</definedName>
    <definedName name="Adressen_E_Mail_Gemeinden_2005" localSheetId="69">#REF!</definedName>
    <definedName name="Adressen_E_Mail_Gemeinden_2005" localSheetId="71">#REF!</definedName>
    <definedName name="Adressen_E_Mail_Gemeinden_2005" localSheetId="73">#REF!</definedName>
    <definedName name="Adressen_E_Mail_Gemeinden_2005" localSheetId="12">#REF!</definedName>
    <definedName name="Adressen_E_Mail_Gemeinden_2005" localSheetId="75">#REF!</definedName>
    <definedName name="Adressen_E_Mail_Gemeinden_2005" localSheetId="77">#REF!</definedName>
    <definedName name="Adressen_E_Mail_Gemeinden_2005" localSheetId="14">#REF!</definedName>
    <definedName name="Adressen_E_Mail_Gemeinden_2005">#REF!</definedName>
    <definedName name="AnderPoststraße" localSheetId="5">#REF!</definedName>
    <definedName name="AnderPoststraße" localSheetId="16">#REF!</definedName>
    <definedName name="AnderPoststraße" localSheetId="18">#REF!</definedName>
    <definedName name="AnderPoststraße" localSheetId="20">#REF!</definedName>
    <definedName name="AnderPoststraße" localSheetId="22">#REF!</definedName>
    <definedName name="AnderPoststraße" localSheetId="24">#REF!</definedName>
    <definedName name="AnderPoststraße" localSheetId="7">#REF!</definedName>
    <definedName name="AnderPoststraße" localSheetId="26">#REF!</definedName>
    <definedName name="AnderPoststraße" localSheetId="28">#REF!</definedName>
    <definedName name="AnderPoststraße" localSheetId="30">#REF!</definedName>
    <definedName name="AnderPoststraße" localSheetId="32">#REF!</definedName>
    <definedName name="AnderPoststraße" localSheetId="34">#REF!</definedName>
    <definedName name="AnderPoststraße" localSheetId="36">#REF!</definedName>
    <definedName name="AnderPoststraße" localSheetId="38">#REF!</definedName>
    <definedName name="AnderPoststraße" localSheetId="41">#REF!</definedName>
    <definedName name="AnderPoststraße" localSheetId="43">#REF!</definedName>
    <definedName name="AnderPoststraße" localSheetId="45">#REF!</definedName>
    <definedName name="AnderPoststraße" localSheetId="47">#REF!</definedName>
    <definedName name="AnderPoststraße" localSheetId="49">#REF!</definedName>
    <definedName name="AnderPoststraße" localSheetId="51">#REF!</definedName>
    <definedName name="AnderPoststraße" localSheetId="53">#REF!</definedName>
    <definedName name="AnderPoststraße" localSheetId="10">#REF!</definedName>
    <definedName name="AnderPoststraße" localSheetId="55">#REF!</definedName>
    <definedName name="AnderPoststraße" localSheetId="57">#REF!</definedName>
    <definedName name="AnderPoststraße" localSheetId="59">#REF!</definedName>
    <definedName name="AnderPoststraße" localSheetId="61">#REF!</definedName>
    <definedName name="AnderPoststraße" localSheetId="63">#REF!</definedName>
    <definedName name="AnderPoststraße" localSheetId="65">#REF!</definedName>
    <definedName name="AnderPoststraße" localSheetId="67">#REF!</definedName>
    <definedName name="AnderPoststraße" localSheetId="69">#REF!</definedName>
    <definedName name="AnderPoststraße" localSheetId="71">#REF!</definedName>
    <definedName name="AnderPoststraße" localSheetId="73">#REF!</definedName>
    <definedName name="AnderPoststraße" localSheetId="12">#REF!</definedName>
    <definedName name="AnderPoststraße" localSheetId="75">#REF!</definedName>
    <definedName name="AnderPoststraße" localSheetId="77">#REF!</definedName>
    <definedName name="AnderPoststraße" localSheetId="14">#REF!</definedName>
    <definedName name="AnderPoststraße">#REF!</definedName>
    <definedName name="ApenburgWinterfeld" localSheetId="5">#REF!</definedName>
    <definedName name="ApenburgWinterfeld" localSheetId="16">#REF!</definedName>
    <definedName name="ApenburgWinterfeld" localSheetId="18">#REF!</definedName>
    <definedName name="ApenburgWinterfeld" localSheetId="20">#REF!</definedName>
    <definedName name="ApenburgWinterfeld" localSheetId="22">#REF!</definedName>
    <definedName name="ApenburgWinterfeld" localSheetId="24">#REF!</definedName>
    <definedName name="ApenburgWinterfeld" localSheetId="7">#REF!</definedName>
    <definedName name="ApenburgWinterfeld" localSheetId="26">#REF!</definedName>
    <definedName name="ApenburgWinterfeld" localSheetId="28">#REF!</definedName>
    <definedName name="ApenburgWinterfeld" localSheetId="30">#REF!</definedName>
    <definedName name="ApenburgWinterfeld" localSheetId="32">#REF!</definedName>
    <definedName name="ApenburgWinterfeld" localSheetId="34">#REF!</definedName>
    <definedName name="ApenburgWinterfeld" localSheetId="36">#REF!</definedName>
    <definedName name="ApenburgWinterfeld" localSheetId="38">#REF!</definedName>
    <definedName name="ApenburgWinterfeld" localSheetId="41">#REF!</definedName>
    <definedName name="ApenburgWinterfeld" localSheetId="43">#REF!</definedName>
    <definedName name="ApenburgWinterfeld" localSheetId="45">#REF!</definedName>
    <definedName name="ApenburgWinterfeld" localSheetId="47">#REF!</definedName>
    <definedName name="ApenburgWinterfeld" localSheetId="49">#REF!</definedName>
    <definedName name="ApenburgWinterfeld" localSheetId="51">#REF!</definedName>
    <definedName name="ApenburgWinterfeld" localSheetId="53">#REF!</definedName>
    <definedName name="ApenburgWinterfeld" localSheetId="10">#REF!</definedName>
    <definedName name="ApenburgWinterfeld" localSheetId="55">#REF!</definedName>
    <definedName name="ApenburgWinterfeld" localSheetId="57">#REF!</definedName>
    <definedName name="ApenburgWinterfeld" localSheetId="59">#REF!</definedName>
    <definedName name="ApenburgWinterfeld" localSheetId="61">#REF!</definedName>
    <definedName name="ApenburgWinterfeld" localSheetId="63">#REF!</definedName>
    <definedName name="ApenburgWinterfeld" localSheetId="65">#REF!</definedName>
    <definedName name="ApenburgWinterfeld" localSheetId="67">#REF!</definedName>
    <definedName name="ApenburgWinterfeld" localSheetId="69">#REF!</definedName>
    <definedName name="ApenburgWinterfeld" localSheetId="71">#REF!</definedName>
    <definedName name="ApenburgWinterfeld" localSheetId="73">#REF!</definedName>
    <definedName name="ApenburgWinterfeld" localSheetId="12">#REF!</definedName>
    <definedName name="ApenburgWinterfeld" localSheetId="75">#REF!</definedName>
    <definedName name="ApenburgWinterfeld" localSheetId="77">#REF!</definedName>
    <definedName name="ApenburgWinterfeld" localSheetId="14">#REF!</definedName>
    <definedName name="ApenburgWinterfeld">#REF!</definedName>
    <definedName name="Arneburg" localSheetId="5">#REF!</definedName>
    <definedName name="Arneburg" localSheetId="16">#REF!</definedName>
    <definedName name="Arneburg" localSheetId="18">#REF!</definedName>
    <definedName name="Arneburg" localSheetId="20">#REF!</definedName>
    <definedName name="Arneburg" localSheetId="22">#REF!</definedName>
    <definedName name="Arneburg" localSheetId="24">#REF!</definedName>
    <definedName name="Arneburg" localSheetId="7">#REF!</definedName>
    <definedName name="Arneburg" localSheetId="26">#REF!</definedName>
    <definedName name="Arneburg" localSheetId="28">#REF!</definedName>
    <definedName name="Arneburg" localSheetId="30">#REF!</definedName>
    <definedName name="Arneburg" localSheetId="32">#REF!</definedName>
    <definedName name="Arneburg" localSheetId="34">#REF!</definedName>
    <definedName name="Arneburg" localSheetId="36">#REF!</definedName>
    <definedName name="Arneburg" localSheetId="38">#REF!</definedName>
    <definedName name="Arneburg" localSheetId="41">#REF!</definedName>
    <definedName name="Arneburg" localSheetId="43">#REF!</definedName>
    <definedName name="Arneburg" localSheetId="45">#REF!</definedName>
    <definedName name="Arneburg" localSheetId="47">#REF!</definedName>
    <definedName name="Arneburg" localSheetId="49">#REF!</definedName>
    <definedName name="Arneburg" localSheetId="51">#REF!</definedName>
    <definedName name="Arneburg" localSheetId="53">#REF!</definedName>
    <definedName name="Arneburg" localSheetId="10">#REF!</definedName>
    <definedName name="Arneburg" localSheetId="55">#REF!</definedName>
    <definedName name="Arneburg" localSheetId="57">#REF!</definedName>
    <definedName name="Arneburg" localSheetId="59">#REF!</definedName>
    <definedName name="Arneburg" localSheetId="61">#REF!</definedName>
    <definedName name="Arneburg" localSheetId="63">#REF!</definedName>
    <definedName name="Arneburg" localSheetId="65">#REF!</definedName>
    <definedName name="Arneburg" localSheetId="67">#REF!</definedName>
    <definedName name="Arneburg" localSheetId="69">#REF!</definedName>
    <definedName name="Arneburg" localSheetId="71">#REF!</definedName>
    <definedName name="Arneburg" localSheetId="73">#REF!</definedName>
    <definedName name="Arneburg" localSheetId="12">#REF!</definedName>
    <definedName name="Arneburg" localSheetId="75">#REF!</definedName>
    <definedName name="Arneburg" localSheetId="77">#REF!</definedName>
    <definedName name="Arneburg" localSheetId="14">#REF!</definedName>
    <definedName name="Arneburg">#REF!</definedName>
    <definedName name="Aschersleben" localSheetId="5">#REF!</definedName>
    <definedName name="Aschersleben" localSheetId="16">#REF!</definedName>
    <definedName name="Aschersleben" localSheetId="18">#REF!</definedName>
    <definedName name="Aschersleben" localSheetId="20">#REF!</definedName>
    <definedName name="Aschersleben" localSheetId="22">#REF!</definedName>
    <definedName name="Aschersleben" localSheetId="24">#REF!</definedName>
    <definedName name="Aschersleben" localSheetId="7">#REF!</definedName>
    <definedName name="Aschersleben" localSheetId="26">#REF!</definedName>
    <definedName name="Aschersleben" localSheetId="28">#REF!</definedName>
    <definedName name="Aschersleben" localSheetId="30">#REF!</definedName>
    <definedName name="Aschersleben" localSheetId="32">#REF!</definedName>
    <definedName name="Aschersleben" localSheetId="34">#REF!</definedName>
    <definedName name="Aschersleben" localSheetId="36">#REF!</definedName>
    <definedName name="Aschersleben" localSheetId="38">#REF!</definedName>
    <definedName name="Aschersleben" localSheetId="41">#REF!</definedName>
    <definedName name="Aschersleben" localSheetId="43">#REF!</definedName>
    <definedName name="Aschersleben" localSheetId="45">#REF!</definedName>
    <definedName name="Aschersleben" localSheetId="47">#REF!</definedName>
    <definedName name="Aschersleben" localSheetId="49">#REF!</definedName>
    <definedName name="Aschersleben" localSheetId="51">#REF!</definedName>
    <definedName name="Aschersleben" localSheetId="53">#REF!</definedName>
    <definedName name="Aschersleben" localSheetId="10">#REF!</definedName>
    <definedName name="Aschersleben" localSheetId="55">#REF!</definedName>
    <definedName name="Aschersleben" localSheetId="57">#REF!</definedName>
    <definedName name="Aschersleben" localSheetId="59">#REF!</definedName>
    <definedName name="Aschersleben" localSheetId="61">#REF!</definedName>
    <definedName name="Aschersleben" localSheetId="63">#REF!</definedName>
    <definedName name="Aschersleben" localSheetId="65">#REF!</definedName>
    <definedName name="Aschersleben" localSheetId="67">#REF!</definedName>
    <definedName name="Aschersleben" localSheetId="69">#REF!</definedName>
    <definedName name="Aschersleben" localSheetId="71">#REF!</definedName>
    <definedName name="Aschersleben" localSheetId="73">#REF!</definedName>
    <definedName name="Aschersleben" localSheetId="12">#REF!</definedName>
    <definedName name="Aschersleben" localSheetId="75">#REF!</definedName>
    <definedName name="Aschersleben" localSheetId="77">#REF!</definedName>
    <definedName name="Aschersleben" localSheetId="14">#REF!</definedName>
    <definedName name="Aschersleben">#REF!</definedName>
    <definedName name="Bad_Dürrenberg" localSheetId="5">#REF!</definedName>
    <definedName name="Bad_Dürrenberg" localSheetId="16">#REF!</definedName>
    <definedName name="Bad_Dürrenberg" localSheetId="18">#REF!</definedName>
    <definedName name="Bad_Dürrenberg" localSheetId="20">#REF!</definedName>
    <definedName name="Bad_Dürrenberg" localSheetId="22">#REF!</definedName>
    <definedName name="Bad_Dürrenberg" localSheetId="24">#REF!</definedName>
    <definedName name="Bad_Dürrenberg" localSheetId="7">#REF!</definedName>
    <definedName name="Bad_Dürrenberg" localSheetId="26">#REF!</definedName>
    <definedName name="Bad_Dürrenberg" localSheetId="28">#REF!</definedName>
    <definedName name="Bad_Dürrenberg" localSheetId="30">#REF!</definedName>
    <definedName name="Bad_Dürrenberg" localSheetId="32">#REF!</definedName>
    <definedName name="Bad_Dürrenberg" localSheetId="34">#REF!</definedName>
    <definedName name="Bad_Dürrenberg" localSheetId="36">#REF!</definedName>
    <definedName name="Bad_Dürrenberg" localSheetId="38">#REF!</definedName>
    <definedName name="Bad_Dürrenberg" localSheetId="41">#REF!</definedName>
    <definedName name="Bad_Dürrenberg" localSheetId="43">#REF!</definedName>
    <definedName name="Bad_Dürrenberg" localSheetId="45">#REF!</definedName>
    <definedName name="Bad_Dürrenberg" localSheetId="47">#REF!</definedName>
    <definedName name="Bad_Dürrenberg" localSheetId="49">#REF!</definedName>
    <definedName name="Bad_Dürrenberg" localSheetId="51">#REF!</definedName>
    <definedName name="Bad_Dürrenberg" localSheetId="53">#REF!</definedName>
    <definedName name="Bad_Dürrenberg" localSheetId="10">#REF!</definedName>
    <definedName name="Bad_Dürrenberg" localSheetId="55">#REF!</definedName>
    <definedName name="Bad_Dürrenberg" localSheetId="57">#REF!</definedName>
    <definedName name="Bad_Dürrenberg" localSheetId="59">#REF!</definedName>
    <definedName name="Bad_Dürrenberg" localSheetId="61">#REF!</definedName>
    <definedName name="Bad_Dürrenberg" localSheetId="63">#REF!</definedName>
    <definedName name="Bad_Dürrenberg" localSheetId="65">#REF!</definedName>
    <definedName name="Bad_Dürrenberg" localSheetId="67">#REF!</definedName>
    <definedName name="Bad_Dürrenberg" localSheetId="69">#REF!</definedName>
    <definedName name="Bad_Dürrenberg" localSheetId="71">#REF!</definedName>
    <definedName name="Bad_Dürrenberg" localSheetId="73">#REF!</definedName>
    <definedName name="Bad_Dürrenberg" localSheetId="12">#REF!</definedName>
    <definedName name="Bad_Dürrenberg" localSheetId="75">#REF!</definedName>
    <definedName name="Bad_Dürrenberg" localSheetId="77">#REF!</definedName>
    <definedName name="Bad_Dürrenberg" localSheetId="14">#REF!</definedName>
    <definedName name="Bad_Dürrenberg">#REF!</definedName>
    <definedName name="BadBibra" localSheetId="5">#REF!</definedName>
    <definedName name="BadBibra" localSheetId="16">#REF!</definedName>
    <definedName name="BadBibra" localSheetId="18">#REF!</definedName>
    <definedName name="BadBibra" localSheetId="20">#REF!</definedName>
    <definedName name="BadBibra" localSheetId="22">#REF!</definedName>
    <definedName name="BadBibra" localSheetId="24">#REF!</definedName>
    <definedName name="BadBibra" localSheetId="7">#REF!</definedName>
    <definedName name="BadBibra" localSheetId="26">#REF!</definedName>
    <definedName name="BadBibra" localSheetId="28">#REF!</definedName>
    <definedName name="BadBibra" localSheetId="30">#REF!</definedName>
    <definedName name="BadBibra" localSheetId="32">#REF!</definedName>
    <definedName name="BadBibra" localSheetId="34">#REF!</definedName>
    <definedName name="BadBibra" localSheetId="36">#REF!</definedName>
    <definedName name="BadBibra" localSheetId="38">#REF!</definedName>
    <definedName name="BadBibra" localSheetId="41">#REF!</definedName>
    <definedName name="BadBibra" localSheetId="43">#REF!</definedName>
    <definedName name="BadBibra" localSheetId="45">#REF!</definedName>
    <definedName name="BadBibra" localSheetId="47">#REF!</definedName>
    <definedName name="BadBibra" localSheetId="49">#REF!</definedName>
    <definedName name="BadBibra" localSheetId="51">#REF!</definedName>
    <definedName name="BadBibra" localSheetId="53">#REF!</definedName>
    <definedName name="BadBibra" localSheetId="10">#REF!</definedName>
    <definedName name="BadBibra" localSheetId="55">#REF!</definedName>
    <definedName name="BadBibra" localSheetId="57">#REF!</definedName>
    <definedName name="BadBibra" localSheetId="59">#REF!</definedName>
    <definedName name="BadBibra" localSheetId="61">#REF!</definedName>
    <definedName name="BadBibra" localSheetId="63">#REF!</definedName>
    <definedName name="BadBibra" localSheetId="65">#REF!</definedName>
    <definedName name="BadBibra" localSheetId="67">#REF!</definedName>
    <definedName name="BadBibra" localSheetId="69">#REF!</definedName>
    <definedName name="BadBibra" localSheetId="71">#REF!</definedName>
    <definedName name="BadBibra" localSheetId="73">#REF!</definedName>
    <definedName name="BadBibra" localSheetId="12">#REF!</definedName>
    <definedName name="BadBibra" localSheetId="75">#REF!</definedName>
    <definedName name="BadBibra" localSheetId="77">#REF!</definedName>
    <definedName name="BadBibra" localSheetId="14">#REF!</definedName>
    <definedName name="BadBibra">#REF!</definedName>
    <definedName name="BadDürrenberg" localSheetId="5">#REF!</definedName>
    <definedName name="BadDürrenberg" localSheetId="16">#REF!</definedName>
    <definedName name="BadDürrenberg" localSheetId="18">#REF!</definedName>
    <definedName name="BadDürrenberg" localSheetId="20">#REF!</definedName>
    <definedName name="BadDürrenberg" localSheetId="22">#REF!</definedName>
    <definedName name="BadDürrenberg" localSheetId="24">#REF!</definedName>
    <definedName name="BadDürrenberg" localSheetId="7">#REF!</definedName>
    <definedName name="BadDürrenberg" localSheetId="26">#REF!</definedName>
    <definedName name="BadDürrenberg" localSheetId="28">#REF!</definedName>
    <definedName name="BadDürrenberg" localSheetId="30">#REF!</definedName>
    <definedName name="BadDürrenberg" localSheetId="32">#REF!</definedName>
    <definedName name="BadDürrenberg" localSheetId="34">#REF!</definedName>
    <definedName name="BadDürrenberg" localSheetId="36">#REF!</definedName>
    <definedName name="BadDürrenberg" localSheetId="38">#REF!</definedName>
    <definedName name="BadDürrenberg" localSheetId="41">#REF!</definedName>
    <definedName name="BadDürrenberg" localSheetId="43">#REF!</definedName>
    <definedName name="BadDürrenberg" localSheetId="45">#REF!</definedName>
    <definedName name="BadDürrenberg" localSheetId="47">#REF!</definedName>
    <definedName name="BadDürrenberg" localSheetId="49">#REF!</definedName>
    <definedName name="BadDürrenberg" localSheetId="51">#REF!</definedName>
    <definedName name="BadDürrenberg" localSheetId="53">#REF!</definedName>
    <definedName name="BadDürrenberg" localSheetId="10">#REF!</definedName>
    <definedName name="BadDürrenberg" localSheetId="55">#REF!</definedName>
    <definedName name="BadDürrenberg" localSheetId="57">#REF!</definedName>
    <definedName name="BadDürrenberg" localSheetId="59">#REF!</definedName>
    <definedName name="BadDürrenberg" localSheetId="61">#REF!</definedName>
    <definedName name="BadDürrenberg" localSheetId="63">#REF!</definedName>
    <definedName name="BadDürrenberg" localSheetId="65">#REF!</definedName>
    <definedName name="BadDürrenberg" localSheetId="67">#REF!</definedName>
    <definedName name="BadDürrenberg" localSheetId="69">#REF!</definedName>
    <definedName name="BadDürrenberg" localSheetId="71">#REF!</definedName>
    <definedName name="BadDürrenberg" localSheetId="73">#REF!</definedName>
    <definedName name="BadDürrenberg" localSheetId="12">#REF!</definedName>
    <definedName name="BadDürrenberg" localSheetId="75">#REF!</definedName>
    <definedName name="BadDürrenberg" localSheetId="77">#REF!</definedName>
    <definedName name="BadDürrenberg" localSheetId="14">#REF!</definedName>
    <definedName name="BadDürrenberg">#REF!</definedName>
    <definedName name="BadSchmiedeberg" localSheetId="5">#REF!</definedName>
    <definedName name="BadSchmiedeberg" localSheetId="16">#REF!</definedName>
    <definedName name="BadSchmiedeberg" localSheetId="18">#REF!</definedName>
    <definedName name="BadSchmiedeberg" localSheetId="20">#REF!</definedName>
    <definedName name="BadSchmiedeberg" localSheetId="22">#REF!</definedName>
    <definedName name="BadSchmiedeberg" localSheetId="24">#REF!</definedName>
    <definedName name="BadSchmiedeberg" localSheetId="7">#REF!</definedName>
    <definedName name="BadSchmiedeberg" localSheetId="26">#REF!</definedName>
    <definedName name="BadSchmiedeberg" localSheetId="28">#REF!</definedName>
    <definedName name="BadSchmiedeberg" localSheetId="30">#REF!</definedName>
    <definedName name="BadSchmiedeberg" localSheetId="32">#REF!</definedName>
    <definedName name="BadSchmiedeberg" localSheetId="34">#REF!</definedName>
    <definedName name="BadSchmiedeberg" localSheetId="36">#REF!</definedName>
    <definedName name="BadSchmiedeberg" localSheetId="38">#REF!</definedName>
    <definedName name="BadSchmiedeberg" localSheetId="41">#REF!</definedName>
    <definedName name="BadSchmiedeberg" localSheetId="43">#REF!</definedName>
    <definedName name="BadSchmiedeberg" localSheetId="45">#REF!</definedName>
    <definedName name="BadSchmiedeberg" localSheetId="47">#REF!</definedName>
    <definedName name="BadSchmiedeberg" localSheetId="49">#REF!</definedName>
    <definedName name="BadSchmiedeberg" localSheetId="51">#REF!</definedName>
    <definedName name="BadSchmiedeberg" localSheetId="53">#REF!</definedName>
    <definedName name="BadSchmiedeberg" localSheetId="10">#REF!</definedName>
    <definedName name="BadSchmiedeberg" localSheetId="55">#REF!</definedName>
    <definedName name="BadSchmiedeberg" localSheetId="57">#REF!</definedName>
    <definedName name="BadSchmiedeberg" localSheetId="59">#REF!</definedName>
    <definedName name="BadSchmiedeberg" localSheetId="61">#REF!</definedName>
    <definedName name="BadSchmiedeberg" localSheetId="63">#REF!</definedName>
    <definedName name="BadSchmiedeberg" localSheetId="65">#REF!</definedName>
    <definedName name="BadSchmiedeberg" localSheetId="67">#REF!</definedName>
    <definedName name="BadSchmiedeberg" localSheetId="69">#REF!</definedName>
    <definedName name="BadSchmiedeberg" localSheetId="71">#REF!</definedName>
    <definedName name="BadSchmiedeberg" localSheetId="73">#REF!</definedName>
    <definedName name="BadSchmiedeberg" localSheetId="12">#REF!</definedName>
    <definedName name="BadSchmiedeberg" localSheetId="75">#REF!</definedName>
    <definedName name="BadSchmiedeberg" localSheetId="77">#REF!</definedName>
    <definedName name="BadSchmiedeberg" localSheetId="14">#REF!</definedName>
    <definedName name="BadSchmiedeberg">#REF!</definedName>
    <definedName name="Balgstädt" localSheetId="5">#REF!</definedName>
    <definedName name="Balgstädt" localSheetId="16">#REF!</definedName>
    <definedName name="Balgstädt" localSheetId="18">#REF!</definedName>
    <definedName name="Balgstädt" localSheetId="20">#REF!</definedName>
    <definedName name="Balgstädt" localSheetId="22">#REF!</definedName>
    <definedName name="Balgstädt" localSheetId="24">#REF!</definedName>
    <definedName name="Balgstädt" localSheetId="7">#REF!</definedName>
    <definedName name="Balgstädt" localSheetId="26">#REF!</definedName>
    <definedName name="Balgstädt" localSheetId="28">#REF!</definedName>
    <definedName name="Balgstädt" localSheetId="30">#REF!</definedName>
    <definedName name="Balgstädt" localSheetId="32">#REF!</definedName>
    <definedName name="Balgstädt" localSheetId="34">#REF!</definedName>
    <definedName name="Balgstädt" localSheetId="36">#REF!</definedName>
    <definedName name="Balgstädt" localSheetId="38">#REF!</definedName>
    <definedName name="Balgstädt" localSheetId="41">#REF!</definedName>
    <definedName name="Balgstädt" localSheetId="43">#REF!</definedName>
    <definedName name="Balgstädt" localSheetId="45">#REF!</definedName>
    <definedName name="Balgstädt" localSheetId="47">#REF!</definedName>
    <definedName name="Balgstädt" localSheetId="49">#REF!</definedName>
    <definedName name="Balgstädt" localSheetId="51">#REF!</definedName>
    <definedName name="Balgstädt" localSheetId="53">#REF!</definedName>
    <definedName name="Balgstädt" localSheetId="10">#REF!</definedName>
    <definedName name="Balgstädt" localSheetId="55">#REF!</definedName>
    <definedName name="Balgstädt" localSheetId="57">#REF!</definedName>
    <definedName name="Balgstädt" localSheetId="59">#REF!</definedName>
    <definedName name="Balgstädt" localSheetId="61">#REF!</definedName>
    <definedName name="Balgstädt" localSheetId="63">#REF!</definedName>
    <definedName name="Balgstädt" localSheetId="65">#REF!</definedName>
    <definedName name="Balgstädt" localSheetId="67">#REF!</definedName>
    <definedName name="Balgstädt" localSheetId="69">#REF!</definedName>
    <definedName name="Balgstädt" localSheetId="71">#REF!</definedName>
    <definedName name="Balgstädt" localSheetId="73">#REF!</definedName>
    <definedName name="Balgstädt" localSheetId="12">#REF!</definedName>
    <definedName name="Balgstädt" localSheetId="75">#REF!</definedName>
    <definedName name="Balgstädt" localSheetId="77">#REF!</definedName>
    <definedName name="Balgstädt" localSheetId="14">#REF!</definedName>
    <definedName name="Balgstädt">#REF!</definedName>
    <definedName name="Beetzendorf" localSheetId="5">#REF!</definedName>
    <definedName name="Beetzendorf" localSheetId="16">#REF!</definedName>
    <definedName name="Beetzendorf" localSheetId="18">#REF!</definedName>
    <definedName name="Beetzendorf" localSheetId="20">#REF!</definedName>
    <definedName name="Beetzendorf" localSheetId="22">#REF!</definedName>
    <definedName name="Beetzendorf" localSheetId="24">#REF!</definedName>
    <definedName name="Beetzendorf" localSheetId="7">#REF!</definedName>
    <definedName name="Beetzendorf" localSheetId="26">#REF!</definedName>
    <definedName name="Beetzendorf" localSheetId="28">#REF!</definedName>
    <definedName name="Beetzendorf" localSheetId="30">#REF!</definedName>
    <definedName name="Beetzendorf" localSheetId="32">#REF!</definedName>
    <definedName name="Beetzendorf" localSheetId="34">#REF!</definedName>
    <definedName name="Beetzendorf" localSheetId="36">#REF!</definedName>
    <definedName name="Beetzendorf" localSheetId="38">#REF!</definedName>
    <definedName name="Beetzendorf" localSheetId="41">#REF!</definedName>
    <definedName name="Beetzendorf" localSheetId="43">#REF!</definedName>
    <definedName name="Beetzendorf" localSheetId="45">#REF!</definedName>
    <definedName name="Beetzendorf" localSheetId="47">#REF!</definedName>
    <definedName name="Beetzendorf" localSheetId="49">#REF!</definedName>
    <definedName name="Beetzendorf" localSheetId="51">#REF!</definedName>
    <definedName name="Beetzendorf" localSheetId="53">#REF!</definedName>
    <definedName name="Beetzendorf" localSheetId="10">#REF!</definedName>
    <definedName name="Beetzendorf" localSheetId="55">#REF!</definedName>
    <definedName name="Beetzendorf" localSheetId="57">#REF!</definedName>
    <definedName name="Beetzendorf" localSheetId="59">#REF!</definedName>
    <definedName name="Beetzendorf" localSheetId="61">#REF!</definedName>
    <definedName name="Beetzendorf" localSheetId="63">#REF!</definedName>
    <definedName name="Beetzendorf" localSheetId="65">#REF!</definedName>
    <definedName name="Beetzendorf" localSheetId="67">#REF!</definedName>
    <definedName name="Beetzendorf" localSheetId="69">#REF!</definedName>
    <definedName name="Beetzendorf" localSheetId="71">#REF!</definedName>
    <definedName name="Beetzendorf" localSheetId="73">#REF!</definedName>
    <definedName name="Beetzendorf" localSheetId="12">#REF!</definedName>
    <definedName name="Beetzendorf" localSheetId="75">#REF!</definedName>
    <definedName name="Beetzendorf" localSheetId="77">#REF!</definedName>
    <definedName name="Beetzendorf" localSheetId="14">#REF!</definedName>
    <definedName name="Beetzendorf">#REF!</definedName>
    <definedName name="Bitterfeld_Wolfen" localSheetId="5">#REF!</definedName>
    <definedName name="Bitterfeld_Wolfen" localSheetId="16">#REF!</definedName>
    <definedName name="Bitterfeld_Wolfen" localSheetId="18">#REF!</definedName>
    <definedName name="Bitterfeld_Wolfen" localSheetId="20">#REF!</definedName>
    <definedName name="Bitterfeld_Wolfen" localSheetId="22">#REF!</definedName>
    <definedName name="Bitterfeld_Wolfen" localSheetId="24">#REF!</definedName>
    <definedName name="Bitterfeld_Wolfen" localSheetId="7">#REF!</definedName>
    <definedName name="Bitterfeld_Wolfen" localSheetId="26">#REF!</definedName>
    <definedName name="Bitterfeld_Wolfen" localSheetId="28">#REF!</definedName>
    <definedName name="Bitterfeld_Wolfen" localSheetId="30">#REF!</definedName>
    <definedName name="Bitterfeld_Wolfen" localSheetId="32">#REF!</definedName>
    <definedName name="Bitterfeld_Wolfen" localSheetId="34">#REF!</definedName>
    <definedName name="Bitterfeld_Wolfen" localSheetId="36">#REF!</definedName>
    <definedName name="Bitterfeld_Wolfen" localSheetId="38">#REF!</definedName>
    <definedName name="Bitterfeld_Wolfen" localSheetId="41">#REF!</definedName>
    <definedName name="Bitterfeld_Wolfen" localSheetId="43">#REF!</definedName>
    <definedName name="Bitterfeld_Wolfen" localSheetId="45">#REF!</definedName>
    <definedName name="Bitterfeld_Wolfen" localSheetId="47">#REF!</definedName>
    <definedName name="Bitterfeld_Wolfen" localSheetId="49">#REF!</definedName>
    <definedName name="Bitterfeld_Wolfen" localSheetId="51">#REF!</definedName>
    <definedName name="Bitterfeld_Wolfen" localSheetId="53">#REF!</definedName>
    <definedName name="Bitterfeld_Wolfen" localSheetId="10">#REF!</definedName>
    <definedName name="Bitterfeld_Wolfen" localSheetId="55">#REF!</definedName>
    <definedName name="Bitterfeld_Wolfen" localSheetId="57">#REF!</definedName>
    <definedName name="Bitterfeld_Wolfen" localSheetId="59">#REF!</definedName>
    <definedName name="Bitterfeld_Wolfen" localSheetId="61">#REF!</definedName>
    <definedName name="Bitterfeld_Wolfen" localSheetId="63">#REF!</definedName>
    <definedName name="Bitterfeld_Wolfen" localSheetId="65">#REF!</definedName>
    <definedName name="Bitterfeld_Wolfen" localSheetId="67">#REF!</definedName>
    <definedName name="Bitterfeld_Wolfen" localSheetId="69">#REF!</definedName>
    <definedName name="Bitterfeld_Wolfen" localSheetId="71">#REF!</definedName>
    <definedName name="Bitterfeld_Wolfen" localSheetId="73">#REF!</definedName>
    <definedName name="Bitterfeld_Wolfen" localSheetId="12">#REF!</definedName>
    <definedName name="Bitterfeld_Wolfen" localSheetId="75">#REF!</definedName>
    <definedName name="Bitterfeld_Wolfen" localSheetId="77">#REF!</definedName>
    <definedName name="Bitterfeld_Wolfen" localSheetId="14">#REF!</definedName>
    <definedName name="Bitterfeld_Wolfen">#REF!</definedName>
    <definedName name="BitterfeldWolfen" localSheetId="5">#REF!</definedName>
    <definedName name="BitterfeldWolfen" localSheetId="16">#REF!</definedName>
    <definedName name="BitterfeldWolfen" localSheetId="18">#REF!</definedName>
    <definedName name="BitterfeldWolfen" localSheetId="20">#REF!</definedName>
    <definedName name="BitterfeldWolfen" localSheetId="22">#REF!</definedName>
    <definedName name="BitterfeldWolfen" localSheetId="24">#REF!</definedName>
    <definedName name="BitterfeldWolfen" localSheetId="7">#REF!</definedName>
    <definedName name="BitterfeldWolfen" localSheetId="26">#REF!</definedName>
    <definedName name="BitterfeldWolfen" localSheetId="28">#REF!</definedName>
    <definedName name="BitterfeldWolfen" localSheetId="30">#REF!</definedName>
    <definedName name="BitterfeldWolfen" localSheetId="32">#REF!</definedName>
    <definedName name="BitterfeldWolfen" localSheetId="34">#REF!</definedName>
    <definedName name="BitterfeldWolfen" localSheetId="36">#REF!</definedName>
    <definedName name="BitterfeldWolfen" localSheetId="38">#REF!</definedName>
    <definedName name="BitterfeldWolfen" localSheetId="41">#REF!</definedName>
    <definedName name="BitterfeldWolfen" localSheetId="43">#REF!</definedName>
    <definedName name="BitterfeldWolfen" localSheetId="45">#REF!</definedName>
    <definedName name="BitterfeldWolfen" localSheetId="47">#REF!</definedName>
    <definedName name="BitterfeldWolfen" localSheetId="49">#REF!</definedName>
    <definedName name="BitterfeldWolfen" localSheetId="51">#REF!</definedName>
    <definedName name="BitterfeldWolfen" localSheetId="53">#REF!</definedName>
    <definedName name="BitterfeldWolfen" localSheetId="10">#REF!</definedName>
    <definedName name="BitterfeldWolfen" localSheetId="55">#REF!</definedName>
    <definedName name="BitterfeldWolfen" localSheetId="57">#REF!</definedName>
    <definedName name="BitterfeldWolfen" localSheetId="59">#REF!</definedName>
    <definedName name="BitterfeldWolfen" localSheetId="61">#REF!</definedName>
    <definedName name="BitterfeldWolfen" localSheetId="63">#REF!</definedName>
    <definedName name="BitterfeldWolfen" localSheetId="65">#REF!</definedName>
    <definedName name="BitterfeldWolfen" localSheetId="67">#REF!</definedName>
    <definedName name="BitterfeldWolfen" localSheetId="69">#REF!</definedName>
    <definedName name="BitterfeldWolfen" localSheetId="71">#REF!</definedName>
    <definedName name="BitterfeldWolfen" localSheetId="73">#REF!</definedName>
    <definedName name="BitterfeldWolfen" localSheetId="12">#REF!</definedName>
    <definedName name="BitterfeldWolfen" localSheetId="75">#REF!</definedName>
    <definedName name="BitterfeldWolfen" localSheetId="77">#REF!</definedName>
    <definedName name="BitterfeldWolfen" localSheetId="14">#REF!</definedName>
    <definedName name="BitterfeldWolfen">#REF!</definedName>
    <definedName name="Bördeland" localSheetId="5">#REF!</definedName>
    <definedName name="Bördeland" localSheetId="16">#REF!</definedName>
    <definedName name="Bördeland" localSheetId="18">#REF!</definedName>
    <definedName name="Bördeland" localSheetId="20">#REF!</definedName>
    <definedName name="Bördeland" localSheetId="22">#REF!</definedName>
    <definedName name="Bördeland" localSheetId="24">#REF!</definedName>
    <definedName name="Bördeland" localSheetId="7">#REF!</definedName>
    <definedName name="Bördeland" localSheetId="26">#REF!</definedName>
    <definedName name="Bördeland" localSheetId="28">#REF!</definedName>
    <definedName name="Bördeland" localSheetId="30">#REF!</definedName>
    <definedName name="Bördeland" localSheetId="32">#REF!</definedName>
    <definedName name="Bördeland" localSheetId="34">#REF!</definedName>
    <definedName name="Bördeland" localSheetId="36">#REF!</definedName>
    <definedName name="Bördeland" localSheetId="38">#REF!</definedName>
    <definedName name="Bördeland" localSheetId="41">#REF!</definedName>
    <definedName name="Bördeland" localSheetId="43">#REF!</definedName>
    <definedName name="Bördeland" localSheetId="45">#REF!</definedName>
    <definedName name="Bördeland" localSheetId="47">#REF!</definedName>
    <definedName name="Bördeland" localSheetId="49">#REF!</definedName>
    <definedName name="Bördeland" localSheetId="51">#REF!</definedName>
    <definedName name="Bördeland" localSheetId="53">#REF!</definedName>
    <definedName name="Bördeland" localSheetId="10">#REF!</definedName>
    <definedName name="Bördeland" localSheetId="55">#REF!</definedName>
    <definedName name="Bördeland" localSheetId="57">#REF!</definedName>
    <definedName name="Bördeland" localSheetId="59">#REF!</definedName>
    <definedName name="Bördeland" localSheetId="61">#REF!</definedName>
    <definedName name="Bördeland" localSheetId="63">#REF!</definedName>
    <definedName name="Bördeland" localSheetId="65">#REF!</definedName>
    <definedName name="Bördeland" localSheetId="67">#REF!</definedName>
    <definedName name="Bördeland" localSheetId="69">#REF!</definedName>
    <definedName name="Bördeland" localSheetId="71">#REF!</definedName>
    <definedName name="Bördeland" localSheetId="73">#REF!</definedName>
    <definedName name="Bördeland" localSheetId="12">#REF!</definedName>
    <definedName name="Bördeland" localSheetId="75">#REF!</definedName>
    <definedName name="Bördeland" localSheetId="77">#REF!</definedName>
    <definedName name="Bördeland" localSheetId="14">#REF!</definedName>
    <definedName name="Bördeland">#REF!</definedName>
    <definedName name="Braunsbedra" localSheetId="5">#REF!</definedName>
    <definedName name="Braunsbedra" localSheetId="16">#REF!</definedName>
    <definedName name="Braunsbedra" localSheetId="18">#REF!</definedName>
    <definedName name="Braunsbedra" localSheetId="20">#REF!</definedName>
    <definedName name="Braunsbedra" localSheetId="22">#REF!</definedName>
    <definedName name="Braunsbedra" localSheetId="24">#REF!</definedName>
    <definedName name="Braunsbedra" localSheetId="7">#REF!</definedName>
    <definedName name="Braunsbedra" localSheetId="26">#REF!</definedName>
    <definedName name="Braunsbedra" localSheetId="28">#REF!</definedName>
    <definedName name="Braunsbedra" localSheetId="30">#REF!</definedName>
    <definedName name="Braunsbedra" localSheetId="32">#REF!</definedName>
    <definedName name="Braunsbedra" localSheetId="34">#REF!</definedName>
    <definedName name="Braunsbedra" localSheetId="36">#REF!</definedName>
    <definedName name="Braunsbedra" localSheetId="38">#REF!</definedName>
    <definedName name="Braunsbedra" localSheetId="41">#REF!</definedName>
    <definedName name="Braunsbedra" localSheetId="43">#REF!</definedName>
    <definedName name="Braunsbedra" localSheetId="45">#REF!</definedName>
    <definedName name="Braunsbedra" localSheetId="47">#REF!</definedName>
    <definedName name="Braunsbedra" localSheetId="49">#REF!</definedName>
    <definedName name="Braunsbedra" localSheetId="51">#REF!</definedName>
    <definedName name="Braunsbedra" localSheetId="53">#REF!</definedName>
    <definedName name="Braunsbedra" localSheetId="10">#REF!</definedName>
    <definedName name="Braunsbedra" localSheetId="55">#REF!</definedName>
    <definedName name="Braunsbedra" localSheetId="57">#REF!</definedName>
    <definedName name="Braunsbedra" localSheetId="59">#REF!</definedName>
    <definedName name="Braunsbedra" localSheetId="61">#REF!</definedName>
    <definedName name="Braunsbedra" localSheetId="63">#REF!</definedName>
    <definedName name="Braunsbedra" localSheetId="65">#REF!</definedName>
    <definedName name="Braunsbedra" localSheetId="67">#REF!</definedName>
    <definedName name="Braunsbedra" localSheetId="69">#REF!</definedName>
    <definedName name="Braunsbedra" localSheetId="71">#REF!</definedName>
    <definedName name="Braunsbedra" localSheetId="73">#REF!</definedName>
    <definedName name="Braunsbedra" localSheetId="12">#REF!</definedName>
    <definedName name="Braunsbedra" localSheetId="75">#REF!</definedName>
    <definedName name="Braunsbedra" localSheetId="77">#REF!</definedName>
    <definedName name="Braunsbedra" localSheetId="14">#REF!</definedName>
    <definedName name="Braunsbedra">#REF!</definedName>
    <definedName name="Burg" localSheetId="5">#REF!</definedName>
    <definedName name="Burg" localSheetId="16">#REF!</definedName>
    <definedName name="Burg" localSheetId="18">#REF!</definedName>
    <definedName name="Burg" localSheetId="20">#REF!</definedName>
    <definedName name="Burg" localSheetId="22">#REF!</definedName>
    <definedName name="Burg" localSheetId="24">#REF!</definedName>
    <definedName name="Burg" localSheetId="7">#REF!</definedName>
    <definedName name="Burg" localSheetId="26">#REF!</definedName>
    <definedName name="Burg" localSheetId="28">#REF!</definedName>
    <definedName name="Burg" localSheetId="30">#REF!</definedName>
    <definedName name="Burg" localSheetId="32">#REF!</definedName>
    <definedName name="Burg" localSheetId="34">#REF!</definedName>
    <definedName name="Burg" localSheetId="36">#REF!</definedName>
    <definedName name="Burg" localSheetId="38">#REF!</definedName>
    <definedName name="Burg" localSheetId="41">#REF!</definedName>
    <definedName name="Burg" localSheetId="43">#REF!</definedName>
    <definedName name="Burg" localSheetId="45">#REF!</definedName>
    <definedName name="Burg" localSheetId="47">#REF!</definedName>
    <definedName name="Burg" localSheetId="49">#REF!</definedName>
    <definedName name="Burg" localSheetId="51">#REF!</definedName>
    <definedName name="Burg" localSheetId="53">#REF!</definedName>
    <definedName name="Burg" localSheetId="10">#REF!</definedName>
    <definedName name="Burg" localSheetId="55">#REF!</definedName>
    <definedName name="Burg" localSheetId="57">#REF!</definedName>
    <definedName name="Burg" localSheetId="59">#REF!</definedName>
    <definedName name="Burg" localSheetId="61">#REF!</definedName>
    <definedName name="Burg" localSheetId="63">#REF!</definedName>
    <definedName name="Burg" localSheetId="65">#REF!</definedName>
    <definedName name="Burg" localSheetId="67">#REF!</definedName>
    <definedName name="Burg" localSheetId="69">#REF!</definedName>
    <definedName name="Burg" localSheetId="71">#REF!</definedName>
    <definedName name="Burg" localSheetId="73">#REF!</definedName>
    <definedName name="Burg" localSheetId="12">#REF!</definedName>
    <definedName name="Burg" localSheetId="75">#REF!</definedName>
    <definedName name="Burg" localSheetId="77">#REF!</definedName>
    <definedName name="Burg" localSheetId="14">#REF!</definedName>
    <definedName name="Burg">#REF!</definedName>
    <definedName name="Coswig" localSheetId="5">#REF!</definedName>
    <definedName name="Coswig" localSheetId="16">#REF!</definedName>
    <definedName name="Coswig" localSheetId="18">#REF!</definedName>
    <definedName name="Coswig" localSheetId="20">#REF!</definedName>
    <definedName name="Coswig" localSheetId="22">#REF!</definedName>
    <definedName name="Coswig" localSheetId="24">#REF!</definedName>
    <definedName name="Coswig" localSheetId="7">#REF!</definedName>
    <definedName name="Coswig" localSheetId="26">#REF!</definedName>
    <definedName name="Coswig" localSheetId="28">#REF!</definedName>
    <definedName name="Coswig" localSheetId="30">#REF!</definedName>
    <definedName name="Coswig" localSheetId="32">#REF!</definedName>
    <definedName name="Coswig" localSheetId="34">#REF!</definedName>
    <definedName name="Coswig" localSheetId="36">#REF!</definedName>
    <definedName name="Coswig" localSheetId="38">#REF!</definedName>
    <definedName name="Coswig" localSheetId="41">#REF!</definedName>
    <definedName name="Coswig" localSheetId="43">#REF!</definedName>
    <definedName name="Coswig" localSheetId="45">#REF!</definedName>
    <definedName name="Coswig" localSheetId="47">#REF!</definedName>
    <definedName name="Coswig" localSheetId="49">#REF!</definedName>
    <definedName name="Coswig" localSheetId="51">#REF!</definedName>
    <definedName name="Coswig" localSheetId="53">#REF!</definedName>
    <definedName name="Coswig" localSheetId="10">#REF!</definedName>
    <definedName name="Coswig" localSheetId="55">#REF!</definedName>
    <definedName name="Coswig" localSheetId="57">#REF!</definedName>
    <definedName name="Coswig" localSheetId="59">#REF!</definedName>
    <definedName name="Coswig" localSheetId="61">#REF!</definedName>
    <definedName name="Coswig" localSheetId="63">#REF!</definedName>
    <definedName name="Coswig" localSheetId="65">#REF!</definedName>
    <definedName name="Coswig" localSheetId="67">#REF!</definedName>
    <definedName name="Coswig" localSheetId="69">#REF!</definedName>
    <definedName name="Coswig" localSheetId="71">#REF!</definedName>
    <definedName name="Coswig" localSheetId="73">#REF!</definedName>
    <definedName name="Coswig" localSheetId="12">#REF!</definedName>
    <definedName name="Coswig" localSheetId="75">#REF!</definedName>
    <definedName name="Coswig" localSheetId="77">#REF!</definedName>
    <definedName name="Coswig" localSheetId="14">#REF!</definedName>
    <definedName name="Coswig">#REF!</definedName>
    <definedName name="Dähre" localSheetId="5">#REF!</definedName>
    <definedName name="Dähre" localSheetId="16">#REF!</definedName>
    <definedName name="Dähre" localSheetId="18">#REF!</definedName>
    <definedName name="Dähre" localSheetId="20">#REF!</definedName>
    <definedName name="Dähre" localSheetId="22">#REF!</definedName>
    <definedName name="Dähre" localSheetId="24">#REF!</definedName>
    <definedName name="Dähre" localSheetId="7">#REF!</definedName>
    <definedName name="Dähre" localSheetId="26">#REF!</definedName>
    <definedName name="Dähre" localSheetId="28">#REF!</definedName>
    <definedName name="Dähre" localSheetId="30">#REF!</definedName>
    <definedName name="Dähre" localSheetId="32">#REF!</definedName>
    <definedName name="Dähre" localSheetId="34">#REF!</definedName>
    <definedName name="Dähre" localSheetId="36">#REF!</definedName>
    <definedName name="Dähre" localSheetId="38">#REF!</definedName>
    <definedName name="Dähre" localSheetId="41">#REF!</definedName>
    <definedName name="Dähre" localSheetId="43">#REF!</definedName>
    <definedName name="Dähre" localSheetId="45">#REF!</definedName>
    <definedName name="Dähre" localSheetId="47">#REF!</definedName>
    <definedName name="Dähre" localSheetId="49">#REF!</definedName>
    <definedName name="Dähre" localSheetId="51">#REF!</definedName>
    <definedName name="Dähre" localSheetId="53">#REF!</definedName>
    <definedName name="Dähre" localSheetId="10">#REF!</definedName>
    <definedName name="Dähre" localSheetId="55">#REF!</definedName>
    <definedName name="Dähre" localSheetId="57">#REF!</definedName>
    <definedName name="Dähre" localSheetId="59">#REF!</definedName>
    <definedName name="Dähre" localSheetId="61">#REF!</definedName>
    <definedName name="Dähre" localSheetId="63">#REF!</definedName>
    <definedName name="Dähre" localSheetId="65">#REF!</definedName>
    <definedName name="Dähre" localSheetId="67">#REF!</definedName>
    <definedName name="Dähre" localSheetId="69">#REF!</definedName>
    <definedName name="Dähre" localSheetId="71">#REF!</definedName>
    <definedName name="Dähre" localSheetId="73">#REF!</definedName>
    <definedName name="Dähre" localSheetId="12">#REF!</definedName>
    <definedName name="Dähre" localSheetId="75">#REF!</definedName>
    <definedName name="Dähre" localSheetId="77">#REF!</definedName>
    <definedName name="Dähre" localSheetId="14">#REF!</definedName>
    <definedName name="Dähre">#REF!</definedName>
    <definedName name="_xlnm.Database" localSheetId="5">'[1]Land 10 Saarland'!#REF!</definedName>
    <definedName name="_xlnm.Database" localSheetId="16">'[1]Land 10 Saarland'!#REF!</definedName>
    <definedName name="_xlnm.Database" localSheetId="18">'[1]Land 10 Saarland'!#REF!</definedName>
    <definedName name="_xlnm.Database" localSheetId="20">'[1]Land 10 Saarland'!#REF!</definedName>
    <definedName name="_xlnm.Database" localSheetId="22">'[1]Land 10 Saarland'!#REF!</definedName>
    <definedName name="_xlnm.Database" localSheetId="24">'[1]Land 10 Saarland'!#REF!</definedName>
    <definedName name="_xlnm.Database" localSheetId="7">'[1]Land 10 Saarland'!#REF!</definedName>
    <definedName name="_xlnm.Database" localSheetId="26">'[1]Land 10 Saarland'!#REF!</definedName>
    <definedName name="_xlnm.Database" localSheetId="28">'[1]Land 10 Saarland'!#REF!</definedName>
    <definedName name="_xlnm.Database" localSheetId="30">'[1]Land 10 Saarland'!#REF!</definedName>
    <definedName name="_xlnm.Database" localSheetId="32">'[1]Land 10 Saarland'!#REF!</definedName>
    <definedName name="_xlnm.Database" localSheetId="34">'[1]Land 10 Saarland'!#REF!</definedName>
    <definedName name="_xlnm.Database" localSheetId="36">'[1]Land 10 Saarland'!#REF!</definedName>
    <definedName name="_xlnm.Database" localSheetId="38">'[1]Land 10 Saarland'!#REF!</definedName>
    <definedName name="_xlnm.Database" localSheetId="41">'[1]Land 10 Saarland'!#REF!</definedName>
    <definedName name="_xlnm.Database" localSheetId="43">'[1]Land 10 Saarland'!#REF!</definedName>
    <definedName name="_xlnm.Database" localSheetId="45">'[1]Land 10 Saarland'!#REF!</definedName>
    <definedName name="_xlnm.Database" localSheetId="47">'[1]Land 10 Saarland'!#REF!</definedName>
    <definedName name="_xlnm.Database" localSheetId="49">'[1]Land 10 Saarland'!#REF!</definedName>
    <definedName name="_xlnm.Database" localSheetId="51">'[1]Land 10 Saarland'!#REF!</definedName>
    <definedName name="_xlnm.Database" localSheetId="53">'[1]Land 10 Saarland'!#REF!</definedName>
    <definedName name="_xlnm.Database" localSheetId="10">'[1]Land 10 Saarland'!#REF!</definedName>
    <definedName name="_xlnm.Database" localSheetId="55">'[1]Land 10 Saarland'!#REF!</definedName>
    <definedName name="_xlnm.Database" localSheetId="57">'[1]Land 10 Saarland'!#REF!</definedName>
    <definedName name="_xlnm.Database" localSheetId="59">'[1]Land 10 Saarland'!#REF!</definedName>
    <definedName name="_xlnm.Database" localSheetId="61">'[1]Land 10 Saarland'!#REF!</definedName>
    <definedName name="_xlnm.Database" localSheetId="63">'[1]Land 10 Saarland'!#REF!</definedName>
    <definedName name="_xlnm.Database" localSheetId="65">'[1]Land 10 Saarland'!#REF!</definedName>
    <definedName name="_xlnm.Database" localSheetId="67">'[1]Land 10 Saarland'!#REF!</definedName>
    <definedName name="_xlnm.Database" localSheetId="69">'[1]Land 10 Saarland'!#REF!</definedName>
    <definedName name="_xlnm.Database" localSheetId="71">'[1]Land 10 Saarland'!#REF!</definedName>
    <definedName name="_xlnm.Database" localSheetId="73">'[1]Land 10 Saarland'!#REF!</definedName>
    <definedName name="_xlnm.Database" localSheetId="12">'[1]Land 10 Saarland'!#REF!</definedName>
    <definedName name="_xlnm.Database" localSheetId="75">'[1]Land 10 Saarland'!#REF!</definedName>
    <definedName name="_xlnm.Database" localSheetId="77">'[1]Land 10 Saarland'!#REF!</definedName>
    <definedName name="_xlnm.Database" localSheetId="14">'[1]Land 10 Saarland'!#REF!</definedName>
    <definedName name="_xlnm.Database">'[1]Land 10 Saarland'!#REF!</definedName>
    <definedName name="Dessau_Roßlau" localSheetId="5">#REF!</definedName>
    <definedName name="Dessau_Roßlau" localSheetId="16">#REF!</definedName>
    <definedName name="Dessau_Roßlau" localSheetId="18">#REF!</definedName>
    <definedName name="Dessau_Roßlau" localSheetId="20">#REF!</definedName>
    <definedName name="Dessau_Roßlau" localSheetId="22">#REF!</definedName>
    <definedName name="Dessau_Roßlau" localSheetId="24">#REF!</definedName>
    <definedName name="Dessau_Roßlau" localSheetId="7">#REF!</definedName>
    <definedName name="Dessau_Roßlau" localSheetId="26">#REF!</definedName>
    <definedName name="Dessau_Roßlau" localSheetId="28">#REF!</definedName>
    <definedName name="Dessau_Roßlau" localSheetId="30">#REF!</definedName>
    <definedName name="Dessau_Roßlau" localSheetId="32">#REF!</definedName>
    <definedName name="Dessau_Roßlau" localSheetId="34">#REF!</definedName>
    <definedName name="Dessau_Roßlau" localSheetId="36">#REF!</definedName>
    <definedName name="Dessau_Roßlau" localSheetId="38">#REF!</definedName>
    <definedName name="Dessau_Roßlau" localSheetId="41">#REF!</definedName>
    <definedName name="Dessau_Roßlau" localSheetId="43">#REF!</definedName>
    <definedName name="Dessau_Roßlau" localSheetId="45">#REF!</definedName>
    <definedName name="Dessau_Roßlau" localSheetId="47">#REF!</definedName>
    <definedName name="Dessau_Roßlau" localSheetId="49">#REF!</definedName>
    <definedName name="Dessau_Roßlau" localSheetId="51">#REF!</definedName>
    <definedName name="Dessau_Roßlau" localSheetId="53">#REF!</definedName>
    <definedName name="Dessau_Roßlau" localSheetId="10">#REF!</definedName>
    <definedName name="Dessau_Roßlau" localSheetId="55">#REF!</definedName>
    <definedName name="Dessau_Roßlau" localSheetId="57">#REF!</definedName>
    <definedName name="Dessau_Roßlau" localSheetId="59">#REF!</definedName>
    <definedName name="Dessau_Roßlau" localSheetId="61">#REF!</definedName>
    <definedName name="Dessau_Roßlau" localSheetId="63">#REF!</definedName>
    <definedName name="Dessau_Roßlau" localSheetId="65">#REF!</definedName>
    <definedName name="Dessau_Roßlau" localSheetId="67">#REF!</definedName>
    <definedName name="Dessau_Roßlau" localSheetId="69">#REF!</definedName>
    <definedName name="Dessau_Roßlau" localSheetId="71">#REF!</definedName>
    <definedName name="Dessau_Roßlau" localSheetId="73">#REF!</definedName>
    <definedName name="Dessau_Roßlau" localSheetId="12">#REF!</definedName>
    <definedName name="Dessau_Roßlau" localSheetId="75">#REF!</definedName>
    <definedName name="Dessau_Roßlau" localSheetId="77">#REF!</definedName>
    <definedName name="Dessau_Roßlau" localSheetId="14">#REF!</definedName>
    <definedName name="Dessau_Roßlau">#REF!</definedName>
    <definedName name="DessauRoßlau" localSheetId="5">#REF!</definedName>
    <definedName name="DessauRoßlau" localSheetId="16">#REF!</definedName>
    <definedName name="DessauRoßlau" localSheetId="18">#REF!</definedName>
    <definedName name="DessauRoßlau" localSheetId="20">#REF!</definedName>
    <definedName name="DessauRoßlau" localSheetId="22">#REF!</definedName>
    <definedName name="DessauRoßlau" localSheetId="24">#REF!</definedName>
    <definedName name="DessauRoßlau" localSheetId="7">#REF!</definedName>
    <definedName name="DessauRoßlau" localSheetId="26">#REF!</definedName>
    <definedName name="DessauRoßlau" localSheetId="28">#REF!</definedName>
    <definedName name="DessauRoßlau" localSheetId="30">#REF!</definedName>
    <definedName name="DessauRoßlau" localSheetId="32">#REF!</definedName>
    <definedName name="DessauRoßlau" localSheetId="34">#REF!</definedName>
    <definedName name="DessauRoßlau" localSheetId="36">#REF!</definedName>
    <definedName name="DessauRoßlau" localSheetId="38">#REF!</definedName>
    <definedName name="DessauRoßlau" localSheetId="41">#REF!</definedName>
    <definedName name="DessauRoßlau" localSheetId="43">#REF!</definedName>
    <definedName name="DessauRoßlau" localSheetId="45">#REF!</definedName>
    <definedName name="DessauRoßlau" localSheetId="47">#REF!</definedName>
    <definedName name="DessauRoßlau" localSheetId="49">#REF!</definedName>
    <definedName name="DessauRoßlau" localSheetId="51">#REF!</definedName>
    <definedName name="DessauRoßlau" localSheetId="53">#REF!</definedName>
    <definedName name="DessauRoßlau" localSheetId="10">#REF!</definedName>
    <definedName name="DessauRoßlau" localSheetId="55">#REF!</definedName>
    <definedName name="DessauRoßlau" localSheetId="57">#REF!</definedName>
    <definedName name="DessauRoßlau" localSheetId="59">#REF!</definedName>
    <definedName name="DessauRoßlau" localSheetId="61">#REF!</definedName>
    <definedName name="DessauRoßlau" localSheetId="63">#REF!</definedName>
    <definedName name="DessauRoßlau" localSheetId="65">#REF!</definedName>
    <definedName name="DessauRoßlau" localSheetId="67">#REF!</definedName>
    <definedName name="DessauRoßlau" localSheetId="69">#REF!</definedName>
    <definedName name="DessauRoßlau" localSheetId="71">#REF!</definedName>
    <definedName name="DessauRoßlau" localSheetId="73">#REF!</definedName>
    <definedName name="DessauRoßlau" localSheetId="12">#REF!</definedName>
    <definedName name="DessauRoßlau" localSheetId="75">#REF!</definedName>
    <definedName name="DessauRoßlau" localSheetId="77">#REF!</definedName>
    <definedName name="DessauRoßlau" localSheetId="14">#REF!</definedName>
    <definedName name="DessauRoßlau">#REF!</definedName>
    <definedName name="_xlnm.Print_Area" localSheetId="4">AktEntwicklung_2020!$A$2:$J$30</definedName>
    <definedName name="_xlnm.Print_Area" localSheetId="1">Impressum!$A$1:$A$25</definedName>
    <definedName name="_xlnm.Print_Area" localSheetId="2">Inhalt!$A$1:$B$115</definedName>
    <definedName name="_xlnm.Print_Area" localSheetId="5">'Tab1'!$A$2:$J$32</definedName>
    <definedName name="_xlnm.Print_Area" localSheetId="15">'Tab10'!$A$2:$I$29</definedName>
    <definedName name="_xlnm.Print_Area" localSheetId="16">'Tab11'!$A$2:$J$28</definedName>
    <definedName name="_xlnm.Print_Area" localSheetId="17">'Tab12'!$A$2:$J$32</definedName>
    <definedName name="_xlnm.Print_Area" localSheetId="18">'Tab13'!$A$2:$K$33</definedName>
    <definedName name="_xlnm.Print_Area" localSheetId="19">'Tab14'!$A$2:$K$30</definedName>
    <definedName name="_xlnm.Print_Area" localSheetId="20">'Tab15'!$A$2:$J$30</definedName>
    <definedName name="_xlnm.Print_Area" localSheetId="21">'Tab16'!$A$2:$J$30</definedName>
    <definedName name="_xlnm.Print_Area" localSheetId="22">'Tab17'!$A$2:$J$28</definedName>
    <definedName name="_xlnm.Print_Area" localSheetId="23">'Tab18'!$A$2:$J$30</definedName>
    <definedName name="_xlnm.Print_Area" localSheetId="24">'Tab19'!$A$2:$I$30</definedName>
    <definedName name="_xlnm.Print_Area" localSheetId="6">Tab1a!$A$2:$J$31</definedName>
    <definedName name="_xlnm.Print_Area" localSheetId="7">'Tab2'!$A$2:$K$30</definedName>
    <definedName name="_xlnm.Print_Area" localSheetId="25">'Tab20'!$A$2:$I$30</definedName>
    <definedName name="_xlnm.Print_Area" localSheetId="26">'Tab21'!$A$2:$J$29</definedName>
    <definedName name="_xlnm.Print_Area" localSheetId="27">'Tab22'!$A$2:$J$29</definedName>
    <definedName name="_xlnm.Print_Area" localSheetId="28">'Tab23'!$A$2:$J$29</definedName>
    <definedName name="_xlnm.Print_Area" localSheetId="29">'Tab24'!$A$2:$H$29</definedName>
    <definedName name="_xlnm.Print_Area" localSheetId="30">'Tab25'!$A$2:$K$29</definedName>
    <definedName name="_xlnm.Print_Area" localSheetId="31">'Tab26'!$A$2:$K$26</definedName>
    <definedName name="_xlnm.Print_Area" localSheetId="32">'Tab27'!$A$2:$I$26</definedName>
    <definedName name="_xlnm.Print_Area" localSheetId="33">'Tab28'!$A$2:$J$28</definedName>
    <definedName name="_xlnm.Print_Area" localSheetId="34">'Tab29'!$A$2:$I$29</definedName>
    <definedName name="_xlnm.Print_Area" localSheetId="8">'Tab3'!$A$2:$K$29</definedName>
    <definedName name="_xlnm.Print_Area" localSheetId="35">'Tab30'!$A$2:$J$31</definedName>
    <definedName name="_xlnm.Print_Area" localSheetId="36">'Tab31'!$A$2:$G$27</definedName>
    <definedName name="_xlnm.Print_Area" localSheetId="37">'Tab32'!$A$2:$I$28</definedName>
    <definedName name="_xlnm.Print_Area" localSheetId="38">'Tab33'!$A$2:$G$30</definedName>
    <definedName name="_xlnm.Print_Area" localSheetId="39">'Tab34'!$A$2:$G$30</definedName>
    <definedName name="_xlnm.Print_Area" localSheetId="40">'Tab35'!$A$2:$I$31</definedName>
    <definedName name="_xlnm.Print_Area" localSheetId="41">'Tab36'!$A$2:$J$31</definedName>
    <definedName name="_xlnm.Print_Area" localSheetId="42">'Tab37'!$A$2:$J$28</definedName>
    <definedName name="_xlnm.Print_Area" localSheetId="43">'Tab38'!$A$2:$J$29</definedName>
    <definedName name="_xlnm.Print_Area" localSheetId="44">'Tab39'!$A$2:$J$29</definedName>
    <definedName name="_xlnm.Print_Area" localSheetId="9">'Tab4'!$A$2:$J$30</definedName>
    <definedName name="_xlnm.Print_Area" localSheetId="45">'Tab40'!$A$2:$J$29</definedName>
    <definedName name="_xlnm.Print_Area" localSheetId="46">'Tab41'!$A$2:$J$29</definedName>
    <definedName name="_xlnm.Print_Area" localSheetId="47">'Tab42'!$A$2:$J$29</definedName>
    <definedName name="_xlnm.Print_Area" localSheetId="48">'Tab43'!$A$2:$J$30</definedName>
    <definedName name="_xlnm.Print_Area" localSheetId="49">'Tab44'!$A$2:$J$32</definedName>
    <definedName name="_xlnm.Print_Area" localSheetId="50">'Tab45'!$A$2:$H$29</definedName>
    <definedName name="_xlnm.Print_Area" localSheetId="51">'Tab46'!$A$2:$J$32</definedName>
    <definedName name="_xlnm.Print_Area" localSheetId="52">'Tab47'!$A$2:$I$29</definedName>
    <definedName name="_xlnm.Print_Area" localSheetId="53">'Tab48'!$A$2:$J$31</definedName>
    <definedName name="_xlnm.Print_Area" localSheetId="54">'Tab49'!$A$2:$I$31</definedName>
    <definedName name="_xlnm.Print_Area" localSheetId="10">'Tab5'!$A$2:$K$31</definedName>
    <definedName name="_xlnm.Print_Area" localSheetId="55">'Tab50'!$A$2:$J$31</definedName>
    <definedName name="_xlnm.Print_Area" localSheetId="56">'Tab51'!$A$2:$J$26</definedName>
    <definedName name="_xlnm.Print_Area" localSheetId="57">'Tab52'!$A$2:$J$30</definedName>
    <definedName name="_xlnm.Print_Area" localSheetId="58">'Tab53'!$A$2:$J$27</definedName>
    <definedName name="_xlnm.Print_Area" localSheetId="59">'Tab54'!$A$2:$J$29</definedName>
    <definedName name="_xlnm.Print_Area" localSheetId="60">'Tab55'!$A$2:$J$31</definedName>
    <definedName name="_xlnm.Print_Area" localSheetId="61">'Tab56'!$A$2:$J$31</definedName>
    <definedName name="_xlnm.Print_Area" localSheetId="62">'Tab57'!$A$2:$J$31</definedName>
    <definedName name="_xlnm.Print_Area" localSheetId="63">'Tab58'!$A$2:$J$31</definedName>
    <definedName name="_xlnm.Print_Area" localSheetId="64">'Tab59'!$A$2:$J$30</definedName>
    <definedName name="_xlnm.Print_Area" localSheetId="11">'Tab6 '!$A$2:$J$29</definedName>
    <definedName name="_xlnm.Print_Area" localSheetId="65">'Tab60'!$A$2:$J$29</definedName>
    <definedName name="_xlnm.Print_Area" localSheetId="66">'Tab61'!$A$2:$J$29</definedName>
    <definedName name="_xlnm.Print_Area" localSheetId="67">'Tab62'!$A$2:$I$30</definedName>
    <definedName name="_xlnm.Print_Area" localSheetId="68">'Tab63'!$A$2:$G$29</definedName>
    <definedName name="_xlnm.Print_Area" localSheetId="69">'Tab64'!$A$2:$G$30</definedName>
    <definedName name="_xlnm.Print_Area" localSheetId="70">'Tab65'!$A$2:$I$28</definedName>
    <definedName name="_xlnm.Print_Area" localSheetId="71">'Tab66'!$A$2:$M$31</definedName>
    <definedName name="_xlnm.Print_Area" localSheetId="72">'Tab67'!$A$2:$M$32</definedName>
    <definedName name="_xlnm.Print_Area" localSheetId="73">'Tab68'!$A$2:$K$30</definedName>
    <definedName name="_xlnm.Print_Area" localSheetId="74">'Tab69'!$A$2:$J$26</definedName>
    <definedName name="_xlnm.Print_Area" localSheetId="12">'Tab7'!$A$2:$K$30</definedName>
    <definedName name="_xlnm.Print_Area" localSheetId="75">'Tab70'!$A$2:$J$28</definedName>
    <definedName name="_xlnm.Print_Area" localSheetId="76">'Tab71'!$A$2:$J$30</definedName>
    <definedName name="_xlnm.Print_Area" localSheetId="77">'Tab72'!$A$2:$I$28</definedName>
    <definedName name="_xlnm.Print_Area" localSheetId="78">'Tab73'!$A$2:$J$31</definedName>
    <definedName name="_xlnm.Print_Area" localSheetId="79">'Tab74'!$A$2:$I$26</definedName>
    <definedName name="_xlnm.Print_Area" localSheetId="13">'Tab8'!$A$2:$K$30</definedName>
    <definedName name="_xlnm.Print_Area" localSheetId="14">'Tab9'!$A$2:$J$29</definedName>
    <definedName name="_xlnm.Print_Area" localSheetId="0">Titel!$A$1:$B$4</definedName>
    <definedName name="_xlnm.Print_Area" localSheetId="3">'ZusInd2020_1 (2)'!$A$2:$L$124</definedName>
    <definedName name="_xlnm.Print_Titles" localSheetId="3">'ZusInd2020_1 (2)'!$2:$5</definedName>
    <definedName name="Eckardsberga" localSheetId="5">#REF!</definedName>
    <definedName name="Eckardsberga" localSheetId="16">#REF!</definedName>
    <definedName name="Eckardsberga" localSheetId="18">#REF!</definedName>
    <definedName name="Eckardsberga" localSheetId="20">#REF!</definedName>
    <definedName name="Eckardsberga" localSheetId="22">#REF!</definedName>
    <definedName name="Eckardsberga" localSheetId="24">#REF!</definedName>
    <definedName name="Eckardsberga" localSheetId="7">#REF!</definedName>
    <definedName name="Eckardsberga" localSheetId="26">#REF!</definedName>
    <definedName name="Eckardsberga" localSheetId="28">#REF!</definedName>
    <definedName name="Eckardsberga" localSheetId="30">#REF!</definedName>
    <definedName name="Eckardsberga" localSheetId="32">#REF!</definedName>
    <definedName name="Eckardsberga" localSheetId="34">#REF!</definedName>
    <definedName name="Eckardsberga" localSheetId="36">#REF!</definedName>
    <definedName name="Eckardsberga" localSheetId="38">#REF!</definedName>
    <definedName name="Eckardsberga" localSheetId="41">#REF!</definedName>
    <definedName name="Eckardsberga" localSheetId="43">#REF!</definedName>
    <definedName name="Eckardsberga" localSheetId="45">#REF!</definedName>
    <definedName name="Eckardsberga" localSheetId="47">#REF!</definedName>
    <definedName name="Eckardsberga" localSheetId="49">#REF!</definedName>
    <definedName name="Eckardsberga" localSheetId="51">#REF!</definedName>
    <definedName name="Eckardsberga" localSheetId="53">#REF!</definedName>
    <definedName name="Eckardsberga" localSheetId="10">#REF!</definedName>
    <definedName name="Eckardsberga" localSheetId="55">#REF!</definedName>
    <definedName name="Eckardsberga" localSheetId="57">#REF!</definedName>
    <definedName name="Eckardsberga" localSheetId="59">#REF!</definedName>
    <definedName name="Eckardsberga" localSheetId="61">#REF!</definedName>
    <definedName name="Eckardsberga" localSheetId="63">#REF!</definedName>
    <definedName name="Eckardsberga" localSheetId="65">#REF!</definedName>
    <definedName name="Eckardsberga" localSheetId="67">#REF!</definedName>
    <definedName name="Eckardsberga" localSheetId="69">#REF!</definedName>
    <definedName name="Eckardsberga" localSheetId="71">#REF!</definedName>
    <definedName name="Eckardsberga" localSheetId="73">#REF!</definedName>
    <definedName name="Eckardsberga" localSheetId="12">#REF!</definedName>
    <definedName name="Eckardsberga" localSheetId="75">#REF!</definedName>
    <definedName name="Eckardsberga" localSheetId="77">#REF!</definedName>
    <definedName name="Eckardsberga" localSheetId="14">#REF!</definedName>
    <definedName name="Eckardsberga" localSheetId="0">#REF!</definedName>
    <definedName name="Eckardsberga" localSheetId="3">#REF!</definedName>
    <definedName name="Eckardsberga">#REF!</definedName>
    <definedName name="Eisleben" localSheetId="5">#REF!</definedName>
    <definedName name="Eisleben" localSheetId="16">#REF!</definedName>
    <definedName name="Eisleben" localSheetId="18">#REF!</definedName>
    <definedName name="Eisleben" localSheetId="20">#REF!</definedName>
    <definedName name="Eisleben" localSheetId="22">#REF!</definedName>
    <definedName name="Eisleben" localSheetId="24">#REF!</definedName>
    <definedName name="Eisleben" localSheetId="7">#REF!</definedName>
    <definedName name="Eisleben" localSheetId="26">#REF!</definedName>
    <definedName name="Eisleben" localSheetId="28">#REF!</definedName>
    <definedName name="Eisleben" localSheetId="30">#REF!</definedName>
    <definedName name="Eisleben" localSheetId="32">#REF!</definedName>
    <definedName name="Eisleben" localSheetId="34">#REF!</definedName>
    <definedName name="Eisleben" localSheetId="36">#REF!</definedName>
    <definedName name="Eisleben" localSheetId="38">#REF!</definedName>
    <definedName name="Eisleben" localSheetId="41">#REF!</definedName>
    <definedName name="Eisleben" localSheetId="43">#REF!</definedName>
    <definedName name="Eisleben" localSheetId="45">#REF!</definedName>
    <definedName name="Eisleben" localSheetId="47">#REF!</definedName>
    <definedName name="Eisleben" localSheetId="49">#REF!</definedName>
    <definedName name="Eisleben" localSheetId="51">#REF!</definedName>
    <definedName name="Eisleben" localSheetId="53">#REF!</definedName>
    <definedName name="Eisleben" localSheetId="10">#REF!</definedName>
    <definedName name="Eisleben" localSheetId="55">#REF!</definedName>
    <definedName name="Eisleben" localSheetId="57">#REF!</definedName>
    <definedName name="Eisleben" localSheetId="59">#REF!</definedName>
    <definedName name="Eisleben" localSheetId="61">#REF!</definedName>
    <definedName name="Eisleben" localSheetId="63">#REF!</definedName>
    <definedName name="Eisleben" localSheetId="65">#REF!</definedName>
    <definedName name="Eisleben" localSheetId="67">#REF!</definedName>
    <definedName name="Eisleben" localSheetId="69">#REF!</definedName>
    <definedName name="Eisleben" localSheetId="71">#REF!</definedName>
    <definedName name="Eisleben" localSheetId="73">#REF!</definedName>
    <definedName name="Eisleben" localSheetId="12">#REF!</definedName>
    <definedName name="Eisleben" localSheetId="75">#REF!</definedName>
    <definedName name="Eisleben" localSheetId="77">#REF!</definedName>
    <definedName name="Eisleben" localSheetId="14">#REF!</definedName>
    <definedName name="Eisleben" localSheetId="0">#REF!</definedName>
    <definedName name="Eisleben" localSheetId="3">#REF!</definedName>
    <definedName name="Eisleben">#REF!</definedName>
    <definedName name="Eisleben_Lutherstadt" localSheetId="5">#REF!</definedName>
    <definedName name="Eisleben_Lutherstadt" localSheetId="16">#REF!</definedName>
    <definedName name="Eisleben_Lutherstadt" localSheetId="18">#REF!</definedName>
    <definedName name="Eisleben_Lutherstadt" localSheetId="20">#REF!</definedName>
    <definedName name="Eisleben_Lutherstadt" localSheetId="22">#REF!</definedName>
    <definedName name="Eisleben_Lutherstadt" localSheetId="24">#REF!</definedName>
    <definedName name="Eisleben_Lutherstadt" localSheetId="7">#REF!</definedName>
    <definedName name="Eisleben_Lutherstadt" localSheetId="26">#REF!</definedName>
    <definedName name="Eisleben_Lutherstadt" localSheetId="28">#REF!</definedName>
    <definedName name="Eisleben_Lutherstadt" localSheetId="30">#REF!</definedName>
    <definedName name="Eisleben_Lutherstadt" localSheetId="32">#REF!</definedName>
    <definedName name="Eisleben_Lutherstadt" localSheetId="34">#REF!</definedName>
    <definedName name="Eisleben_Lutherstadt" localSheetId="36">#REF!</definedName>
    <definedName name="Eisleben_Lutherstadt" localSheetId="38">#REF!</definedName>
    <definedName name="Eisleben_Lutherstadt" localSheetId="41">#REF!</definedName>
    <definedName name="Eisleben_Lutherstadt" localSheetId="43">#REF!</definedName>
    <definedName name="Eisleben_Lutherstadt" localSheetId="45">#REF!</definedName>
    <definedName name="Eisleben_Lutherstadt" localSheetId="47">#REF!</definedName>
    <definedName name="Eisleben_Lutherstadt" localSheetId="49">#REF!</definedName>
    <definedName name="Eisleben_Lutherstadt" localSheetId="51">#REF!</definedName>
    <definedName name="Eisleben_Lutherstadt" localSheetId="53">#REF!</definedName>
    <definedName name="Eisleben_Lutherstadt" localSheetId="10">#REF!</definedName>
    <definedName name="Eisleben_Lutherstadt" localSheetId="55">#REF!</definedName>
    <definedName name="Eisleben_Lutherstadt" localSheetId="57">#REF!</definedName>
    <definedName name="Eisleben_Lutherstadt" localSheetId="59">#REF!</definedName>
    <definedName name="Eisleben_Lutherstadt" localSheetId="61">#REF!</definedName>
    <definedName name="Eisleben_Lutherstadt" localSheetId="63">#REF!</definedName>
    <definedName name="Eisleben_Lutherstadt" localSheetId="65">#REF!</definedName>
    <definedName name="Eisleben_Lutherstadt" localSheetId="67">#REF!</definedName>
    <definedName name="Eisleben_Lutherstadt" localSheetId="69">#REF!</definedName>
    <definedName name="Eisleben_Lutherstadt" localSheetId="71">#REF!</definedName>
    <definedName name="Eisleben_Lutherstadt" localSheetId="73">#REF!</definedName>
    <definedName name="Eisleben_Lutherstadt" localSheetId="12">#REF!</definedName>
    <definedName name="Eisleben_Lutherstadt" localSheetId="75">#REF!</definedName>
    <definedName name="Eisleben_Lutherstadt" localSheetId="77">#REF!</definedName>
    <definedName name="Eisleben_Lutherstadt" localSheetId="14">#REF!</definedName>
    <definedName name="Eisleben_Lutherstadt" localSheetId="0">#REF!</definedName>
    <definedName name="Eisleben_Lutherstadt" localSheetId="3">#REF!</definedName>
    <definedName name="Eisleben_Lutherstadt">#REF!</definedName>
    <definedName name="Erxleben" localSheetId="5">#REF!</definedName>
    <definedName name="Erxleben" localSheetId="16">#REF!</definedName>
    <definedName name="Erxleben" localSheetId="18">#REF!</definedName>
    <definedName name="Erxleben" localSheetId="20">#REF!</definedName>
    <definedName name="Erxleben" localSheetId="22">#REF!</definedName>
    <definedName name="Erxleben" localSheetId="24">#REF!</definedName>
    <definedName name="Erxleben" localSheetId="7">#REF!</definedName>
    <definedName name="Erxleben" localSheetId="26">#REF!</definedName>
    <definedName name="Erxleben" localSheetId="28">#REF!</definedName>
    <definedName name="Erxleben" localSheetId="30">#REF!</definedName>
    <definedName name="Erxleben" localSheetId="32">#REF!</definedName>
    <definedName name="Erxleben" localSheetId="34">#REF!</definedName>
    <definedName name="Erxleben" localSheetId="36">#REF!</definedName>
    <definedName name="Erxleben" localSheetId="38">#REF!</definedName>
    <definedName name="Erxleben" localSheetId="41">#REF!</definedName>
    <definedName name="Erxleben" localSheetId="43">#REF!</definedName>
    <definedName name="Erxleben" localSheetId="45">#REF!</definedName>
    <definedName name="Erxleben" localSheetId="47">#REF!</definedName>
    <definedName name="Erxleben" localSheetId="49">#REF!</definedName>
    <definedName name="Erxleben" localSheetId="51">#REF!</definedName>
    <definedName name="Erxleben" localSheetId="53">#REF!</definedName>
    <definedName name="Erxleben" localSheetId="10">#REF!</definedName>
    <definedName name="Erxleben" localSheetId="55">#REF!</definedName>
    <definedName name="Erxleben" localSheetId="57">#REF!</definedName>
    <definedName name="Erxleben" localSheetId="59">#REF!</definedName>
    <definedName name="Erxleben" localSheetId="61">#REF!</definedName>
    <definedName name="Erxleben" localSheetId="63">#REF!</definedName>
    <definedName name="Erxleben" localSheetId="65">#REF!</definedName>
    <definedName name="Erxleben" localSheetId="67">#REF!</definedName>
    <definedName name="Erxleben" localSheetId="69">#REF!</definedName>
    <definedName name="Erxleben" localSheetId="71">#REF!</definedName>
    <definedName name="Erxleben" localSheetId="73">#REF!</definedName>
    <definedName name="Erxleben" localSheetId="12">#REF!</definedName>
    <definedName name="Erxleben" localSheetId="75">#REF!</definedName>
    <definedName name="Erxleben" localSheetId="77">#REF!</definedName>
    <definedName name="Erxleben" localSheetId="14">#REF!</definedName>
    <definedName name="Erxleben">#REF!</definedName>
    <definedName name="Förderstedt" localSheetId="5">#REF!</definedName>
    <definedName name="Förderstedt" localSheetId="16">#REF!</definedName>
    <definedName name="Förderstedt" localSheetId="18">#REF!</definedName>
    <definedName name="Förderstedt" localSheetId="20">#REF!</definedName>
    <definedName name="Förderstedt" localSheetId="22">#REF!</definedName>
    <definedName name="Förderstedt" localSheetId="24">#REF!</definedName>
    <definedName name="Förderstedt" localSheetId="7">#REF!</definedName>
    <definedName name="Förderstedt" localSheetId="26">#REF!</definedName>
    <definedName name="Förderstedt" localSheetId="28">#REF!</definedName>
    <definedName name="Förderstedt" localSheetId="30">#REF!</definedName>
    <definedName name="Förderstedt" localSheetId="32">#REF!</definedName>
    <definedName name="Förderstedt" localSheetId="34">#REF!</definedName>
    <definedName name="Förderstedt" localSheetId="36">#REF!</definedName>
    <definedName name="Förderstedt" localSheetId="38">#REF!</definedName>
    <definedName name="Förderstedt" localSheetId="41">#REF!</definedName>
    <definedName name="Förderstedt" localSheetId="43">#REF!</definedName>
    <definedName name="Förderstedt" localSheetId="45">#REF!</definedName>
    <definedName name="Förderstedt" localSheetId="47">#REF!</definedName>
    <definedName name="Förderstedt" localSheetId="49">#REF!</definedName>
    <definedName name="Förderstedt" localSheetId="51">#REF!</definedName>
    <definedName name="Förderstedt" localSheetId="53">#REF!</definedName>
    <definedName name="Förderstedt" localSheetId="10">#REF!</definedName>
    <definedName name="Förderstedt" localSheetId="55">#REF!</definedName>
    <definedName name="Förderstedt" localSheetId="57">#REF!</definedName>
    <definedName name="Förderstedt" localSheetId="59">#REF!</definedName>
    <definedName name="Förderstedt" localSheetId="61">#REF!</definedName>
    <definedName name="Förderstedt" localSheetId="63">#REF!</definedName>
    <definedName name="Förderstedt" localSheetId="65">#REF!</definedName>
    <definedName name="Förderstedt" localSheetId="67">#REF!</definedName>
    <definedName name="Förderstedt" localSheetId="69">#REF!</definedName>
    <definedName name="Förderstedt" localSheetId="71">#REF!</definedName>
    <definedName name="Förderstedt" localSheetId="73">#REF!</definedName>
    <definedName name="Förderstedt" localSheetId="12">#REF!</definedName>
    <definedName name="Förderstedt" localSheetId="75">#REF!</definedName>
    <definedName name="Förderstedt" localSheetId="77">#REF!</definedName>
    <definedName name="Förderstedt" localSheetId="14">#REF!</definedName>
    <definedName name="Förderstedt">#REF!</definedName>
    <definedName name="Freyburg" localSheetId="5">#REF!</definedName>
    <definedName name="Freyburg" localSheetId="16">#REF!</definedName>
    <definedName name="Freyburg" localSheetId="18">#REF!</definedName>
    <definedName name="Freyburg" localSheetId="20">#REF!</definedName>
    <definedName name="Freyburg" localSheetId="22">#REF!</definedName>
    <definedName name="Freyburg" localSheetId="24">#REF!</definedName>
    <definedName name="Freyburg" localSheetId="7">#REF!</definedName>
    <definedName name="Freyburg" localSheetId="26">#REF!</definedName>
    <definedName name="Freyburg" localSheetId="28">#REF!</definedName>
    <definedName name="Freyburg" localSheetId="30">#REF!</definedName>
    <definedName name="Freyburg" localSheetId="32">#REF!</definedName>
    <definedName name="Freyburg" localSheetId="34">#REF!</definedName>
    <definedName name="Freyburg" localSheetId="36">#REF!</definedName>
    <definedName name="Freyburg" localSheetId="38">#REF!</definedName>
    <definedName name="Freyburg" localSheetId="41">#REF!</definedName>
    <definedName name="Freyburg" localSheetId="43">#REF!</definedName>
    <definedName name="Freyburg" localSheetId="45">#REF!</definedName>
    <definedName name="Freyburg" localSheetId="47">#REF!</definedName>
    <definedName name="Freyburg" localSheetId="49">#REF!</definedName>
    <definedName name="Freyburg" localSheetId="51">#REF!</definedName>
    <definedName name="Freyburg" localSheetId="53">#REF!</definedName>
    <definedName name="Freyburg" localSheetId="10">#REF!</definedName>
    <definedName name="Freyburg" localSheetId="55">#REF!</definedName>
    <definedName name="Freyburg" localSheetId="57">#REF!</definedName>
    <definedName name="Freyburg" localSheetId="59">#REF!</definedName>
    <definedName name="Freyburg" localSheetId="61">#REF!</definedName>
    <definedName name="Freyburg" localSheetId="63">#REF!</definedName>
    <definedName name="Freyburg" localSheetId="65">#REF!</definedName>
    <definedName name="Freyburg" localSheetId="67">#REF!</definedName>
    <definedName name="Freyburg" localSheetId="69">#REF!</definedName>
    <definedName name="Freyburg" localSheetId="71">#REF!</definedName>
    <definedName name="Freyburg" localSheetId="73">#REF!</definedName>
    <definedName name="Freyburg" localSheetId="12">#REF!</definedName>
    <definedName name="Freyburg" localSheetId="75">#REF!</definedName>
    <definedName name="Freyburg" localSheetId="77">#REF!</definedName>
    <definedName name="Freyburg" localSheetId="14">#REF!</definedName>
    <definedName name="Freyburg">#REF!</definedName>
    <definedName name="Gardelegen" localSheetId="5">#REF!</definedName>
    <definedName name="Gardelegen" localSheetId="16">#REF!</definedName>
    <definedName name="Gardelegen" localSheetId="18">#REF!</definedName>
    <definedName name="Gardelegen" localSheetId="20">#REF!</definedName>
    <definedName name="Gardelegen" localSheetId="22">#REF!</definedName>
    <definedName name="Gardelegen" localSheetId="24">#REF!</definedName>
    <definedName name="Gardelegen" localSheetId="7">#REF!</definedName>
    <definedName name="Gardelegen" localSheetId="26">#REF!</definedName>
    <definedName name="Gardelegen" localSheetId="28">#REF!</definedName>
    <definedName name="Gardelegen" localSheetId="30">#REF!</definedName>
    <definedName name="Gardelegen" localSheetId="32">#REF!</definedName>
    <definedName name="Gardelegen" localSheetId="34">#REF!</definedName>
    <definedName name="Gardelegen" localSheetId="36">#REF!</definedName>
    <definedName name="Gardelegen" localSheetId="38">#REF!</definedName>
    <definedName name="Gardelegen" localSheetId="41">#REF!</definedName>
    <definedName name="Gardelegen" localSheetId="43">#REF!</definedName>
    <definedName name="Gardelegen" localSheetId="45">#REF!</definedName>
    <definedName name="Gardelegen" localSheetId="47">#REF!</definedName>
    <definedName name="Gardelegen" localSheetId="49">#REF!</definedName>
    <definedName name="Gardelegen" localSheetId="51">#REF!</definedName>
    <definedName name="Gardelegen" localSheetId="53">#REF!</definedName>
    <definedName name="Gardelegen" localSheetId="10">#REF!</definedName>
    <definedName name="Gardelegen" localSheetId="55">#REF!</definedName>
    <definedName name="Gardelegen" localSheetId="57">#REF!</definedName>
    <definedName name="Gardelegen" localSheetId="59">#REF!</definedName>
    <definedName name="Gardelegen" localSheetId="61">#REF!</definedName>
    <definedName name="Gardelegen" localSheetId="63">#REF!</definedName>
    <definedName name="Gardelegen" localSheetId="65">#REF!</definedName>
    <definedName name="Gardelegen" localSheetId="67">#REF!</definedName>
    <definedName name="Gardelegen" localSheetId="69">#REF!</definedName>
    <definedName name="Gardelegen" localSheetId="71">#REF!</definedName>
    <definedName name="Gardelegen" localSheetId="73">#REF!</definedName>
    <definedName name="Gardelegen" localSheetId="12">#REF!</definedName>
    <definedName name="Gardelegen" localSheetId="75">#REF!</definedName>
    <definedName name="Gardelegen" localSheetId="77">#REF!</definedName>
    <definedName name="Gardelegen" localSheetId="14">#REF!</definedName>
    <definedName name="Gardelegen">#REF!</definedName>
    <definedName name="Genthin" localSheetId="5">#REF!</definedName>
    <definedName name="Genthin" localSheetId="16">#REF!</definedName>
    <definedName name="Genthin" localSheetId="18">#REF!</definedName>
    <definedName name="Genthin" localSheetId="20">#REF!</definedName>
    <definedName name="Genthin" localSheetId="22">#REF!</definedName>
    <definedName name="Genthin" localSheetId="24">#REF!</definedName>
    <definedName name="Genthin" localSheetId="7">#REF!</definedName>
    <definedName name="Genthin" localSheetId="26">#REF!</definedName>
    <definedName name="Genthin" localSheetId="28">#REF!</definedName>
    <definedName name="Genthin" localSheetId="30">#REF!</definedName>
    <definedName name="Genthin" localSheetId="32">#REF!</definedName>
    <definedName name="Genthin" localSheetId="34">#REF!</definedName>
    <definedName name="Genthin" localSheetId="36">#REF!</definedName>
    <definedName name="Genthin" localSheetId="38">#REF!</definedName>
    <definedName name="Genthin" localSheetId="41">#REF!</definedName>
    <definedName name="Genthin" localSheetId="43">#REF!</definedName>
    <definedName name="Genthin" localSheetId="45">#REF!</definedName>
    <definedName name="Genthin" localSheetId="47">#REF!</definedName>
    <definedName name="Genthin" localSheetId="49">#REF!</definedName>
    <definedName name="Genthin" localSheetId="51">#REF!</definedName>
    <definedName name="Genthin" localSheetId="53">#REF!</definedName>
    <definedName name="Genthin" localSheetId="10">#REF!</definedName>
    <definedName name="Genthin" localSheetId="55">#REF!</definedName>
    <definedName name="Genthin" localSheetId="57">#REF!</definedName>
    <definedName name="Genthin" localSheetId="59">#REF!</definedName>
    <definedName name="Genthin" localSheetId="61">#REF!</definedName>
    <definedName name="Genthin" localSheetId="63">#REF!</definedName>
    <definedName name="Genthin" localSheetId="65">#REF!</definedName>
    <definedName name="Genthin" localSheetId="67">#REF!</definedName>
    <definedName name="Genthin" localSheetId="69">#REF!</definedName>
    <definedName name="Genthin" localSheetId="71">#REF!</definedName>
    <definedName name="Genthin" localSheetId="73">#REF!</definedName>
    <definedName name="Genthin" localSheetId="12">#REF!</definedName>
    <definedName name="Genthin" localSheetId="75">#REF!</definedName>
    <definedName name="Genthin" localSheetId="77">#REF!</definedName>
    <definedName name="Genthin" localSheetId="14">#REF!</definedName>
    <definedName name="Genthin">#REF!</definedName>
    <definedName name="Gleina" localSheetId="5">#REF!</definedName>
    <definedName name="Gleina" localSheetId="16">#REF!</definedName>
    <definedName name="Gleina" localSheetId="18">#REF!</definedName>
    <definedName name="Gleina" localSheetId="20">#REF!</definedName>
    <definedName name="Gleina" localSheetId="22">#REF!</definedName>
    <definedName name="Gleina" localSheetId="24">#REF!</definedName>
    <definedName name="Gleina" localSheetId="7">#REF!</definedName>
    <definedName name="Gleina" localSheetId="26">#REF!</definedName>
    <definedName name="Gleina" localSheetId="28">#REF!</definedName>
    <definedName name="Gleina" localSheetId="30">#REF!</definedName>
    <definedName name="Gleina" localSheetId="32">#REF!</definedName>
    <definedName name="Gleina" localSheetId="34">#REF!</definedName>
    <definedName name="Gleina" localSheetId="36">#REF!</definedName>
    <definedName name="Gleina" localSheetId="38">#REF!</definedName>
    <definedName name="Gleina" localSheetId="41">#REF!</definedName>
    <definedName name="Gleina" localSheetId="43">#REF!</definedName>
    <definedName name="Gleina" localSheetId="45">#REF!</definedName>
    <definedName name="Gleina" localSheetId="47">#REF!</definedName>
    <definedName name="Gleina" localSheetId="49">#REF!</definedName>
    <definedName name="Gleina" localSheetId="51">#REF!</definedName>
    <definedName name="Gleina" localSheetId="53">#REF!</definedName>
    <definedName name="Gleina" localSheetId="10">#REF!</definedName>
    <definedName name="Gleina" localSheetId="55">#REF!</definedName>
    <definedName name="Gleina" localSheetId="57">#REF!</definedName>
    <definedName name="Gleina" localSheetId="59">#REF!</definedName>
    <definedName name="Gleina" localSheetId="61">#REF!</definedName>
    <definedName name="Gleina" localSheetId="63">#REF!</definedName>
    <definedName name="Gleina" localSheetId="65">#REF!</definedName>
    <definedName name="Gleina" localSheetId="67">#REF!</definedName>
    <definedName name="Gleina" localSheetId="69">#REF!</definedName>
    <definedName name="Gleina" localSheetId="71">#REF!</definedName>
    <definedName name="Gleina" localSheetId="73">#REF!</definedName>
    <definedName name="Gleina" localSheetId="12">#REF!</definedName>
    <definedName name="Gleina" localSheetId="75">#REF!</definedName>
    <definedName name="Gleina" localSheetId="77">#REF!</definedName>
    <definedName name="Gleina" localSheetId="14">#REF!</definedName>
    <definedName name="Gleina">#REF!</definedName>
    <definedName name="Goldbeck" localSheetId="5">#REF!</definedName>
    <definedName name="Goldbeck" localSheetId="16">#REF!</definedName>
    <definedName name="Goldbeck" localSheetId="18">#REF!</definedName>
    <definedName name="Goldbeck" localSheetId="20">#REF!</definedName>
    <definedName name="Goldbeck" localSheetId="22">#REF!</definedName>
    <definedName name="Goldbeck" localSheetId="24">#REF!</definedName>
    <definedName name="Goldbeck" localSheetId="7">#REF!</definedName>
    <definedName name="Goldbeck" localSheetId="26">#REF!</definedName>
    <definedName name="Goldbeck" localSheetId="28">#REF!</definedName>
    <definedName name="Goldbeck" localSheetId="30">#REF!</definedName>
    <definedName name="Goldbeck" localSheetId="32">#REF!</definedName>
    <definedName name="Goldbeck" localSheetId="34">#REF!</definedName>
    <definedName name="Goldbeck" localSheetId="36">#REF!</definedName>
    <definedName name="Goldbeck" localSheetId="38">#REF!</definedName>
    <definedName name="Goldbeck" localSheetId="41">#REF!</definedName>
    <definedName name="Goldbeck" localSheetId="43">#REF!</definedName>
    <definedName name="Goldbeck" localSheetId="45">#REF!</definedName>
    <definedName name="Goldbeck" localSheetId="47">#REF!</definedName>
    <definedName name="Goldbeck" localSheetId="49">#REF!</definedName>
    <definedName name="Goldbeck" localSheetId="51">#REF!</definedName>
    <definedName name="Goldbeck" localSheetId="53">#REF!</definedName>
    <definedName name="Goldbeck" localSheetId="10">#REF!</definedName>
    <definedName name="Goldbeck" localSheetId="55">#REF!</definedName>
    <definedName name="Goldbeck" localSheetId="57">#REF!</definedName>
    <definedName name="Goldbeck" localSheetId="59">#REF!</definedName>
    <definedName name="Goldbeck" localSheetId="61">#REF!</definedName>
    <definedName name="Goldbeck" localSheetId="63">#REF!</definedName>
    <definedName name="Goldbeck" localSheetId="65">#REF!</definedName>
    <definedName name="Goldbeck" localSheetId="67">#REF!</definedName>
    <definedName name="Goldbeck" localSheetId="69">#REF!</definedName>
    <definedName name="Goldbeck" localSheetId="71">#REF!</definedName>
    <definedName name="Goldbeck" localSheetId="73">#REF!</definedName>
    <definedName name="Goldbeck" localSheetId="12">#REF!</definedName>
    <definedName name="Goldbeck" localSheetId="75">#REF!</definedName>
    <definedName name="Goldbeck" localSheetId="77">#REF!</definedName>
    <definedName name="Goldbeck" localSheetId="14">#REF!</definedName>
    <definedName name="Goldbeck">#REF!</definedName>
    <definedName name="Gommern" localSheetId="5">#REF!</definedName>
    <definedName name="Gommern" localSheetId="16">#REF!</definedName>
    <definedName name="Gommern" localSheetId="18">#REF!</definedName>
    <definedName name="Gommern" localSheetId="20">#REF!</definedName>
    <definedName name="Gommern" localSheetId="22">#REF!</definedName>
    <definedName name="Gommern" localSheetId="24">#REF!</definedName>
    <definedName name="Gommern" localSheetId="7">#REF!</definedName>
    <definedName name="Gommern" localSheetId="26">#REF!</definedName>
    <definedName name="Gommern" localSheetId="28">#REF!</definedName>
    <definedName name="Gommern" localSheetId="30">#REF!</definedName>
    <definedName name="Gommern" localSheetId="32">#REF!</definedName>
    <definedName name="Gommern" localSheetId="34">#REF!</definedName>
    <definedName name="Gommern" localSheetId="36">#REF!</definedName>
    <definedName name="Gommern" localSheetId="38">#REF!</definedName>
    <definedName name="Gommern" localSheetId="41">#REF!</definedName>
    <definedName name="Gommern" localSheetId="43">#REF!</definedName>
    <definedName name="Gommern" localSheetId="45">#REF!</definedName>
    <definedName name="Gommern" localSheetId="47">#REF!</definedName>
    <definedName name="Gommern" localSheetId="49">#REF!</definedName>
    <definedName name="Gommern" localSheetId="51">#REF!</definedName>
    <definedName name="Gommern" localSheetId="53">#REF!</definedName>
    <definedName name="Gommern" localSheetId="10">#REF!</definedName>
    <definedName name="Gommern" localSheetId="55">#REF!</definedName>
    <definedName name="Gommern" localSheetId="57">#REF!</definedName>
    <definedName name="Gommern" localSheetId="59">#REF!</definedName>
    <definedName name="Gommern" localSheetId="61">#REF!</definedName>
    <definedName name="Gommern" localSheetId="63">#REF!</definedName>
    <definedName name="Gommern" localSheetId="65">#REF!</definedName>
    <definedName name="Gommern" localSheetId="67">#REF!</definedName>
    <definedName name="Gommern" localSheetId="69">#REF!</definedName>
    <definedName name="Gommern" localSheetId="71">#REF!</definedName>
    <definedName name="Gommern" localSheetId="73">#REF!</definedName>
    <definedName name="Gommern" localSheetId="12">#REF!</definedName>
    <definedName name="Gommern" localSheetId="75">#REF!</definedName>
    <definedName name="Gommern" localSheetId="77">#REF!</definedName>
    <definedName name="Gommern" localSheetId="14">#REF!</definedName>
    <definedName name="Gommern">#REF!</definedName>
    <definedName name="Götschetal" localSheetId="5">#REF!</definedName>
    <definedName name="Götschetal" localSheetId="16">#REF!</definedName>
    <definedName name="Götschetal" localSheetId="18">#REF!</definedName>
    <definedName name="Götschetal" localSheetId="20">#REF!</definedName>
    <definedName name="Götschetal" localSheetId="22">#REF!</definedName>
    <definedName name="Götschetal" localSheetId="24">#REF!</definedName>
    <definedName name="Götschetal" localSheetId="7">#REF!</definedName>
    <definedName name="Götschetal" localSheetId="26">#REF!</definedName>
    <definedName name="Götschetal" localSheetId="28">#REF!</definedName>
    <definedName name="Götschetal" localSheetId="30">#REF!</definedName>
    <definedName name="Götschetal" localSheetId="32">#REF!</definedName>
    <definedName name="Götschetal" localSheetId="34">#REF!</definedName>
    <definedName name="Götschetal" localSheetId="36">#REF!</definedName>
    <definedName name="Götschetal" localSheetId="38">#REF!</definedName>
    <definedName name="Götschetal" localSheetId="41">#REF!</definedName>
    <definedName name="Götschetal" localSheetId="43">#REF!</definedName>
    <definedName name="Götschetal" localSheetId="45">#REF!</definedName>
    <definedName name="Götschetal" localSheetId="47">#REF!</definedName>
    <definedName name="Götschetal" localSheetId="49">#REF!</definedName>
    <definedName name="Götschetal" localSheetId="51">#REF!</definedName>
    <definedName name="Götschetal" localSheetId="53">#REF!</definedName>
    <definedName name="Götschetal" localSheetId="10">#REF!</definedName>
    <definedName name="Götschetal" localSheetId="55">#REF!</definedName>
    <definedName name="Götschetal" localSheetId="57">#REF!</definedName>
    <definedName name="Götschetal" localSheetId="59">#REF!</definedName>
    <definedName name="Götschetal" localSheetId="61">#REF!</definedName>
    <definedName name="Götschetal" localSheetId="63">#REF!</definedName>
    <definedName name="Götschetal" localSheetId="65">#REF!</definedName>
    <definedName name="Götschetal" localSheetId="67">#REF!</definedName>
    <definedName name="Götschetal" localSheetId="69">#REF!</definedName>
    <definedName name="Götschetal" localSheetId="71">#REF!</definedName>
    <definedName name="Götschetal" localSheetId="73">#REF!</definedName>
    <definedName name="Götschetal" localSheetId="12">#REF!</definedName>
    <definedName name="Götschetal" localSheetId="75">#REF!</definedName>
    <definedName name="Götschetal" localSheetId="77">#REF!</definedName>
    <definedName name="Götschetal" localSheetId="14">#REF!</definedName>
    <definedName name="Götschetal">#REF!</definedName>
    <definedName name="Gräfenhainichen" localSheetId="5">#REF!</definedName>
    <definedName name="Gräfenhainichen" localSheetId="16">#REF!</definedName>
    <definedName name="Gräfenhainichen" localSheetId="18">#REF!</definedName>
    <definedName name="Gräfenhainichen" localSheetId="20">#REF!</definedName>
    <definedName name="Gräfenhainichen" localSheetId="22">#REF!</definedName>
    <definedName name="Gräfenhainichen" localSheetId="24">#REF!</definedName>
    <definedName name="Gräfenhainichen" localSheetId="7">#REF!</definedName>
    <definedName name="Gräfenhainichen" localSheetId="26">#REF!</definedName>
    <definedName name="Gräfenhainichen" localSheetId="28">#REF!</definedName>
    <definedName name="Gräfenhainichen" localSheetId="30">#REF!</definedName>
    <definedName name="Gräfenhainichen" localSheetId="32">#REF!</definedName>
    <definedName name="Gräfenhainichen" localSheetId="34">#REF!</definedName>
    <definedName name="Gräfenhainichen" localSheetId="36">#REF!</definedName>
    <definedName name="Gräfenhainichen" localSheetId="38">#REF!</definedName>
    <definedName name="Gräfenhainichen" localSheetId="41">#REF!</definedName>
    <definedName name="Gräfenhainichen" localSheetId="43">#REF!</definedName>
    <definedName name="Gräfenhainichen" localSheetId="45">#REF!</definedName>
    <definedName name="Gräfenhainichen" localSheetId="47">#REF!</definedName>
    <definedName name="Gräfenhainichen" localSheetId="49">#REF!</definedName>
    <definedName name="Gräfenhainichen" localSheetId="51">#REF!</definedName>
    <definedName name="Gräfenhainichen" localSheetId="53">#REF!</definedName>
    <definedName name="Gräfenhainichen" localSheetId="10">#REF!</definedName>
    <definedName name="Gräfenhainichen" localSheetId="55">#REF!</definedName>
    <definedName name="Gräfenhainichen" localSheetId="57">#REF!</definedName>
    <definedName name="Gräfenhainichen" localSheetId="59">#REF!</definedName>
    <definedName name="Gräfenhainichen" localSheetId="61">#REF!</definedName>
    <definedName name="Gräfenhainichen" localSheetId="63">#REF!</definedName>
    <definedName name="Gräfenhainichen" localSheetId="65">#REF!</definedName>
    <definedName name="Gräfenhainichen" localSheetId="67">#REF!</definedName>
    <definedName name="Gräfenhainichen" localSheetId="69">#REF!</definedName>
    <definedName name="Gräfenhainichen" localSheetId="71">#REF!</definedName>
    <definedName name="Gräfenhainichen" localSheetId="73">#REF!</definedName>
    <definedName name="Gräfenhainichen" localSheetId="12">#REF!</definedName>
    <definedName name="Gräfenhainichen" localSheetId="75">#REF!</definedName>
    <definedName name="Gräfenhainichen" localSheetId="77">#REF!</definedName>
    <definedName name="Gräfenhainichen" localSheetId="14">#REF!</definedName>
    <definedName name="Gräfenhainichen">#REF!</definedName>
    <definedName name="Harzgerode" localSheetId="5">#REF!</definedName>
    <definedName name="Harzgerode" localSheetId="16">#REF!</definedName>
    <definedName name="Harzgerode" localSheetId="18">#REF!</definedName>
    <definedName name="Harzgerode" localSheetId="20">#REF!</definedName>
    <definedName name="Harzgerode" localSheetId="22">#REF!</definedName>
    <definedName name="Harzgerode" localSheetId="24">#REF!</definedName>
    <definedName name="Harzgerode" localSheetId="7">#REF!</definedName>
    <definedName name="Harzgerode" localSheetId="26">#REF!</definedName>
    <definedName name="Harzgerode" localSheetId="28">#REF!</definedName>
    <definedName name="Harzgerode" localSheetId="30">#REF!</definedName>
    <definedName name="Harzgerode" localSheetId="32">#REF!</definedName>
    <definedName name="Harzgerode" localSheetId="34">#REF!</definedName>
    <definedName name="Harzgerode" localSheetId="36">#REF!</definedName>
    <definedName name="Harzgerode" localSheetId="38">#REF!</definedName>
    <definedName name="Harzgerode" localSheetId="41">#REF!</definedName>
    <definedName name="Harzgerode" localSheetId="43">#REF!</definedName>
    <definedName name="Harzgerode" localSheetId="45">#REF!</definedName>
    <definedName name="Harzgerode" localSheetId="47">#REF!</definedName>
    <definedName name="Harzgerode" localSheetId="49">#REF!</definedName>
    <definedName name="Harzgerode" localSheetId="51">#REF!</definedName>
    <definedName name="Harzgerode" localSheetId="53">#REF!</definedName>
    <definedName name="Harzgerode" localSheetId="10">#REF!</definedName>
    <definedName name="Harzgerode" localSheetId="55">#REF!</definedName>
    <definedName name="Harzgerode" localSheetId="57">#REF!</definedName>
    <definedName name="Harzgerode" localSheetId="59">#REF!</definedName>
    <definedName name="Harzgerode" localSheetId="61">#REF!</definedName>
    <definedName name="Harzgerode" localSheetId="63">#REF!</definedName>
    <definedName name="Harzgerode" localSheetId="65">#REF!</definedName>
    <definedName name="Harzgerode" localSheetId="67">#REF!</definedName>
    <definedName name="Harzgerode" localSheetId="69">#REF!</definedName>
    <definedName name="Harzgerode" localSheetId="71">#REF!</definedName>
    <definedName name="Harzgerode" localSheetId="73">#REF!</definedName>
    <definedName name="Harzgerode" localSheetId="12">#REF!</definedName>
    <definedName name="Harzgerode" localSheetId="75">#REF!</definedName>
    <definedName name="Harzgerode" localSheetId="77">#REF!</definedName>
    <definedName name="Harzgerode" localSheetId="14">#REF!</definedName>
    <definedName name="Harzgerode">#REF!</definedName>
    <definedName name="Hassel" localSheetId="5">#REF!</definedName>
    <definedName name="Hassel" localSheetId="16">#REF!</definedName>
    <definedName name="Hassel" localSheetId="18">#REF!</definedName>
    <definedName name="Hassel" localSheetId="20">#REF!</definedName>
    <definedName name="Hassel" localSheetId="22">#REF!</definedName>
    <definedName name="Hassel" localSheetId="24">#REF!</definedName>
    <definedName name="Hassel" localSheetId="7">#REF!</definedName>
    <definedName name="Hassel" localSheetId="26">#REF!</definedName>
    <definedName name="Hassel" localSheetId="28">#REF!</definedName>
    <definedName name="Hassel" localSheetId="30">#REF!</definedName>
    <definedName name="Hassel" localSheetId="32">#REF!</definedName>
    <definedName name="Hassel" localSheetId="34">#REF!</definedName>
    <definedName name="Hassel" localSheetId="36">#REF!</definedName>
    <definedName name="Hassel" localSheetId="38">#REF!</definedName>
    <definedName name="Hassel" localSheetId="41">#REF!</definedName>
    <definedName name="Hassel" localSheetId="43">#REF!</definedName>
    <definedName name="Hassel" localSheetId="45">#REF!</definedName>
    <definedName name="Hassel" localSheetId="47">#REF!</definedName>
    <definedName name="Hassel" localSheetId="49">#REF!</definedName>
    <definedName name="Hassel" localSheetId="51">#REF!</definedName>
    <definedName name="Hassel" localSheetId="53">#REF!</definedName>
    <definedName name="Hassel" localSheetId="10">#REF!</definedName>
    <definedName name="Hassel" localSheetId="55">#REF!</definedName>
    <definedName name="Hassel" localSheetId="57">#REF!</definedName>
    <definedName name="Hassel" localSheetId="59">#REF!</definedName>
    <definedName name="Hassel" localSheetId="61">#REF!</definedName>
    <definedName name="Hassel" localSheetId="63">#REF!</definedName>
    <definedName name="Hassel" localSheetId="65">#REF!</definedName>
    <definedName name="Hassel" localSheetId="67">#REF!</definedName>
    <definedName name="Hassel" localSheetId="69">#REF!</definedName>
    <definedName name="Hassel" localSheetId="71">#REF!</definedName>
    <definedName name="Hassel" localSheetId="73">#REF!</definedName>
    <definedName name="Hassel" localSheetId="12">#REF!</definedName>
    <definedName name="Hassel" localSheetId="75">#REF!</definedName>
    <definedName name="Hassel" localSheetId="77">#REF!</definedName>
    <definedName name="Hassel" localSheetId="14">#REF!</definedName>
    <definedName name="Hassel">#REF!</definedName>
    <definedName name="Havelberg" localSheetId="5">#REF!</definedName>
    <definedName name="Havelberg" localSheetId="16">#REF!</definedName>
    <definedName name="Havelberg" localSheetId="18">#REF!</definedName>
    <definedName name="Havelberg" localSheetId="20">#REF!</definedName>
    <definedName name="Havelberg" localSheetId="22">#REF!</definedName>
    <definedName name="Havelberg" localSheetId="24">#REF!</definedName>
    <definedName name="Havelberg" localSheetId="7">#REF!</definedName>
    <definedName name="Havelberg" localSheetId="26">#REF!</definedName>
    <definedName name="Havelberg" localSheetId="28">#REF!</definedName>
    <definedName name="Havelberg" localSheetId="30">#REF!</definedName>
    <definedName name="Havelberg" localSheetId="32">#REF!</definedName>
    <definedName name="Havelberg" localSheetId="34">#REF!</definedName>
    <definedName name="Havelberg" localSheetId="36">#REF!</definedName>
    <definedName name="Havelberg" localSheetId="38">#REF!</definedName>
    <definedName name="Havelberg" localSheetId="41">#REF!</definedName>
    <definedName name="Havelberg" localSheetId="43">#REF!</definedName>
    <definedName name="Havelberg" localSheetId="45">#REF!</definedName>
    <definedName name="Havelberg" localSheetId="47">#REF!</definedName>
    <definedName name="Havelberg" localSheetId="49">#REF!</definedName>
    <definedName name="Havelberg" localSheetId="51">#REF!</definedName>
    <definedName name="Havelberg" localSheetId="53">#REF!</definedName>
    <definedName name="Havelberg" localSheetId="10">#REF!</definedName>
    <definedName name="Havelberg" localSheetId="55">#REF!</definedName>
    <definedName name="Havelberg" localSheetId="57">#REF!</definedName>
    <definedName name="Havelberg" localSheetId="59">#REF!</definedName>
    <definedName name="Havelberg" localSheetId="61">#REF!</definedName>
    <definedName name="Havelberg" localSheetId="63">#REF!</definedName>
    <definedName name="Havelberg" localSheetId="65">#REF!</definedName>
    <definedName name="Havelberg" localSheetId="67">#REF!</definedName>
    <definedName name="Havelberg" localSheetId="69">#REF!</definedName>
    <definedName name="Havelberg" localSheetId="71">#REF!</definedName>
    <definedName name="Havelberg" localSheetId="73">#REF!</definedName>
    <definedName name="Havelberg" localSheetId="12">#REF!</definedName>
    <definedName name="Havelberg" localSheetId="75">#REF!</definedName>
    <definedName name="Havelberg" localSheetId="77">#REF!</definedName>
    <definedName name="Havelberg" localSheetId="14">#REF!</definedName>
    <definedName name="Havelberg">#REF!</definedName>
    <definedName name="Head1" localSheetId="5">#REF!</definedName>
    <definedName name="Head1" localSheetId="16">#REF!</definedName>
    <definedName name="Head1" localSheetId="18">#REF!</definedName>
    <definedName name="Head1" localSheetId="20">#REF!</definedName>
    <definedName name="Head1" localSheetId="22">#REF!</definedName>
    <definedName name="Head1" localSheetId="24">#REF!</definedName>
    <definedName name="Head1" localSheetId="7">#REF!</definedName>
    <definedName name="Head1" localSheetId="26">#REF!</definedName>
    <definedName name="Head1" localSheetId="28">#REF!</definedName>
    <definedName name="Head1" localSheetId="30">#REF!</definedName>
    <definedName name="Head1" localSheetId="32">#REF!</definedName>
    <definedName name="Head1" localSheetId="34">#REF!</definedName>
    <definedName name="Head1" localSheetId="36">#REF!</definedName>
    <definedName name="Head1" localSheetId="38">#REF!</definedName>
    <definedName name="Head1" localSheetId="41">#REF!</definedName>
    <definedName name="Head1" localSheetId="43">#REF!</definedName>
    <definedName name="Head1" localSheetId="45">#REF!</definedName>
    <definedName name="Head1" localSheetId="47">#REF!</definedName>
    <definedName name="Head1" localSheetId="49">#REF!</definedName>
    <definedName name="Head1" localSheetId="51">#REF!</definedName>
    <definedName name="Head1" localSheetId="53">#REF!</definedName>
    <definedName name="Head1" localSheetId="10">#REF!</definedName>
    <definedName name="Head1" localSheetId="55">#REF!</definedName>
    <definedName name="Head1" localSheetId="57">#REF!</definedName>
    <definedName name="Head1" localSheetId="59">#REF!</definedName>
    <definedName name="Head1" localSheetId="61">#REF!</definedName>
    <definedName name="Head1" localSheetId="63">#REF!</definedName>
    <definedName name="Head1" localSheetId="65">#REF!</definedName>
    <definedName name="Head1" localSheetId="67">#REF!</definedName>
    <definedName name="Head1" localSheetId="69">#REF!</definedName>
    <definedName name="Head1" localSheetId="71">#REF!</definedName>
    <definedName name="Head1" localSheetId="73">#REF!</definedName>
    <definedName name="Head1" localSheetId="12">#REF!</definedName>
    <definedName name="Head1" localSheetId="75">#REF!</definedName>
    <definedName name="Head1" localSheetId="77">#REF!</definedName>
    <definedName name="Head1" localSheetId="14">#REF!</definedName>
    <definedName name="Head1">#REF!</definedName>
    <definedName name="Head2" localSheetId="5">#REF!</definedName>
    <definedName name="Head2" localSheetId="16">#REF!</definedName>
    <definedName name="Head2" localSheetId="18">#REF!</definedName>
    <definedName name="Head2" localSheetId="20">#REF!</definedName>
    <definedName name="Head2" localSheetId="22">#REF!</definedName>
    <definedName name="Head2" localSheetId="24">#REF!</definedName>
    <definedName name="Head2" localSheetId="7">#REF!</definedName>
    <definedName name="Head2" localSheetId="26">#REF!</definedName>
    <definedName name="Head2" localSheetId="28">#REF!</definedName>
    <definedName name="Head2" localSheetId="30">#REF!</definedName>
    <definedName name="Head2" localSheetId="32">#REF!</definedName>
    <definedName name="Head2" localSheetId="34">#REF!</definedName>
    <definedName name="Head2" localSheetId="36">#REF!</definedName>
    <definedName name="Head2" localSheetId="38">#REF!</definedName>
    <definedName name="Head2" localSheetId="41">#REF!</definedName>
    <definedName name="Head2" localSheetId="43">#REF!</definedName>
    <definedName name="Head2" localSheetId="45">#REF!</definedName>
    <definedName name="Head2" localSheetId="47">#REF!</definedName>
    <definedName name="Head2" localSheetId="49">#REF!</definedName>
    <definedName name="Head2" localSheetId="51">#REF!</definedName>
    <definedName name="Head2" localSheetId="53">#REF!</definedName>
    <definedName name="Head2" localSheetId="10">#REF!</definedName>
    <definedName name="Head2" localSheetId="55">#REF!</definedName>
    <definedName name="Head2" localSheetId="57">#REF!</definedName>
    <definedName name="Head2" localSheetId="59">#REF!</definedName>
    <definedName name="Head2" localSheetId="61">#REF!</definedName>
    <definedName name="Head2" localSheetId="63">#REF!</definedName>
    <definedName name="Head2" localSheetId="65">#REF!</definedName>
    <definedName name="Head2" localSheetId="67">#REF!</definedName>
    <definedName name="Head2" localSheetId="69">#REF!</definedName>
    <definedName name="Head2" localSheetId="71">#REF!</definedName>
    <definedName name="Head2" localSheetId="73">#REF!</definedName>
    <definedName name="Head2" localSheetId="12">#REF!</definedName>
    <definedName name="Head2" localSheetId="75">#REF!</definedName>
    <definedName name="Head2" localSheetId="77">#REF!</definedName>
    <definedName name="Head2" localSheetId="14">#REF!</definedName>
    <definedName name="Head2">#REF!</definedName>
    <definedName name="Head3" localSheetId="5">#REF!</definedName>
    <definedName name="Head3" localSheetId="16">#REF!</definedName>
    <definedName name="Head3" localSheetId="18">#REF!</definedName>
    <definedName name="Head3" localSheetId="20">#REF!</definedName>
    <definedName name="Head3" localSheetId="22">#REF!</definedName>
    <definedName name="Head3" localSheetId="24">#REF!</definedName>
    <definedName name="Head3" localSheetId="7">#REF!</definedName>
    <definedName name="Head3" localSheetId="26">#REF!</definedName>
    <definedName name="Head3" localSheetId="28">#REF!</definedName>
    <definedName name="Head3" localSheetId="30">#REF!</definedName>
    <definedName name="Head3" localSheetId="32">#REF!</definedName>
    <definedName name="Head3" localSheetId="34">#REF!</definedName>
    <definedName name="Head3" localSheetId="36">#REF!</definedName>
    <definedName name="Head3" localSheetId="38">#REF!</definedName>
    <definedName name="Head3" localSheetId="41">#REF!</definedName>
    <definedName name="Head3" localSheetId="43">#REF!</definedName>
    <definedName name="Head3" localSheetId="45">#REF!</definedName>
    <definedName name="Head3" localSheetId="47">#REF!</definedName>
    <definedName name="Head3" localSheetId="49">#REF!</definedName>
    <definedName name="Head3" localSheetId="51">#REF!</definedName>
    <definedName name="Head3" localSheetId="53">#REF!</definedName>
    <definedName name="Head3" localSheetId="10">#REF!</definedName>
    <definedName name="Head3" localSheetId="55">#REF!</definedName>
    <definedName name="Head3" localSheetId="57">#REF!</definedName>
    <definedName name="Head3" localSheetId="59">#REF!</definedName>
    <definedName name="Head3" localSheetId="61">#REF!</definedName>
    <definedName name="Head3" localSheetId="63">#REF!</definedName>
    <definedName name="Head3" localSheetId="65">#REF!</definedName>
    <definedName name="Head3" localSheetId="67">#REF!</definedName>
    <definedName name="Head3" localSheetId="69">#REF!</definedName>
    <definedName name="Head3" localSheetId="71">#REF!</definedName>
    <definedName name="Head3" localSheetId="73">#REF!</definedName>
    <definedName name="Head3" localSheetId="12">#REF!</definedName>
    <definedName name="Head3" localSheetId="75">#REF!</definedName>
    <definedName name="Head3" localSheetId="77">#REF!</definedName>
    <definedName name="Head3" localSheetId="14">#REF!</definedName>
    <definedName name="Head3">#REF!</definedName>
    <definedName name="HeadBZ" localSheetId="5">#REF!</definedName>
    <definedName name="HeadBZ" localSheetId="16">#REF!</definedName>
    <definedName name="HeadBZ" localSheetId="18">#REF!</definedName>
    <definedName name="HeadBZ" localSheetId="20">#REF!</definedName>
    <definedName name="HeadBZ" localSheetId="22">#REF!</definedName>
    <definedName name="HeadBZ" localSheetId="24">#REF!</definedName>
    <definedName name="HeadBZ" localSheetId="7">#REF!</definedName>
    <definedName name="HeadBZ" localSheetId="26">#REF!</definedName>
    <definedName name="HeadBZ" localSheetId="28">#REF!</definedName>
    <definedName name="HeadBZ" localSheetId="30">#REF!</definedName>
    <definedName name="HeadBZ" localSheetId="32">#REF!</definedName>
    <definedName name="HeadBZ" localSheetId="34">#REF!</definedName>
    <definedName name="HeadBZ" localSheetId="36">#REF!</definedName>
    <definedName name="HeadBZ" localSheetId="38">#REF!</definedName>
    <definedName name="HeadBZ" localSheetId="41">#REF!</definedName>
    <definedName name="HeadBZ" localSheetId="43">#REF!</definedName>
    <definedName name="HeadBZ" localSheetId="45">#REF!</definedName>
    <definedName name="HeadBZ" localSheetId="47">#REF!</definedName>
    <definedName name="HeadBZ" localSheetId="49">#REF!</definedName>
    <definedName name="HeadBZ" localSheetId="51">#REF!</definedName>
    <definedName name="HeadBZ" localSheetId="53">#REF!</definedName>
    <definedName name="HeadBZ" localSheetId="10">#REF!</definedName>
    <definedName name="HeadBZ" localSheetId="55">#REF!</definedName>
    <definedName name="HeadBZ" localSheetId="57">#REF!</definedName>
    <definedName name="HeadBZ" localSheetId="59">#REF!</definedName>
    <definedName name="HeadBZ" localSheetId="61">#REF!</definedName>
    <definedName name="HeadBZ" localSheetId="63">#REF!</definedName>
    <definedName name="HeadBZ" localSheetId="65">#REF!</definedName>
    <definedName name="HeadBZ" localSheetId="67">#REF!</definedName>
    <definedName name="HeadBZ" localSheetId="69">#REF!</definedName>
    <definedName name="HeadBZ" localSheetId="71">#REF!</definedName>
    <definedName name="HeadBZ" localSheetId="73">#REF!</definedName>
    <definedName name="HeadBZ" localSheetId="12">#REF!</definedName>
    <definedName name="HeadBZ" localSheetId="75">#REF!</definedName>
    <definedName name="HeadBZ" localSheetId="77">#REF!</definedName>
    <definedName name="HeadBZ" localSheetId="14">#REF!</definedName>
    <definedName name="HeadBZ">#REF!</definedName>
    <definedName name="HeadIII" localSheetId="5">#REF!</definedName>
    <definedName name="HeadIII" localSheetId="16">#REF!</definedName>
    <definedName name="HeadIII" localSheetId="18">#REF!</definedName>
    <definedName name="HeadIII" localSheetId="20">#REF!</definedName>
    <definedName name="HeadIII" localSheetId="22">#REF!</definedName>
    <definedName name="HeadIII" localSheetId="24">#REF!</definedName>
    <definedName name="HeadIII" localSheetId="7">#REF!</definedName>
    <definedName name="HeadIII" localSheetId="26">#REF!</definedName>
    <definedName name="HeadIII" localSheetId="28">#REF!</definedName>
    <definedName name="HeadIII" localSheetId="30">#REF!</definedName>
    <definedName name="HeadIII" localSheetId="32">#REF!</definedName>
    <definedName name="HeadIII" localSheetId="34">#REF!</definedName>
    <definedName name="HeadIII" localSheetId="36">#REF!</definedName>
    <definedName name="HeadIII" localSheetId="38">#REF!</definedName>
    <definedName name="HeadIII" localSheetId="41">#REF!</definedName>
    <definedName name="HeadIII" localSheetId="43">#REF!</definedName>
    <definedName name="HeadIII" localSheetId="45">#REF!</definedName>
    <definedName name="HeadIII" localSheetId="47">#REF!</definedName>
    <definedName name="HeadIII" localSheetId="49">#REF!</definedName>
    <definedName name="HeadIII" localSheetId="51">#REF!</definedName>
    <definedName name="HeadIII" localSheetId="53">#REF!</definedName>
    <definedName name="HeadIII" localSheetId="10">#REF!</definedName>
    <definedName name="HeadIII" localSheetId="55">#REF!</definedName>
    <definedName name="HeadIII" localSheetId="57">#REF!</definedName>
    <definedName name="HeadIII" localSheetId="59">#REF!</definedName>
    <definedName name="HeadIII" localSheetId="61">#REF!</definedName>
    <definedName name="HeadIII" localSheetId="63">#REF!</definedName>
    <definedName name="HeadIII" localSheetId="65">#REF!</definedName>
    <definedName name="HeadIII" localSheetId="67">#REF!</definedName>
    <definedName name="HeadIII" localSheetId="69">#REF!</definedName>
    <definedName name="HeadIII" localSheetId="71">#REF!</definedName>
    <definedName name="HeadIII" localSheetId="73">#REF!</definedName>
    <definedName name="HeadIII" localSheetId="12">#REF!</definedName>
    <definedName name="HeadIII" localSheetId="75">#REF!</definedName>
    <definedName name="HeadIII" localSheetId="77">#REF!</definedName>
    <definedName name="HeadIII" localSheetId="14">#REF!</definedName>
    <definedName name="HeadIII">#REF!</definedName>
    <definedName name="Herausnahme" localSheetId="1">#REF!</definedName>
    <definedName name="Herausnahme" localSheetId="5">#REF!</definedName>
    <definedName name="Herausnahme" localSheetId="16">#REF!</definedName>
    <definedName name="Herausnahme" localSheetId="18">#REF!</definedName>
    <definedName name="Herausnahme" localSheetId="20">#REF!</definedName>
    <definedName name="Herausnahme" localSheetId="22">#REF!</definedName>
    <definedName name="Herausnahme" localSheetId="24">#REF!</definedName>
    <definedName name="Herausnahme" localSheetId="7">#REF!</definedName>
    <definedName name="Herausnahme" localSheetId="26">#REF!</definedName>
    <definedName name="Herausnahme" localSheetId="28">#REF!</definedName>
    <definedName name="Herausnahme" localSheetId="30">#REF!</definedName>
    <definedName name="Herausnahme" localSheetId="32">#REF!</definedName>
    <definedName name="Herausnahme" localSheetId="34">#REF!</definedName>
    <definedName name="Herausnahme" localSheetId="36">#REF!</definedName>
    <definedName name="Herausnahme" localSheetId="38">#REF!</definedName>
    <definedName name="Herausnahme" localSheetId="41">#REF!</definedName>
    <definedName name="Herausnahme" localSheetId="43">#REF!</definedName>
    <definedName name="Herausnahme" localSheetId="45">#REF!</definedName>
    <definedName name="Herausnahme" localSheetId="47">#REF!</definedName>
    <definedName name="Herausnahme" localSheetId="49">#REF!</definedName>
    <definedName name="Herausnahme" localSheetId="51">#REF!</definedName>
    <definedName name="Herausnahme" localSheetId="53">#REF!</definedName>
    <definedName name="Herausnahme" localSheetId="10">#REF!</definedName>
    <definedName name="Herausnahme" localSheetId="55">#REF!</definedName>
    <definedName name="Herausnahme" localSheetId="57">#REF!</definedName>
    <definedName name="Herausnahme" localSheetId="59">#REF!</definedName>
    <definedName name="Herausnahme" localSheetId="61">#REF!</definedName>
    <definedName name="Herausnahme" localSheetId="63">#REF!</definedName>
    <definedName name="Herausnahme" localSheetId="65">#REF!</definedName>
    <definedName name="Herausnahme" localSheetId="67">#REF!</definedName>
    <definedName name="Herausnahme" localSheetId="69">#REF!</definedName>
    <definedName name="Herausnahme" localSheetId="71">#REF!</definedName>
    <definedName name="Herausnahme" localSheetId="73">#REF!</definedName>
    <definedName name="Herausnahme" localSheetId="12">#REF!</definedName>
    <definedName name="Herausnahme" localSheetId="75">#REF!</definedName>
    <definedName name="Herausnahme" localSheetId="77">#REF!</definedName>
    <definedName name="Herausnahme" localSheetId="14">#REF!</definedName>
    <definedName name="Herausnahme" localSheetId="0">#REF!</definedName>
    <definedName name="Herausnahme">#REF!</definedName>
    <definedName name="Hohenberg_Krusemark" localSheetId="5">#REF!</definedName>
    <definedName name="Hohenberg_Krusemark" localSheetId="16">#REF!</definedName>
    <definedName name="Hohenberg_Krusemark" localSheetId="18">#REF!</definedName>
    <definedName name="Hohenberg_Krusemark" localSheetId="20">#REF!</definedName>
    <definedName name="Hohenberg_Krusemark" localSheetId="22">#REF!</definedName>
    <definedName name="Hohenberg_Krusemark" localSheetId="24">#REF!</definedName>
    <definedName name="Hohenberg_Krusemark" localSheetId="7">#REF!</definedName>
    <definedName name="Hohenberg_Krusemark" localSheetId="26">#REF!</definedName>
    <definedName name="Hohenberg_Krusemark" localSheetId="28">#REF!</definedName>
    <definedName name="Hohenberg_Krusemark" localSheetId="30">#REF!</definedName>
    <definedName name="Hohenberg_Krusemark" localSheetId="32">#REF!</definedName>
    <definedName name="Hohenberg_Krusemark" localSheetId="34">#REF!</definedName>
    <definedName name="Hohenberg_Krusemark" localSheetId="36">#REF!</definedName>
    <definedName name="Hohenberg_Krusemark" localSheetId="38">#REF!</definedName>
    <definedName name="Hohenberg_Krusemark" localSheetId="41">#REF!</definedName>
    <definedName name="Hohenberg_Krusemark" localSheetId="43">#REF!</definedName>
    <definedName name="Hohenberg_Krusemark" localSheetId="45">#REF!</definedName>
    <definedName name="Hohenberg_Krusemark" localSheetId="47">#REF!</definedName>
    <definedName name="Hohenberg_Krusemark" localSheetId="49">#REF!</definedName>
    <definedName name="Hohenberg_Krusemark" localSheetId="51">#REF!</definedName>
    <definedName name="Hohenberg_Krusemark" localSheetId="53">#REF!</definedName>
    <definedName name="Hohenberg_Krusemark" localSheetId="10">#REF!</definedName>
    <definedName name="Hohenberg_Krusemark" localSheetId="55">#REF!</definedName>
    <definedName name="Hohenberg_Krusemark" localSheetId="57">#REF!</definedName>
    <definedName name="Hohenberg_Krusemark" localSheetId="59">#REF!</definedName>
    <definedName name="Hohenberg_Krusemark" localSheetId="61">#REF!</definedName>
    <definedName name="Hohenberg_Krusemark" localSheetId="63">#REF!</definedName>
    <definedName name="Hohenberg_Krusemark" localSheetId="65">#REF!</definedName>
    <definedName name="Hohenberg_Krusemark" localSheetId="67">#REF!</definedName>
    <definedName name="Hohenberg_Krusemark" localSheetId="69">#REF!</definedName>
    <definedName name="Hohenberg_Krusemark" localSheetId="71">#REF!</definedName>
    <definedName name="Hohenberg_Krusemark" localSheetId="73">#REF!</definedName>
    <definedName name="Hohenberg_Krusemark" localSheetId="12">#REF!</definedName>
    <definedName name="Hohenberg_Krusemark" localSheetId="75">#REF!</definedName>
    <definedName name="Hohenberg_Krusemark" localSheetId="77">#REF!</definedName>
    <definedName name="Hohenberg_Krusemark" localSheetId="14">#REF!</definedName>
    <definedName name="Hohenberg_Krusemark">#REF!</definedName>
    <definedName name="HohenbergKrusemark" localSheetId="5">#REF!</definedName>
    <definedName name="HohenbergKrusemark" localSheetId="16">#REF!</definedName>
    <definedName name="HohenbergKrusemark" localSheetId="18">#REF!</definedName>
    <definedName name="HohenbergKrusemark" localSheetId="20">#REF!</definedName>
    <definedName name="HohenbergKrusemark" localSheetId="22">#REF!</definedName>
    <definedName name="HohenbergKrusemark" localSheetId="24">#REF!</definedName>
    <definedName name="HohenbergKrusemark" localSheetId="7">#REF!</definedName>
    <definedName name="HohenbergKrusemark" localSheetId="26">#REF!</definedName>
    <definedName name="HohenbergKrusemark" localSheetId="28">#REF!</definedName>
    <definedName name="HohenbergKrusemark" localSheetId="30">#REF!</definedName>
    <definedName name="HohenbergKrusemark" localSheetId="32">#REF!</definedName>
    <definedName name="HohenbergKrusemark" localSheetId="34">#REF!</definedName>
    <definedName name="HohenbergKrusemark" localSheetId="36">#REF!</definedName>
    <definedName name="HohenbergKrusemark" localSheetId="38">#REF!</definedName>
    <definedName name="HohenbergKrusemark" localSheetId="41">#REF!</definedName>
    <definedName name="HohenbergKrusemark" localSheetId="43">#REF!</definedName>
    <definedName name="HohenbergKrusemark" localSheetId="45">#REF!</definedName>
    <definedName name="HohenbergKrusemark" localSheetId="47">#REF!</definedName>
    <definedName name="HohenbergKrusemark" localSheetId="49">#REF!</definedName>
    <definedName name="HohenbergKrusemark" localSheetId="51">#REF!</definedName>
    <definedName name="HohenbergKrusemark" localSheetId="53">#REF!</definedName>
    <definedName name="HohenbergKrusemark" localSheetId="10">#REF!</definedName>
    <definedName name="HohenbergKrusemark" localSheetId="55">#REF!</definedName>
    <definedName name="HohenbergKrusemark" localSheetId="57">#REF!</definedName>
    <definedName name="HohenbergKrusemark" localSheetId="59">#REF!</definedName>
    <definedName name="HohenbergKrusemark" localSheetId="61">#REF!</definedName>
    <definedName name="HohenbergKrusemark" localSheetId="63">#REF!</definedName>
    <definedName name="HohenbergKrusemark" localSheetId="65">#REF!</definedName>
    <definedName name="HohenbergKrusemark" localSheetId="67">#REF!</definedName>
    <definedName name="HohenbergKrusemark" localSheetId="69">#REF!</definedName>
    <definedName name="HohenbergKrusemark" localSheetId="71">#REF!</definedName>
    <definedName name="HohenbergKrusemark" localSheetId="73">#REF!</definedName>
    <definedName name="HohenbergKrusemark" localSheetId="12">#REF!</definedName>
    <definedName name="HohenbergKrusemark" localSheetId="75">#REF!</definedName>
    <definedName name="HohenbergKrusemark" localSheetId="77">#REF!</definedName>
    <definedName name="HohenbergKrusemark" localSheetId="14">#REF!</definedName>
    <definedName name="HohenbergKrusemark">#REF!</definedName>
    <definedName name="Iden" localSheetId="5">#REF!</definedName>
    <definedName name="Iden" localSheetId="16">#REF!</definedName>
    <definedName name="Iden" localSheetId="18">#REF!</definedName>
    <definedName name="Iden" localSheetId="20">#REF!</definedName>
    <definedName name="Iden" localSheetId="22">#REF!</definedName>
    <definedName name="Iden" localSheetId="24">#REF!</definedName>
    <definedName name="Iden" localSheetId="7">#REF!</definedName>
    <definedName name="Iden" localSheetId="26">#REF!</definedName>
    <definedName name="Iden" localSheetId="28">#REF!</definedName>
    <definedName name="Iden" localSheetId="30">#REF!</definedName>
    <definedName name="Iden" localSheetId="32">#REF!</definedName>
    <definedName name="Iden" localSheetId="34">#REF!</definedName>
    <definedName name="Iden" localSheetId="36">#REF!</definedName>
    <definedName name="Iden" localSheetId="38">#REF!</definedName>
    <definedName name="Iden" localSheetId="41">#REF!</definedName>
    <definedName name="Iden" localSheetId="43">#REF!</definedName>
    <definedName name="Iden" localSheetId="45">#REF!</definedName>
    <definedName name="Iden" localSheetId="47">#REF!</definedName>
    <definedName name="Iden" localSheetId="49">#REF!</definedName>
    <definedName name="Iden" localSheetId="51">#REF!</definedName>
    <definedName name="Iden" localSheetId="53">#REF!</definedName>
    <definedName name="Iden" localSheetId="10">#REF!</definedName>
    <definedName name="Iden" localSheetId="55">#REF!</definedName>
    <definedName name="Iden" localSheetId="57">#REF!</definedName>
    <definedName name="Iden" localSheetId="59">#REF!</definedName>
    <definedName name="Iden" localSheetId="61">#REF!</definedName>
    <definedName name="Iden" localSheetId="63">#REF!</definedName>
    <definedName name="Iden" localSheetId="65">#REF!</definedName>
    <definedName name="Iden" localSheetId="67">#REF!</definedName>
    <definedName name="Iden" localSheetId="69">#REF!</definedName>
    <definedName name="Iden" localSheetId="71">#REF!</definedName>
    <definedName name="Iden" localSheetId="73">#REF!</definedName>
    <definedName name="Iden" localSheetId="12">#REF!</definedName>
    <definedName name="Iden" localSheetId="75">#REF!</definedName>
    <definedName name="Iden" localSheetId="77">#REF!</definedName>
    <definedName name="Iden" localSheetId="14">#REF!</definedName>
    <definedName name="Iden">#REF!</definedName>
    <definedName name="Ilsenburg" localSheetId="5">#REF!</definedName>
    <definedName name="Ilsenburg" localSheetId="16">#REF!</definedName>
    <definedName name="Ilsenburg" localSheetId="18">#REF!</definedName>
    <definedName name="Ilsenburg" localSheetId="20">#REF!</definedName>
    <definedName name="Ilsenburg" localSheetId="22">#REF!</definedName>
    <definedName name="Ilsenburg" localSheetId="24">#REF!</definedName>
    <definedName name="Ilsenburg" localSheetId="7">#REF!</definedName>
    <definedName name="Ilsenburg" localSheetId="26">#REF!</definedName>
    <definedName name="Ilsenburg" localSheetId="28">#REF!</definedName>
    <definedName name="Ilsenburg" localSheetId="30">#REF!</definedName>
    <definedName name="Ilsenburg" localSheetId="32">#REF!</definedName>
    <definedName name="Ilsenburg" localSheetId="34">#REF!</definedName>
    <definedName name="Ilsenburg" localSheetId="36">#REF!</definedName>
    <definedName name="Ilsenburg" localSheetId="38">#REF!</definedName>
    <definedName name="Ilsenburg" localSheetId="41">#REF!</definedName>
    <definedName name="Ilsenburg" localSheetId="43">#REF!</definedName>
    <definedName name="Ilsenburg" localSheetId="45">#REF!</definedName>
    <definedName name="Ilsenburg" localSheetId="47">#REF!</definedName>
    <definedName name="Ilsenburg" localSheetId="49">#REF!</definedName>
    <definedName name="Ilsenburg" localSheetId="51">#REF!</definedName>
    <definedName name="Ilsenburg" localSheetId="53">#REF!</definedName>
    <definedName name="Ilsenburg" localSheetId="10">#REF!</definedName>
    <definedName name="Ilsenburg" localSheetId="55">#REF!</definedName>
    <definedName name="Ilsenburg" localSheetId="57">#REF!</definedName>
    <definedName name="Ilsenburg" localSheetId="59">#REF!</definedName>
    <definedName name="Ilsenburg" localSheetId="61">#REF!</definedName>
    <definedName name="Ilsenburg" localSheetId="63">#REF!</definedName>
    <definedName name="Ilsenburg" localSheetId="65">#REF!</definedName>
    <definedName name="Ilsenburg" localSheetId="67">#REF!</definedName>
    <definedName name="Ilsenburg" localSheetId="69">#REF!</definedName>
    <definedName name="Ilsenburg" localSheetId="71">#REF!</definedName>
    <definedName name="Ilsenburg" localSheetId="73">#REF!</definedName>
    <definedName name="Ilsenburg" localSheetId="12">#REF!</definedName>
    <definedName name="Ilsenburg" localSheetId="75">#REF!</definedName>
    <definedName name="Ilsenburg" localSheetId="77">#REF!</definedName>
    <definedName name="Ilsenburg" localSheetId="14">#REF!</definedName>
    <definedName name="Ilsenburg">#REF!</definedName>
    <definedName name="Impressum" localSheetId="1">Impressum!#REF!</definedName>
    <definedName name="Impressum" localSheetId="5">#REF!</definedName>
    <definedName name="Impressum" localSheetId="16">#REF!</definedName>
    <definedName name="Impressum" localSheetId="18">#REF!</definedName>
    <definedName name="Impressum" localSheetId="20">#REF!</definedName>
    <definedName name="Impressum" localSheetId="22">#REF!</definedName>
    <definedName name="Impressum" localSheetId="24">#REF!</definedName>
    <definedName name="Impressum" localSheetId="7">#REF!</definedName>
    <definedName name="Impressum" localSheetId="26">#REF!</definedName>
    <definedName name="Impressum" localSheetId="28">#REF!</definedName>
    <definedName name="Impressum" localSheetId="30">#REF!</definedName>
    <definedName name="Impressum" localSheetId="32">#REF!</definedName>
    <definedName name="Impressum" localSheetId="34">#REF!</definedName>
    <definedName name="Impressum" localSheetId="36">#REF!</definedName>
    <definedName name="Impressum" localSheetId="38">#REF!</definedName>
    <definedName name="Impressum" localSheetId="41">#REF!</definedName>
    <definedName name="Impressum" localSheetId="43">#REF!</definedName>
    <definedName name="Impressum" localSheetId="45">#REF!</definedName>
    <definedName name="Impressum" localSheetId="47">#REF!</definedName>
    <definedName name="Impressum" localSheetId="49">#REF!</definedName>
    <definedName name="Impressum" localSheetId="51">#REF!</definedName>
    <definedName name="Impressum" localSheetId="53">#REF!</definedName>
    <definedName name="Impressum" localSheetId="10">#REF!</definedName>
    <definedName name="Impressum" localSheetId="55">#REF!</definedName>
    <definedName name="Impressum" localSheetId="57">#REF!</definedName>
    <definedName name="Impressum" localSheetId="59">#REF!</definedName>
    <definedName name="Impressum" localSheetId="61">#REF!</definedName>
    <definedName name="Impressum" localSheetId="63">#REF!</definedName>
    <definedName name="Impressum" localSheetId="65">#REF!</definedName>
    <definedName name="Impressum" localSheetId="67">#REF!</definedName>
    <definedName name="Impressum" localSheetId="69">#REF!</definedName>
    <definedName name="Impressum" localSheetId="71">#REF!</definedName>
    <definedName name="Impressum" localSheetId="73">#REF!</definedName>
    <definedName name="Impressum" localSheetId="12">#REF!</definedName>
    <definedName name="Impressum" localSheetId="75">#REF!</definedName>
    <definedName name="Impressum" localSheetId="77">#REF!</definedName>
    <definedName name="Impressum" localSheetId="14">#REF!</definedName>
    <definedName name="Impressum">#REF!</definedName>
    <definedName name="Inhalt" localSheetId="5">#REF!</definedName>
    <definedName name="Inhalt" localSheetId="16">#REF!</definedName>
    <definedName name="Inhalt" localSheetId="18">#REF!</definedName>
    <definedName name="Inhalt" localSheetId="20">#REF!</definedName>
    <definedName name="Inhalt" localSheetId="22">#REF!</definedName>
    <definedName name="Inhalt" localSheetId="24">#REF!</definedName>
    <definedName name="Inhalt" localSheetId="7">#REF!</definedName>
    <definedName name="Inhalt" localSheetId="26">#REF!</definedName>
    <definedName name="Inhalt" localSheetId="28">#REF!</definedName>
    <definedName name="Inhalt" localSheetId="30">#REF!</definedName>
    <definedName name="Inhalt" localSheetId="32">#REF!</definedName>
    <definedName name="Inhalt" localSheetId="34">#REF!</definedName>
    <definedName name="Inhalt" localSheetId="36">#REF!</definedName>
    <definedName name="Inhalt" localSheetId="38">#REF!</definedName>
    <definedName name="Inhalt" localSheetId="41">#REF!</definedName>
    <definedName name="Inhalt" localSheetId="43">#REF!</definedName>
    <definedName name="Inhalt" localSheetId="45">#REF!</definedName>
    <definedName name="Inhalt" localSheetId="47">#REF!</definedName>
    <definedName name="Inhalt" localSheetId="49">#REF!</definedName>
    <definedName name="Inhalt" localSheetId="51">#REF!</definedName>
    <definedName name="Inhalt" localSheetId="53">#REF!</definedName>
    <definedName name="Inhalt" localSheetId="10">#REF!</definedName>
    <definedName name="Inhalt" localSheetId="55">#REF!</definedName>
    <definedName name="Inhalt" localSheetId="57">#REF!</definedName>
    <definedName name="Inhalt" localSheetId="59">#REF!</definedName>
    <definedName name="Inhalt" localSheetId="61">#REF!</definedName>
    <definedName name="Inhalt" localSheetId="63">#REF!</definedName>
    <definedName name="Inhalt" localSheetId="65">#REF!</definedName>
    <definedName name="Inhalt" localSheetId="67">#REF!</definedName>
    <definedName name="Inhalt" localSheetId="69">#REF!</definedName>
    <definedName name="Inhalt" localSheetId="71">#REF!</definedName>
    <definedName name="Inhalt" localSheetId="73">#REF!</definedName>
    <definedName name="Inhalt" localSheetId="12">#REF!</definedName>
    <definedName name="Inhalt" localSheetId="75">#REF!</definedName>
    <definedName name="Inhalt" localSheetId="77">#REF!</definedName>
    <definedName name="Inhalt" localSheetId="14">#REF!</definedName>
    <definedName name="Inhalt">#REF!</definedName>
    <definedName name="Inhalt_Beispiel" localSheetId="5">#REF!</definedName>
    <definedName name="Inhalt_Beispiel" localSheetId="16">#REF!</definedName>
    <definedName name="Inhalt_Beispiel" localSheetId="18">#REF!</definedName>
    <definedName name="Inhalt_Beispiel" localSheetId="20">#REF!</definedName>
    <definedName name="Inhalt_Beispiel" localSheetId="22">#REF!</definedName>
    <definedName name="Inhalt_Beispiel" localSheetId="24">#REF!</definedName>
    <definedName name="Inhalt_Beispiel" localSheetId="7">#REF!</definedName>
    <definedName name="Inhalt_Beispiel" localSheetId="26">#REF!</definedName>
    <definedName name="Inhalt_Beispiel" localSheetId="28">#REF!</definedName>
    <definedName name="Inhalt_Beispiel" localSheetId="30">#REF!</definedName>
    <definedName name="Inhalt_Beispiel" localSheetId="32">#REF!</definedName>
    <definedName name="Inhalt_Beispiel" localSheetId="34">#REF!</definedName>
    <definedName name="Inhalt_Beispiel" localSheetId="36">#REF!</definedName>
    <definedName name="Inhalt_Beispiel" localSheetId="38">#REF!</definedName>
    <definedName name="Inhalt_Beispiel" localSheetId="41">#REF!</definedName>
    <definedName name="Inhalt_Beispiel" localSheetId="43">#REF!</definedName>
    <definedName name="Inhalt_Beispiel" localSheetId="45">#REF!</definedName>
    <definedName name="Inhalt_Beispiel" localSheetId="47">#REF!</definedName>
    <definedName name="Inhalt_Beispiel" localSheetId="49">#REF!</definedName>
    <definedName name="Inhalt_Beispiel" localSheetId="51">#REF!</definedName>
    <definedName name="Inhalt_Beispiel" localSheetId="53">#REF!</definedName>
    <definedName name="Inhalt_Beispiel" localSheetId="10">#REF!</definedName>
    <definedName name="Inhalt_Beispiel" localSheetId="55">#REF!</definedName>
    <definedName name="Inhalt_Beispiel" localSheetId="57">#REF!</definedName>
    <definedName name="Inhalt_Beispiel" localSheetId="59">#REF!</definedName>
    <definedName name="Inhalt_Beispiel" localSheetId="61">#REF!</definedName>
    <definedName name="Inhalt_Beispiel" localSheetId="63">#REF!</definedName>
    <definedName name="Inhalt_Beispiel" localSheetId="65">#REF!</definedName>
    <definedName name="Inhalt_Beispiel" localSheetId="67">#REF!</definedName>
    <definedName name="Inhalt_Beispiel" localSheetId="69">#REF!</definedName>
    <definedName name="Inhalt_Beispiel" localSheetId="71">#REF!</definedName>
    <definedName name="Inhalt_Beispiel" localSheetId="73">#REF!</definedName>
    <definedName name="Inhalt_Beispiel" localSheetId="12">#REF!</definedName>
    <definedName name="Inhalt_Beispiel" localSheetId="75">#REF!</definedName>
    <definedName name="Inhalt_Beispiel" localSheetId="77">#REF!</definedName>
    <definedName name="Inhalt_Beispiel" localSheetId="14">#REF!</definedName>
    <definedName name="Inhalt_Beispiel">#REF!</definedName>
    <definedName name="Inhalt2" localSheetId="5">#REF!</definedName>
    <definedName name="Inhalt2" localSheetId="16">#REF!</definedName>
    <definedName name="Inhalt2" localSheetId="18">#REF!</definedName>
    <definedName name="Inhalt2" localSheetId="20">#REF!</definedName>
    <definedName name="Inhalt2" localSheetId="22">#REF!</definedName>
    <definedName name="Inhalt2" localSheetId="24">#REF!</definedName>
    <definedName name="Inhalt2" localSheetId="7">#REF!</definedName>
    <definedName name="Inhalt2" localSheetId="26">#REF!</definedName>
    <definedName name="Inhalt2" localSheetId="28">#REF!</definedName>
    <definedName name="Inhalt2" localSheetId="30">#REF!</definedName>
    <definedName name="Inhalt2" localSheetId="32">#REF!</definedName>
    <definedName name="Inhalt2" localSheetId="34">#REF!</definedName>
    <definedName name="Inhalt2" localSheetId="36">#REF!</definedName>
    <definedName name="Inhalt2" localSheetId="38">#REF!</definedName>
    <definedName name="Inhalt2" localSheetId="41">#REF!</definedName>
    <definedName name="Inhalt2" localSheetId="43">#REF!</definedName>
    <definedName name="Inhalt2" localSheetId="45">#REF!</definedName>
    <definedName name="Inhalt2" localSheetId="47">#REF!</definedName>
    <definedName name="Inhalt2" localSheetId="49">#REF!</definedName>
    <definedName name="Inhalt2" localSheetId="51">#REF!</definedName>
    <definedName name="Inhalt2" localSheetId="53">#REF!</definedName>
    <definedName name="Inhalt2" localSheetId="10">#REF!</definedName>
    <definedName name="Inhalt2" localSheetId="55">#REF!</definedName>
    <definedName name="Inhalt2" localSheetId="57">#REF!</definedName>
    <definedName name="Inhalt2" localSheetId="59">#REF!</definedName>
    <definedName name="Inhalt2" localSheetId="61">#REF!</definedName>
    <definedName name="Inhalt2" localSheetId="63">#REF!</definedName>
    <definedName name="Inhalt2" localSheetId="65">#REF!</definedName>
    <definedName name="Inhalt2" localSheetId="67">#REF!</definedName>
    <definedName name="Inhalt2" localSheetId="69">#REF!</definedName>
    <definedName name="Inhalt2" localSheetId="71">#REF!</definedName>
    <definedName name="Inhalt2" localSheetId="73">#REF!</definedName>
    <definedName name="Inhalt2" localSheetId="12">#REF!</definedName>
    <definedName name="Inhalt2" localSheetId="75">#REF!</definedName>
    <definedName name="Inhalt2" localSheetId="77">#REF!</definedName>
    <definedName name="Inhalt2" localSheetId="14">#REF!</definedName>
    <definedName name="Inhalt2">#REF!</definedName>
    <definedName name="Kaiserpfalz" localSheetId="5">#REF!</definedName>
    <definedName name="Kaiserpfalz" localSheetId="16">#REF!</definedName>
    <definedName name="Kaiserpfalz" localSheetId="18">#REF!</definedName>
    <definedName name="Kaiserpfalz" localSheetId="20">#REF!</definedName>
    <definedName name="Kaiserpfalz" localSheetId="22">#REF!</definedName>
    <definedName name="Kaiserpfalz" localSheetId="24">#REF!</definedName>
    <definedName name="Kaiserpfalz" localSheetId="7">#REF!</definedName>
    <definedName name="Kaiserpfalz" localSheetId="26">#REF!</definedName>
    <definedName name="Kaiserpfalz" localSheetId="28">#REF!</definedName>
    <definedName name="Kaiserpfalz" localSheetId="30">#REF!</definedName>
    <definedName name="Kaiserpfalz" localSheetId="32">#REF!</definedName>
    <definedName name="Kaiserpfalz" localSheetId="34">#REF!</definedName>
    <definedName name="Kaiserpfalz" localSheetId="36">#REF!</definedName>
    <definedName name="Kaiserpfalz" localSheetId="38">#REF!</definedName>
    <definedName name="Kaiserpfalz" localSheetId="41">#REF!</definedName>
    <definedName name="Kaiserpfalz" localSheetId="43">#REF!</definedName>
    <definedName name="Kaiserpfalz" localSheetId="45">#REF!</definedName>
    <definedName name="Kaiserpfalz" localSheetId="47">#REF!</definedName>
    <definedName name="Kaiserpfalz" localSheetId="49">#REF!</definedName>
    <definedName name="Kaiserpfalz" localSheetId="51">#REF!</definedName>
    <definedName name="Kaiserpfalz" localSheetId="53">#REF!</definedName>
    <definedName name="Kaiserpfalz" localSheetId="10">#REF!</definedName>
    <definedName name="Kaiserpfalz" localSheetId="55">#REF!</definedName>
    <definedName name="Kaiserpfalz" localSheetId="57">#REF!</definedName>
    <definedName name="Kaiserpfalz" localSheetId="59">#REF!</definedName>
    <definedName name="Kaiserpfalz" localSheetId="61">#REF!</definedName>
    <definedName name="Kaiserpfalz" localSheetId="63">#REF!</definedName>
    <definedName name="Kaiserpfalz" localSheetId="65">#REF!</definedName>
    <definedName name="Kaiserpfalz" localSheetId="67">#REF!</definedName>
    <definedName name="Kaiserpfalz" localSheetId="69">#REF!</definedName>
    <definedName name="Kaiserpfalz" localSheetId="71">#REF!</definedName>
    <definedName name="Kaiserpfalz" localSheetId="73">#REF!</definedName>
    <definedName name="Kaiserpfalz" localSheetId="12">#REF!</definedName>
    <definedName name="Kaiserpfalz" localSheetId="75">#REF!</definedName>
    <definedName name="Kaiserpfalz" localSheetId="77">#REF!</definedName>
    <definedName name="Kaiserpfalz" localSheetId="14">#REF!</definedName>
    <definedName name="Kaiserpfalz">#REF!</definedName>
    <definedName name="Kalbe" localSheetId="5">#REF!</definedName>
    <definedName name="Kalbe" localSheetId="16">#REF!</definedName>
    <definedName name="Kalbe" localSheetId="18">#REF!</definedName>
    <definedName name="Kalbe" localSheetId="20">#REF!</definedName>
    <definedName name="Kalbe" localSheetId="22">#REF!</definedName>
    <definedName name="Kalbe" localSheetId="24">#REF!</definedName>
    <definedName name="Kalbe" localSheetId="7">#REF!</definedName>
    <definedName name="Kalbe" localSheetId="26">#REF!</definedName>
    <definedName name="Kalbe" localSheetId="28">#REF!</definedName>
    <definedName name="Kalbe" localSheetId="30">#REF!</definedName>
    <definedName name="Kalbe" localSheetId="32">#REF!</definedName>
    <definedName name="Kalbe" localSheetId="34">#REF!</definedName>
    <definedName name="Kalbe" localSheetId="36">#REF!</definedName>
    <definedName name="Kalbe" localSheetId="38">#REF!</definedName>
    <definedName name="Kalbe" localSheetId="41">#REF!</definedName>
    <definedName name="Kalbe" localSheetId="43">#REF!</definedName>
    <definedName name="Kalbe" localSheetId="45">#REF!</definedName>
    <definedName name="Kalbe" localSheetId="47">#REF!</definedName>
    <definedName name="Kalbe" localSheetId="49">#REF!</definedName>
    <definedName name="Kalbe" localSheetId="51">#REF!</definedName>
    <definedName name="Kalbe" localSheetId="53">#REF!</definedName>
    <definedName name="Kalbe" localSheetId="10">#REF!</definedName>
    <definedName name="Kalbe" localSheetId="55">#REF!</definedName>
    <definedName name="Kalbe" localSheetId="57">#REF!</definedName>
    <definedName name="Kalbe" localSheetId="59">#REF!</definedName>
    <definedName name="Kalbe" localSheetId="61">#REF!</definedName>
    <definedName name="Kalbe" localSheetId="63">#REF!</definedName>
    <definedName name="Kalbe" localSheetId="65">#REF!</definedName>
    <definedName name="Kalbe" localSheetId="67">#REF!</definedName>
    <definedName name="Kalbe" localSheetId="69">#REF!</definedName>
    <definedName name="Kalbe" localSheetId="71">#REF!</definedName>
    <definedName name="Kalbe" localSheetId="73">#REF!</definedName>
    <definedName name="Kalbe" localSheetId="12">#REF!</definedName>
    <definedName name="Kalbe" localSheetId="75">#REF!</definedName>
    <definedName name="Kalbe" localSheetId="77">#REF!</definedName>
    <definedName name="Kalbe" localSheetId="14">#REF!</definedName>
    <definedName name="Kalbe">#REF!</definedName>
    <definedName name="Kelbra" localSheetId="5">#REF!</definedName>
    <definedName name="Kelbra" localSheetId="16">#REF!</definedName>
    <definedName name="Kelbra" localSheetId="18">#REF!</definedName>
    <definedName name="Kelbra" localSheetId="20">#REF!</definedName>
    <definedName name="Kelbra" localSheetId="22">#REF!</definedName>
    <definedName name="Kelbra" localSheetId="24">#REF!</definedName>
    <definedName name="Kelbra" localSheetId="7">#REF!</definedName>
    <definedName name="Kelbra" localSheetId="26">#REF!</definedName>
    <definedName name="Kelbra" localSheetId="28">#REF!</definedName>
    <definedName name="Kelbra" localSheetId="30">#REF!</definedName>
    <definedName name="Kelbra" localSheetId="32">#REF!</definedName>
    <definedName name="Kelbra" localSheetId="34">#REF!</definedName>
    <definedName name="Kelbra" localSheetId="36">#REF!</definedName>
    <definedName name="Kelbra" localSheetId="38">#REF!</definedName>
    <definedName name="Kelbra" localSheetId="41">#REF!</definedName>
    <definedName name="Kelbra" localSheetId="43">#REF!</definedName>
    <definedName name="Kelbra" localSheetId="45">#REF!</definedName>
    <definedName name="Kelbra" localSheetId="47">#REF!</definedName>
    <definedName name="Kelbra" localSheetId="49">#REF!</definedName>
    <definedName name="Kelbra" localSheetId="51">#REF!</definedName>
    <definedName name="Kelbra" localSheetId="53">#REF!</definedName>
    <definedName name="Kelbra" localSheetId="10">#REF!</definedName>
    <definedName name="Kelbra" localSheetId="55">#REF!</definedName>
    <definedName name="Kelbra" localSheetId="57">#REF!</definedName>
    <definedName name="Kelbra" localSheetId="59">#REF!</definedName>
    <definedName name="Kelbra" localSheetId="61">#REF!</definedName>
    <definedName name="Kelbra" localSheetId="63">#REF!</definedName>
    <definedName name="Kelbra" localSheetId="65">#REF!</definedName>
    <definedName name="Kelbra" localSheetId="67">#REF!</definedName>
    <definedName name="Kelbra" localSheetId="69">#REF!</definedName>
    <definedName name="Kelbra" localSheetId="71">#REF!</definedName>
    <definedName name="Kelbra" localSheetId="73">#REF!</definedName>
    <definedName name="Kelbra" localSheetId="12">#REF!</definedName>
    <definedName name="Kelbra" localSheetId="75">#REF!</definedName>
    <definedName name="Kelbra" localSheetId="77">#REF!</definedName>
    <definedName name="Kelbra" localSheetId="14">#REF!</definedName>
    <definedName name="Kelbra">#REF!</definedName>
    <definedName name="Kemberg" localSheetId="5">#REF!</definedName>
    <definedName name="Kemberg" localSheetId="16">#REF!</definedName>
    <definedName name="Kemberg" localSheetId="18">#REF!</definedName>
    <definedName name="Kemberg" localSheetId="20">#REF!</definedName>
    <definedName name="Kemberg" localSheetId="22">#REF!</definedName>
    <definedName name="Kemberg" localSheetId="24">#REF!</definedName>
    <definedName name="Kemberg" localSheetId="7">#REF!</definedName>
    <definedName name="Kemberg" localSheetId="26">#REF!</definedName>
    <definedName name="Kemberg" localSheetId="28">#REF!</definedName>
    <definedName name="Kemberg" localSheetId="30">#REF!</definedName>
    <definedName name="Kemberg" localSheetId="32">#REF!</definedName>
    <definedName name="Kemberg" localSheetId="34">#REF!</definedName>
    <definedName name="Kemberg" localSheetId="36">#REF!</definedName>
    <definedName name="Kemberg" localSheetId="38">#REF!</definedName>
    <definedName name="Kemberg" localSheetId="41">#REF!</definedName>
    <definedName name="Kemberg" localSheetId="43">#REF!</definedName>
    <definedName name="Kemberg" localSheetId="45">#REF!</definedName>
    <definedName name="Kemberg" localSheetId="47">#REF!</definedName>
    <definedName name="Kemberg" localSheetId="49">#REF!</definedName>
    <definedName name="Kemberg" localSheetId="51">#REF!</definedName>
    <definedName name="Kemberg" localSheetId="53">#REF!</definedName>
    <definedName name="Kemberg" localSheetId="10">#REF!</definedName>
    <definedName name="Kemberg" localSheetId="55">#REF!</definedName>
    <definedName name="Kemberg" localSheetId="57">#REF!</definedName>
    <definedName name="Kemberg" localSheetId="59">#REF!</definedName>
    <definedName name="Kemberg" localSheetId="61">#REF!</definedName>
    <definedName name="Kemberg" localSheetId="63">#REF!</definedName>
    <definedName name="Kemberg" localSheetId="65">#REF!</definedName>
    <definedName name="Kemberg" localSheetId="67">#REF!</definedName>
    <definedName name="Kemberg" localSheetId="69">#REF!</definedName>
    <definedName name="Kemberg" localSheetId="71">#REF!</definedName>
    <definedName name="Kemberg" localSheetId="73">#REF!</definedName>
    <definedName name="Kemberg" localSheetId="12">#REF!</definedName>
    <definedName name="Kemberg" localSheetId="75">#REF!</definedName>
    <definedName name="Kemberg" localSheetId="77">#REF!</definedName>
    <definedName name="Kemberg" localSheetId="14">#REF!</definedName>
    <definedName name="Kemberg">#REF!</definedName>
    <definedName name="Köthen" localSheetId="5">#REF!</definedName>
    <definedName name="Köthen" localSheetId="16">#REF!</definedName>
    <definedName name="Köthen" localSheetId="18">#REF!</definedName>
    <definedName name="Köthen" localSheetId="20">#REF!</definedName>
    <definedName name="Köthen" localSheetId="22">#REF!</definedName>
    <definedName name="Köthen" localSheetId="24">#REF!</definedName>
    <definedName name="Köthen" localSheetId="7">#REF!</definedName>
    <definedName name="Köthen" localSheetId="26">#REF!</definedName>
    <definedName name="Köthen" localSheetId="28">#REF!</definedName>
    <definedName name="Köthen" localSheetId="30">#REF!</definedName>
    <definedName name="Köthen" localSheetId="32">#REF!</definedName>
    <definedName name="Köthen" localSheetId="34">#REF!</definedName>
    <definedName name="Köthen" localSheetId="36">#REF!</definedName>
    <definedName name="Köthen" localSheetId="38">#REF!</definedName>
    <definedName name="Köthen" localSheetId="41">#REF!</definedName>
    <definedName name="Köthen" localSheetId="43">#REF!</definedName>
    <definedName name="Köthen" localSheetId="45">#REF!</definedName>
    <definedName name="Köthen" localSheetId="47">#REF!</definedName>
    <definedName name="Köthen" localSheetId="49">#REF!</definedName>
    <definedName name="Köthen" localSheetId="51">#REF!</definedName>
    <definedName name="Köthen" localSheetId="53">#REF!</definedName>
    <definedName name="Köthen" localSheetId="10">#REF!</definedName>
    <definedName name="Köthen" localSheetId="55">#REF!</definedName>
    <definedName name="Köthen" localSheetId="57">#REF!</definedName>
    <definedName name="Köthen" localSheetId="59">#REF!</definedName>
    <definedName name="Köthen" localSheetId="61">#REF!</definedName>
    <definedName name="Köthen" localSheetId="63">#REF!</definedName>
    <definedName name="Köthen" localSheetId="65">#REF!</definedName>
    <definedName name="Köthen" localSheetId="67">#REF!</definedName>
    <definedName name="Köthen" localSheetId="69">#REF!</definedName>
    <definedName name="Köthen" localSheetId="71">#REF!</definedName>
    <definedName name="Köthen" localSheetId="73">#REF!</definedName>
    <definedName name="Köthen" localSheetId="12">#REF!</definedName>
    <definedName name="Köthen" localSheetId="75">#REF!</definedName>
    <definedName name="Köthen" localSheetId="77">#REF!</definedName>
    <definedName name="Köthen" localSheetId="14">#REF!</definedName>
    <definedName name="Köthen">#REF!</definedName>
    <definedName name="Kuhfelde" localSheetId="5">#REF!</definedName>
    <definedName name="Kuhfelde" localSheetId="16">#REF!</definedName>
    <definedName name="Kuhfelde" localSheetId="18">#REF!</definedName>
    <definedName name="Kuhfelde" localSheetId="20">#REF!</definedName>
    <definedName name="Kuhfelde" localSheetId="22">#REF!</definedName>
    <definedName name="Kuhfelde" localSheetId="24">#REF!</definedName>
    <definedName name="Kuhfelde" localSheetId="7">#REF!</definedName>
    <definedName name="Kuhfelde" localSheetId="26">#REF!</definedName>
    <definedName name="Kuhfelde" localSheetId="28">#REF!</definedName>
    <definedName name="Kuhfelde" localSheetId="30">#REF!</definedName>
    <definedName name="Kuhfelde" localSheetId="32">#REF!</definedName>
    <definedName name="Kuhfelde" localSheetId="34">#REF!</definedName>
    <definedName name="Kuhfelde" localSheetId="36">#REF!</definedName>
    <definedName name="Kuhfelde" localSheetId="38">#REF!</definedName>
    <definedName name="Kuhfelde" localSheetId="41">#REF!</definedName>
    <definedName name="Kuhfelde" localSheetId="43">#REF!</definedName>
    <definedName name="Kuhfelde" localSheetId="45">#REF!</definedName>
    <definedName name="Kuhfelde" localSheetId="47">#REF!</definedName>
    <definedName name="Kuhfelde" localSheetId="49">#REF!</definedName>
    <definedName name="Kuhfelde" localSheetId="51">#REF!</definedName>
    <definedName name="Kuhfelde" localSheetId="53">#REF!</definedName>
    <definedName name="Kuhfelde" localSheetId="10">#REF!</definedName>
    <definedName name="Kuhfelde" localSheetId="55">#REF!</definedName>
    <definedName name="Kuhfelde" localSheetId="57">#REF!</definedName>
    <definedName name="Kuhfelde" localSheetId="59">#REF!</definedName>
    <definedName name="Kuhfelde" localSheetId="61">#REF!</definedName>
    <definedName name="Kuhfelde" localSheetId="63">#REF!</definedName>
    <definedName name="Kuhfelde" localSheetId="65">#REF!</definedName>
    <definedName name="Kuhfelde" localSheetId="67">#REF!</definedName>
    <definedName name="Kuhfelde" localSheetId="69">#REF!</definedName>
    <definedName name="Kuhfelde" localSheetId="71">#REF!</definedName>
    <definedName name="Kuhfelde" localSheetId="73">#REF!</definedName>
    <definedName name="Kuhfelde" localSheetId="12">#REF!</definedName>
    <definedName name="Kuhfelde" localSheetId="75">#REF!</definedName>
    <definedName name="Kuhfelde" localSheetId="77">#REF!</definedName>
    <definedName name="Kuhfelde" localSheetId="14">#REF!</definedName>
    <definedName name="Kuhfelde">#REF!</definedName>
    <definedName name="LanitzHasselTal" localSheetId="5">#REF!</definedName>
    <definedName name="LanitzHasselTal" localSheetId="16">#REF!</definedName>
    <definedName name="LanitzHasselTal" localSheetId="18">#REF!</definedName>
    <definedName name="LanitzHasselTal" localSheetId="20">#REF!</definedName>
    <definedName name="LanitzHasselTal" localSheetId="22">#REF!</definedName>
    <definedName name="LanitzHasselTal" localSheetId="24">#REF!</definedName>
    <definedName name="LanitzHasselTal" localSheetId="7">#REF!</definedName>
    <definedName name="LanitzHasselTal" localSheetId="26">#REF!</definedName>
    <definedName name="LanitzHasselTal" localSheetId="28">#REF!</definedName>
    <definedName name="LanitzHasselTal" localSheetId="30">#REF!</definedName>
    <definedName name="LanitzHasselTal" localSheetId="32">#REF!</definedName>
    <definedName name="LanitzHasselTal" localSheetId="34">#REF!</definedName>
    <definedName name="LanitzHasselTal" localSheetId="36">#REF!</definedName>
    <definedName name="LanitzHasselTal" localSheetId="38">#REF!</definedName>
    <definedName name="LanitzHasselTal" localSheetId="41">#REF!</definedName>
    <definedName name="LanitzHasselTal" localSheetId="43">#REF!</definedName>
    <definedName name="LanitzHasselTal" localSheetId="45">#REF!</definedName>
    <definedName name="LanitzHasselTal" localSheetId="47">#REF!</definedName>
    <definedName name="LanitzHasselTal" localSheetId="49">#REF!</definedName>
    <definedName name="LanitzHasselTal" localSheetId="51">#REF!</definedName>
    <definedName name="LanitzHasselTal" localSheetId="53">#REF!</definedName>
    <definedName name="LanitzHasselTal" localSheetId="10">#REF!</definedName>
    <definedName name="LanitzHasselTal" localSheetId="55">#REF!</definedName>
    <definedName name="LanitzHasselTal" localSheetId="57">#REF!</definedName>
    <definedName name="LanitzHasselTal" localSheetId="59">#REF!</definedName>
    <definedName name="LanitzHasselTal" localSheetId="61">#REF!</definedName>
    <definedName name="LanitzHasselTal" localSheetId="63">#REF!</definedName>
    <definedName name="LanitzHasselTal" localSheetId="65">#REF!</definedName>
    <definedName name="LanitzHasselTal" localSheetId="67">#REF!</definedName>
    <definedName name="LanitzHasselTal" localSheetId="69">#REF!</definedName>
    <definedName name="LanitzHasselTal" localSheetId="71">#REF!</definedName>
    <definedName name="LanitzHasselTal" localSheetId="73">#REF!</definedName>
    <definedName name="LanitzHasselTal" localSheetId="12">#REF!</definedName>
    <definedName name="LanitzHasselTal" localSheetId="75">#REF!</definedName>
    <definedName name="LanitzHasselTal" localSheetId="77">#REF!</definedName>
    <definedName name="LanitzHasselTal" localSheetId="14">#REF!</definedName>
    <definedName name="LanitzHasselTal">#REF!</definedName>
    <definedName name="Laucha" localSheetId="5">#REF!</definedName>
    <definedName name="Laucha" localSheetId="16">#REF!</definedName>
    <definedName name="Laucha" localSheetId="18">#REF!</definedName>
    <definedName name="Laucha" localSheetId="20">#REF!</definedName>
    <definedName name="Laucha" localSheetId="22">#REF!</definedName>
    <definedName name="Laucha" localSheetId="24">#REF!</definedName>
    <definedName name="Laucha" localSheetId="7">#REF!</definedName>
    <definedName name="Laucha" localSheetId="26">#REF!</definedName>
    <definedName name="Laucha" localSheetId="28">#REF!</definedName>
    <definedName name="Laucha" localSheetId="30">#REF!</definedName>
    <definedName name="Laucha" localSheetId="32">#REF!</definedName>
    <definedName name="Laucha" localSheetId="34">#REF!</definedName>
    <definedName name="Laucha" localSheetId="36">#REF!</definedName>
    <definedName name="Laucha" localSheetId="38">#REF!</definedName>
    <definedName name="Laucha" localSheetId="41">#REF!</definedName>
    <definedName name="Laucha" localSheetId="43">#REF!</definedName>
    <definedName name="Laucha" localSheetId="45">#REF!</definedName>
    <definedName name="Laucha" localSheetId="47">#REF!</definedName>
    <definedName name="Laucha" localSheetId="49">#REF!</definedName>
    <definedName name="Laucha" localSheetId="51">#REF!</definedName>
    <definedName name="Laucha" localSheetId="53">#REF!</definedName>
    <definedName name="Laucha" localSheetId="10">#REF!</definedName>
    <definedName name="Laucha" localSheetId="55">#REF!</definedName>
    <definedName name="Laucha" localSheetId="57">#REF!</definedName>
    <definedName name="Laucha" localSheetId="59">#REF!</definedName>
    <definedName name="Laucha" localSheetId="61">#REF!</definedName>
    <definedName name="Laucha" localSheetId="63">#REF!</definedName>
    <definedName name="Laucha" localSheetId="65">#REF!</definedName>
    <definedName name="Laucha" localSheetId="67">#REF!</definedName>
    <definedName name="Laucha" localSheetId="69">#REF!</definedName>
    <definedName name="Laucha" localSheetId="71">#REF!</definedName>
    <definedName name="Laucha" localSheetId="73">#REF!</definedName>
    <definedName name="Laucha" localSheetId="12">#REF!</definedName>
    <definedName name="Laucha" localSheetId="75">#REF!</definedName>
    <definedName name="Laucha" localSheetId="77">#REF!</definedName>
    <definedName name="Laucha" localSheetId="14">#REF!</definedName>
    <definedName name="Laucha">#REF!</definedName>
    <definedName name="Leerzellen" localSheetId="5">#REF!</definedName>
    <definedName name="Leerzellen" localSheetId="16">#REF!</definedName>
    <definedName name="Leerzellen" localSheetId="18">#REF!</definedName>
    <definedName name="Leerzellen" localSheetId="20">#REF!</definedName>
    <definedName name="Leerzellen" localSheetId="22">#REF!</definedName>
    <definedName name="Leerzellen" localSheetId="24">#REF!</definedName>
    <definedName name="Leerzellen" localSheetId="7">#REF!</definedName>
    <definedName name="Leerzellen" localSheetId="26">#REF!</definedName>
    <definedName name="Leerzellen" localSheetId="28">#REF!</definedName>
    <definedName name="Leerzellen" localSheetId="30">#REF!</definedName>
    <definedName name="Leerzellen" localSheetId="32">#REF!</definedName>
    <definedName name="Leerzellen" localSheetId="34">#REF!</definedName>
    <definedName name="Leerzellen" localSheetId="36">#REF!</definedName>
    <definedName name="Leerzellen" localSheetId="38">#REF!</definedName>
    <definedName name="Leerzellen" localSheetId="41">#REF!</definedName>
    <definedName name="Leerzellen" localSheetId="43">#REF!</definedName>
    <definedName name="Leerzellen" localSheetId="45">#REF!</definedName>
    <definedName name="Leerzellen" localSheetId="47">#REF!</definedName>
    <definedName name="Leerzellen" localSheetId="49">#REF!</definedName>
    <definedName name="Leerzellen" localSheetId="51">#REF!</definedName>
    <definedName name="Leerzellen" localSheetId="53">#REF!</definedName>
    <definedName name="Leerzellen" localSheetId="10">#REF!</definedName>
    <definedName name="Leerzellen" localSheetId="55">#REF!</definedName>
    <definedName name="Leerzellen" localSheetId="57">#REF!</definedName>
    <definedName name="Leerzellen" localSheetId="59">#REF!</definedName>
    <definedName name="Leerzellen" localSheetId="61">#REF!</definedName>
    <definedName name="Leerzellen" localSheetId="63">#REF!</definedName>
    <definedName name="Leerzellen" localSheetId="65">#REF!</definedName>
    <definedName name="Leerzellen" localSheetId="67">#REF!</definedName>
    <definedName name="Leerzellen" localSheetId="69">#REF!</definedName>
    <definedName name="Leerzellen" localSheetId="71">#REF!</definedName>
    <definedName name="Leerzellen" localSheetId="73">#REF!</definedName>
    <definedName name="Leerzellen" localSheetId="12">#REF!</definedName>
    <definedName name="Leerzellen" localSheetId="75">#REF!</definedName>
    <definedName name="Leerzellen" localSheetId="77">#REF!</definedName>
    <definedName name="Leerzellen" localSheetId="14">#REF!</definedName>
    <definedName name="Leerzellen">#REF!</definedName>
    <definedName name="Leuna" localSheetId="5">#REF!</definedName>
    <definedName name="Leuna" localSheetId="16">#REF!</definedName>
    <definedName name="Leuna" localSheetId="18">#REF!</definedName>
    <definedName name="Leuna" localSheetId="20">#REF!</definedName>
    <definedName name="Leuna" localSheetId="22">#REF!</definedName>
    <definedName name="Leuna" localSheetId="24">#REF!</definedName>
    <definedName name="Leuna" localSheetId="7">#REF!</definedName>
    <definedName name="Leuna" localSheetId="26">#REF!</definedName>
    <definedName name="Leuna" localSheetId="28">#REF!</definedName>
    <definedName name="Leuna" localSheetId="30">#REF!</definedName>
    <definedName name="Leuna" localSheetId="32">#REF!</definedName>
    <definedName name="Leuna" localSheetId="34">#REF!</definedName>
    <definedName name="Leuna" localSheetId="36">#REF!</definedName>
    <definedName name="Leuna" localSheetId="38">#REF!</definedName>
    <definedName name="Leuna" localSheetId="41">#REF!</definedName>
    <definedName name="Leuna" localSheetId="43">#REF!</definedName>
    <definedName name="Leuna" localSheetId="45">#REF!</definedName>
    <definedName name="Leuna" localSheetId="47">#REF!</definedName>
    <definedName name="Leuna" localSheetId="49">#REF!</definedName>
    <definedName name="Leuna" localSheetId="51">#REF!</definedName>
    <definedName name="Leuna" localSheetId="53">#REF!</definedName>
    <definedName name="Leuna" localSheetId="10">#REF!</definedName>
    <definedName name="Leuna" localSheetId="55">#REF!</definedName>
    <definedName name="Leuna" localSheetId="57">#REF!</definedName>
    <definedName name="Leuna" localSheetId="59">#REF!</definedName>
    <definedName name="Leuna" localSheetId="61">#REF!</definedName>
    <definedName name="Leuna" localSheetId="63">#REF!</definedName>
    <definedName name="Leuna" localSheetId="65">#REF!</definedName>
    <definedName name="Leuna" localSheetId="67">#REF!</definedName>
    <definedName name="Leuna" localSheetId="69">#REF!</definedName>
    <definedName name="Leuna" localSheetId="71">#REF!</definedName>
    <definedName name="Leuna" localSheetId="73">#REF!</definedName>
    <definedName name="Leuna" localSheetId="12">#REF!</definedName>
    <definedName name="Leuna" localSheetId="75">#REF!</definedName>
    <definedName name="Leuna" localSheetId="77">#REF!</definedName>
    <definedName name="Leuna" localSheetId="14">#REF!</definedName>
    <definedName name="Leuna">#REF!</definedName>
    <definedName name="Löbitz" localSheetId="5">#REF!</definedName>
    <definedName name="Löbitz" localSheetId="16">#REF!</definedName>
    <definedName name="Löbitz" localSheetId="18">#REF!</definedName>
    <definedName name="Löbitz" localSheetId="20">#REF!</definedName>
    <definedName name="Löbitz" localSheetId="22">#REF!</definedName>
    <definedName name="Löbitz" localSheetId="24">#REF!</definedName>
    <definedName name="Löbitz" localSheetId="7">#REF!</definedName>
    <definedName name="Löbitz" localSheetId="26">#REF!</definedName>
    <definedName name="Löbitz" localSheetId="28">#REF!</definedName>
    <definedName name="Löbitz" localSheetId="30">#REF!</definedName>
    <definedName name="Löbitz" localSheetId="32">#REF!</definedName>
    <definedName name="Löbitz" localSheetId="34">#REF!</definedName>
    <definedName name="Löbitz" localSheetId="36">#REF!</definedName>
    <definedName name="Löbitz" localSheetId="38">#REF!</definedName>
    <definedName name="Löbitz" localSheetId="41">#REF!</definedName>
    <definedName name="Löbitz" localSheetId="43">#REF!</definedName>
    <definedName name="Löbitz" localSheetId="45">#REF!</definedName>
    <definedName name="Löbitz" localSheetId="47">#REF!</definedName>
    <definedName name="Löbitz" localSheetId="49">#REF!</definedName>
    <definedName name="Löbitz" localSheetId="51">#REF!</definedName>
    <definedName name="Löbitz" localSheetId="53">#REF!</definedName>
    <definedName name="Löbitz" localSheetId="10">#REF!</definedName>
    <definedName name="Löbitz" localSheetId="55">#REF!</definedName>
    <definedName name="Löbitz" localSheetId="57">#REF!</definedName>
    <definedName name="Löbitz" localSheetId="59">#REF!</definedName>
    <definedName name="Löbitz" localSheetId="61">#REF!</definedName>
    <definedName name="Löbitz" localSheetId="63">#REF!</definedName>
    <definedName name="Löbitz" localSheetId="65">#REF!</definedName>
    <definedName name="Löbitz" localSheetId="67">#REF!</definedName>
    <definedName name="Löbitz" localSheetId="69">#REF!</definedName>
    <definedName name="Löbitz" localSheetId="71">#REF!</definedName>
    <definedName name="Löbitz" localSheetId="73">#REF!</definedName>
    <definedName name="Löbitz" localSheetId="12">#REF!</definedName>
    <definedName name="Löbitz" localSheetId="75">#REF!</definedName>
    <definedName name="Löbitz" localSheetId="77">#REF!</definedName>
    <definedName name="Löbitz" localSheetId="14">#REF!</definedName>
    <definedName name="Löbitz">#REF!</definedName>
    <definedName name="Lützen" localSheetId="5">#REF!</definedName>
    <definedName name="Lützen" localSheetId="16">#REF!</definedName>
    <definedName name="Lützen" localSheetId="18">#REF!</definedName>
    <definedName name="Lützen" localSheetId="20">#REF!</definedName>
    <definedName name="Lützen" localSheetId="22">#REF!</definedName>
    <definedName name="Lützen" localSheetId="24">#REF!</definedName>
    <definedName name="Lützen" localSheetId="7">#REF!</definedName>
    <definedName name="Lützen" localSheetId="26">#REF!</definedName>
    <definedName name="Lützen" localSheetId="28">#REF!</definedName>
    <definedName name="Lützen" localSheetId="30">#REF!</definedName>
    <definedName name="Lützen" localSheetId="32">#REF!</definedName>
    <definedName name="Lützen" localSheetId="34">#REF!</definedName>
    <definedName name="Lützen" localSheetId="36">#REF!</definedName>
    <definedName name="Lützen" localSheetId="38">#REF!</definedName>
    <definedName name="Lützen" localSheetId="41">#REF!</definedName>
    <definedName name="Lützen" localSheetId="43">#REF!</definedName>
    <definedName name="Lützen" localSheetId="45">#REF!</definedName>
    <definedName name="Lützen" localSheetId="47">#REF!</definedName>
    <definedName name="Lützen" localSheetId="49">#REF!</definedName>
    <definedName name="Lützen" localSheetId="51">#REF!</definedName>
    <definedName name="Lützen" localSheetId="53">#REF!</definedName>
    <definedName name="Lützen" localSheetId="10">#REF!</definedName>
    <definedName name="Lützen" localSheetId="55">#REF!</definedName>
    <definedName name="Lützen" localSheetId="57">#REF!</definedName>
    <definedName name="Lützen" localSheetId="59">#REF!</definedName>
    <definedName name="Lützen" localSheetId="61">#REF!</definedName>
    <definedName name="Lützen" localSheetId="63">#REF!</definedName>
    <definedName name="Lützen" localSheetId="65">#REF!</definedName>
    <definedName name="Lützen" localSheetId="67">#REF!</definedName>
    <definedName name="Lützen" localSheetId="69">#REF!</definedName>
    <definedName name="Lützen" localSheetId="71">#REF!</definedName>
    <definedName name="Lützen" localSheetId="73">#REF!</definedName>
    <definedName name="Lützen" localSheetId="12">#REF!</definedName>
    <definedName name="Lützen" localSheetId="75">#REF!</definedName>
    <definedName name="Lützen" localSheetId="77">#REF!</definedName>
    <definedName name="Lützen" localSheetId="14">#REF!</definedName>
    <definedName name="Lützen">#REF!</definedName>
    <definedName name="Mansfeld" localSheetId="5">#REF!</definedName>
    <definedName name="Mansfeld" localSheetId="16">#REF!</definedName>
    <definedName name="Mansfeld" localSheetId="18">#REF!</definedName>
    <definedName name="Mansfeld" localSheetId="20">#REF!</definedName>
    <definedName name="Mansfeld" localSheetId="22">#REF!</definedName>
    <definedName name="Mansfeld" localSheetId="24">#REF!</definedName>
    <definedName name="Mansfeld" localSheetId="7">#REF!</definedName>
    <definedName name="Mansfeld" localSheetId="26">#REF!</definedName>
    <definedName name="Mansfeld" localSheetId="28">#REF!</definedName>
    <definedName name="Mansfeld" localSheetId="30">#REF!</definedName>
    <definedName name="Mansfeld" localSheetId="32">#REF!</definedName>
    <definedName name="Mansfeld" localSheetId="34">#REF!</definedName>
    <definedName name="Mansfeld" localSheetId="36">#REF!</definedName>
    <definedName name="Mansfeld" localSheetId="38">#REF!</definedName>
    <definedName name="Mansfeld" localSheetId="41">#REF!</definedName>
    <definedName name="Mansfeld" localSheetId="43">#REF!</definedName>
    <definedName name="Mansfeld" localSheetId="45">#REF!</definedName>
    <definedName name="Mansfeld" localSheetId="47">#REF!</definedName>
    <definedName name="Mansfeld" localSheetId="49">#REF!</definedName>
    <definedName name="Mansfeld" localSheetId="51">#REF!</definedName>
    <definedName name="Mansfeld" localSheetId="53">#REF!</definedName>
    <definedName name="Mansfeld" localSheetId="10">#REF!</definedName>
    <definedName name="Mansfeld" localSheetId="55">#REF!</definedName>
    <definedName name="Mansfeld" localSheetId="57">#REF!</definedName>
    <definedName name="Mansfeld" localSheetId="59">#REF!</definedName>
    <definedName name="Mansfeld" localSheetId="61">#REF!</definedName>
    <definedName name="Mansfeld" localSheetId="63">#REF!</definedName>
    <definedName name="Mansfeld" localSheetId="65">#REF!</definedName>
    <definedName name="Mansfeld" localSheetId="67">#REF!</definedName>
    <definedName name="Mansfeld" localSheetId="69">#REF!</definedName>
    <definedName name="Mansfeld" localSheetId="71">#REF!</definedName>
    <definedName name="Mansfeld" localSheetId="73">#REF!</definedName>
    <definedName name="Mansfeld" localSheetId="12">#REF!</definedName>
    <definedName name="Mansfeld" localSheetId="75">#REF!</definedName>
    <definedName name="Mansfeld" localSheetId="77">#REF!</definedName>
    <definedName name="Mansfeld" localSheetId="14">#REF!</definedName>
    <definedName name="Mansfeld">#REF!</definedName>
    <definedName name="Merseburg" localSheetId="5">#REF!</definedName>
    <definedName name="Merseburg" localSheetId="16">#REF!</definedName>
    <definedName name="Merseburg" localSheetId="18">#REF!</definedName>
    <definedName name="Merseburg" localSheetId="20">#REF!</definedName>
    <definedName name="Merseburg" localSheetId="22">#REF!</definedName>
    <definedName name="Merseburg" localSheetId="24">#REF!</definedName>
    <definedName name="Merseburg" localSheetId="7">#REF!</definedName>
    <definedName name="Merseburg" localSheetId="26">#REF!</definedName>
    <definedName name="Merseburg" localSheetId="28">#REF!</definedName>
    <definedName name="Merseburg" localSheetId="30">#REF!</definedName>
    <definedName name="Merseburg" localSheetId="32">#REF!</definedName>
    <definedName name="Merseburg" localSheetId="34">#REF!</definedName>
    <definedName name="Merseburg" localSheetId="36">#REF!</definedName>
    <definedName name="Merseburg" localSheetId="38">#REF!</definedName>
    <definedName name="Merseburg" localSheetId="41">#REF!</definedName>
    <definedName name="Merseburg" localSheetId="43">#REF!</definedName>
    <definedName name="Merseburg" localSheetId="45">#REF!</definedName>
    <definedName name="Merseburg" localSheetId="47">#REF!</definedName>
    <definedName name="Merseburg" localSheetId="49">#REF!</definedName>
    <definedName name="Merseburg" localSheetId="51">#REF!</definedName>
    <definedName name="Merseburg" localSheetId="53">#REF!</definedName>
    <definedName name="Merseburg" localSheetId="10">#REF!</definedName>
    <definedName name="Merseburg" localSheetId="55">#REF!</definedName>
    <definedName name="Merseburg" localSheetId="57">#REF!</definedName>
    <definedName name="Merseburg" localSheetId="59">#REF!</definedName>
    <definedName name="Merseburg" localSheetId="61">#REF!</definedName>
    <definedName name="Merseburg" localSheetId="63">#REF!</definedName>
    <definedName name="Merseburg" localSheetId="65">#REF!</definedName>
    <definedName name="Merseburg" localSheetId="67">#REF!</definedName>
    <definedName name="Merseburg" localSheetId="69">#REF!</definedName>
    <definedName name="Merseburg" localSheetId="71">#REF!</definedName>
    <definedName name="Merseburg" localSheetId="73">#REF!</definedName>
    <definedName name="Merseburg" localSheetId="12">#REF!</definedName>
    <definedName name="Merseburg" localSheetId="75">#REF!</definedName>
    <definedName name="Merseburg" localSheetId="77">#REF!</definedName>
    <definedName name="Merseburg" localSheetId="14">#REF!</definedName>
    <definedName name="Merseburg">#REF!</definedName>
    <definedName name="Möckern" localSheetId="5">#REF!</definedName>
    <definedName name="Möckern" localSheetId="16">#REF!</definedName>
    <definedName name="Möckern" localSheetId="18">#REF!</definedName>
    <definedName name="Möckern" localSheetId="20">#REF!</definedName>
    <definedName name="Möckern" localSheetId="22">#REF!</definedName>
    <definedName name="Möckern" localSheetId="24">#REF!</definedName>
    <definedName name="Möckern" localSheetId="7">#REF!</definedName>
    <definedName name="Möckern" localSheetId="26">#REF!</definedName>
    <definedName name="Möckern" localSheetId="28">#REF!</definedName>
    <definedName name="Möckern" localSheetId="30">#REF!</definedName>
    <definedName name="Möckern" localSheetId="32">#REF!</definedName>
    <definedName name="Möckern" localSheetId="34">#REF!</definedName>
    <definedName name="Möckern" localSheetId="36">#REF!</definedName>
    <definedName name="Möckern" localSheetId="38">#REF!</definedName>
    <definedName name="Möckern" localSheetId="41">#REF!</definedName>
    <definedName name="Möckern" localSheetId="43">#REF!</definedName>
    <definedName name="Möckern" localSheetId="45">#REF!</definedName>
    <definedName name="Möckern" localSheetId="47">#REF!</definedName>
    <definedName name="Möckern" localSheetId="49">#REF!</definedName>
    <definedName name="Möckern" localSheetId="51">#REF!</definedName>
    <definedName name="Möckern" localSheetId="53">#REF!</definedName>
    <definedName name="Möckern" localSheetId="10">#REF!</definedName>
    <definedName name="Möckern" localSheetId="55">#REF!</definedName>
    <definedName name="Möckern" localSheetId="57">#REF!</definedName>
    <definedName name="Möckern" localSheetId="59">#REF!</definedName>
    <definedName name="Möckern" localSheetId="61">#REF!</definedName>
    <definedName name="Möckern" localSheetId="63">#REF!</definedName>
    <definedName name="Möckern" localSheetId="65">#REF!</definedName>
    <definedName name="Möckern" localSheetId="67">#REF!</definedName>
    <definedName name="Möckern" localSheetId="69">#REF!</definedName>
    <definedName name="Möckern" localSheetId="71">#REF!</definedName>
    <definedName name="Möckern" localSheetId="73">#REF!</definedName>
    <definedName name="Möckern" localSheetId="12">#REF!</definedName>
    <definedName name="Möckern" localSheetId="75">#REF!</definedName>
    <definedName name="Möckern" localSheetId="77">#REF!</definedName>
    <definedName name="Möckern" localSheetId="14">#REF!</definedName>
    <definedName name="Möckern">#REF!</definedName>
    <definedName name="Mücheln" localSheetId="5">#REF!</definedName>
    <definedName name="Mücheln" localSheetId="16">#REF!</definedName>
    <definedName name="Mücheln" localSheetId="18">#REF!</definedName>
    <definedName name="Mücheln" localSheetId="20">#REF!</definedName>
    <definedName name="Mücheln" localSheetId="22">#REF!</definedName>
    <definedName name="Mücheln" localSheetId="24">#REF!</definedName>
    <definedName name="Mücheln" localSheetId="7">#REF!</definedName>
    <definedName name="Mücheln" localSheetId="26">#REF!</definedName>
    <definedName name="Mücheln" localSheetId="28">#REF!</definedName>
    <definedName name="Mücheln" localSheetId="30">#REF!</definedName>
    <definedName name="Mücheln" localSheetId="32">#REF!</definedName>
    <definedName name="Mücheln" localSheetId="34">#REF!</definedName>
    <definedName name="Mücheln" localSheetId="36">#REF!</definedName>
    <definedName name="Mücheln" localSheetId="38">#REF!</definedName>
    <definedName name="Mücheln" localSheetId="41">#REF!</definedName>
    <definedName name="Mücheln" localSheetId="43">#REF!</definedName>
    <definedName name="Mücheln" localSheetId="45">#REF!</definedName>
    <definedName name="Mücheln" localSheetId="47">#REF!</definedName>
    <definedName name="Mücheln" localSheetId="49">#REF!</definedName>
    <definedName name="Mücheln" localSheetId="51">#REF!</definedName>
    <definedName name="Mücheln" localSheetId="53">#REF!</definedName>
    <definedName name="Mücheln" localSheetId="10">#REF!</definedName>
    <definedName name="Mücheln" localSheetId="55">#REF!</definedName>
    <definedName name="Mücheln" localSheetId="57">#REF!</definedName>
    <definedName name="Mücheln" localSheetId="59">#REF!</definedName>
    <definedName name="Mücheln" localSheetId="61">#REF!</definedName>
    <definedName name="Mücheln" localSheetId="63">#REF!</definedName>
    <definedName name="Mücheln" localSheetId="65">#REF!</definedName>
    <definedName name="Mücheln" localSheetId="67">#REF!</definedName>
    <definedName name="Mücheln" localSheetId="69">#REF!</definedName>
    <definedName name="Mücheln" localSheetId="71">#REF!</definedName>
    <definedName name="Mücheln" localSheetId="73">#REF!</definedName>
    <definedName name="Mücheln" localSheetId="12">#REF!</definedName>
    <definedName name="Mücheln" localSheetId="75">#REF!</definedName>
    <definedName name="Mücheln" localSheetId="77">#REF!</definedName>
    <definedName name="Mücheln" localSheetId="14">#REF!</definedName>
    <definedName name="Mücheln">#REF!</definedName>
    <definedName name="Nebra" localSheetId="5">#REF!</definedName>
    <definedName name="Nebra" localSheetId="16">#REF!</definedName>
    <definedName name="Nebra" localSheetId="18">#REF!</definedName>
    <definedName name="Nebra" localSheetId="20">#REF!</definedName>
    <definedName name="Nebra" localSheetId="22">#REF!</definedName>
    <definedName name="Nebra" localSheetId="24">#REF!</definedName>
    <definedName name="Nebra" localSheetId="7">#REF!</definedName>
    <definedName name="Nebra" localSheetId="26">#REF!</definedName>
    <definedName name="Nebra" localSheetId="28">#REF!</definedName>
    <definedName name="Nebra" localSheetId="30">#REF!</definedName>
    <definedName name="Nebra" localSheetId="32">#REF!</definedName>
    <definedName name="Nebra" localSheetId="34">#REF!</definedName>
    <definedName name="Nebra" localSheetId="36">#REF!</definedName>
    <definedName name="Nebra" localSheetId="38">#REF!</definedName>
    <definedName name="Nebra" localSheetId="41">#REF!</definedName>
    <definedName name="Nebra" localSheetId="43">#REF!</definedName>
    <definedName name="Nebra" localSheetId="45">#REF!</definedName>
    <definedName name="Nebra" localSheetId="47">#REF!</definedName>
    <definedName name="Nebra" localSheetId="49">#REF!</definedName>
    <definedName name="Nebra" localSheetId="51">#REF!</definedName>
    <definedName name="Nebra" localSheetId="53">#REF!</definedName>
    <definedName name="Nebra" localSheetId="10">#REF!</definedName>
    <definedName name="Nebra" localSheetId="55">#REF!</definedName>
    <definedName name="Nebra" localSheetId="57">#REF!</definedName>
    <definedName name="Nebra" localSheetId="59">#REF!</definedName>
    <definedName name="Nebra" localSheetId="61">#REF!</definedName>
    <definedName name="Nebra" localSheetId="63">#REF!</definedName>
    <definedName name="Nebra" localSheetId="65">#REF!</definedName>
    <definedName name="Nebra" localSheetId="67">#REF!</definedName>
    <definedName name="Nebra" localSheetId="69">#REF!</definedName>
    <definedName name="Nebra" localSheetId="71">#REF!</definedName>
    <definedName name="Nebra" localSheetId="73">#REF!</definedName>
    <definedName name="Nebra" localSheetId="12">#REF!</definedName>
    <definedName name="Nebra" localSheetId="75">#REF!</definedName>
    <definedName name="Nebra" localSheetId="77">#REF!</definedName>
    <definedName name="Nebra" localSheetId="14">#REF!</definedName>
    <definedName name="Nebra">#REF!</definedName>
    <definedName name="Neuer_Name" localSheetId="5">#REF!</definedName>
    <definedName name="Neuer_Name" localSheetId="16">#REF!</definedName>
    <definedName name="Neuer_Name" localSheetId="18">#REF!</definedName>
    <definedName name="Neuer_Name" localSheetId="20">#REF!</definedName>
    <definedName name="Neuer_Name" localSheetId="22">#REF!</definedName>
    <definedName name="Neuer_Name" localSheetId="24">#REF!</definedName>
    <definedName name="Neuer_Name" localSheetId="7">#REF!</definedName>
    <definedName name="Neuer_Name" localSheetId="26">#REF!</definedName>
    <definedName name="Neuer_Name" localSheetId="28">#REF!</definedName>
    <definedName name="Neuer_Name" localSheetId="30">#REF!</definedName>
    <definedName name="Neuer_Name" localSheetId="32">#REF!</definedName>
    <definedName name="Neuer_Name" localSheetId="34">#REF!</definedName>
    <definedName name="Neuer_Name" localSheetId="36">#REF!</definedName>
    <definedName name="Neuer_Name" localSheetId="38">#REF!</definedName>
    <definedName name="Neuer_Name" localSheetId="41">#REF!</definedName>
    <definedName name="Neuer_Name" localSheetId="43">#REF!</definedName>
    <definedName name="Neuer_Name" localSheetId="45">#REF!</definedName>
    <definedName name="Neuer_Name" localSheetId="47">#REF!</definedName>
    <definedName name="Neuer_Name" localSheetId="49">#REF!</definedName>
    <definedName name="Neuer_Name" localSheetId="51">#REF!</definedName>
    <definedName name="Neuer_Name" localSheetId="53">#REF!</definedName>
    <definedName name="Neuer_Name" localSheetId="10">#REF!</definedName>
    <definedName name="Neuer_Name" localSheetId="55">#REF!</definedName>
    <definedName name="Neuer_Name" localSheetId="57">#REF!</definedName>
    <definedName name="Neuer_Name" localSheetId="59">#REF!</definedName>
    <definedName name="Neuer_Name" localSheetId="61">#REF!</definedName>
    <definedName name="Neuer_Name" localSheetId="63">#REF!</definedName>
    <definedName name="Neuer_Name" localSheetId="65">#REF!</definedName>
    <definedName name="Neuer_Name" localSheetId="67">#REF!</definedName>
    <definedName name="Neuer_Name" localSheetId="69">#REF!</definedName>
    <definedName name="Neuer_Name" localSheetId="71">#REF!</definedName>
    <definedName name="Neuer_Name" localSheetId="73">#REF!</definedName>
    <definedName name="Neuer_Name" localSheetId="12">#REF!</definedName>
    <definedName name="Neuer_Name" localSheetId="75">#REF!</definedName>
    <definedName name="Neuer_Name" localSheetId="77">#REF!</definedName>
    <definedName name="Neuer_Name" localSheetId="14">#REF!</definedName>
    <definedName name="Neuer_Name">#REF!</definedName>
    <definedName name="Oschersleben" localSheetId="5">#REF!</definedName>
    <definedName name="Oschersleben" localSheetId="16">#REF!</definedName>
    <definedName name="Oschersleben" localSheetId="18">#REF!</definedName>
    <definedName name="Oschersleben" localSheetId="20">#REF!</definedName>
    <definedName name="Oschersleben" localSheetId="22">#REF!</definedName>
    <definedName name="Oschersleben" localSheetId="24">#REF!</definedName>
    <definedName name="Oschersleben" localSheetId="7">#REF!</definedName>
    <definedName name="Oschersleben" localSheetId="26">#REF!</definedName>
    <definedName name="Oschersleben" localSheetId="28">#REF!</definedName>
    <definedName name="Oschersleben" localSheetId="30">#REF!</definedName>
    <definedName name="Oschersleben" localSheetId="32">#REF!</definedName>
    <definedName name="Oschersleben" localSheetId="34">#REF!</definedName>
    <definedName name="Oschersleben" localSheetId="36">#REF!</definedName>
    <definedName name="Oschersleben" localSheetId="38">#REF!</definedName>
    <definedName name="Oschersleben" localSheetId="41">#REF!</definedName>
    <definedName name="Oschersleben" localSheetId="43">#REF!</definedName>
    <definedName name="Oschersleben" localSheetId="45">#REF!</definedName>
    <definedName name="Oschersleben" localSheetId="47">#REF!</definedName>
    <definedName name="Oschersleben" localSheetId="49">#REF!</definedName>
    <definedName name="Oschersleben" localSheetId="51">#REF!</definedName>
    <definedName name="Oschersleben" localSheetId="53">#REF!</definedName>
    <definedName name="Oschersleben" localSheetId="10">#REF!</definedName>
    <definedName name="Oschersleben" localSheetId="55">#REF!</definedName>
    <definedName name="Oschersleben" localSheetId="57">#REF!</definedName>
    <definedName name="Oschersleben" localSheetId="59">#REF!</definedName>
    <definedName name="Oschersleben" localSheetId="61">#REF!</definedName>
    <definedName name="Oschersleben" localSheetId="63">#REF!</definedName>
    <definedName name="Oschersleben" localSheetId="65">#REF!</definedName>
    <definedName name="Oschersleben" localSheetId="67">#REF!</definedName>
    <definedName name="Oschersleben" localSheetId="69">#REF!</definedName>
    <definedName name="Oschersleben" localSheetId="71">#REF!</definedName>
    <definedName name="Oschersleben" localSheetId="73">#REF!</definedName>
    <definedName name="Oschersleben" localSheetId="12">#REF!</definedName>
    <definedName name="Oschersleben" localSheetId="75">#REF!</definedName>
    <definedName name="Oschersleben" localSheetId="77">#REF!</definedName>
    <definedName name="Oschersleben" localSheetId="14">#REF!</definedName>
    <definedName name="Oschersleben">#REF!</definedName>
    <definedName name="Osterburg" localSheetId="5">#REF!</definedName>
    <definedName name="Osterburg" localSheetId="16">#REF!</definedName>
    <definedName name="Osterburg" localSheetId="18">#REF!</definedName>
    <definedName name="Osterburg" localSheetId="20">#REF!</definedName>
    <definedName name="Osterburg" localSheetId="22">#REF!</definedName>
    <definedName name="Osterburg" localSheetId="24">#REF!</definedName>
    <definedName name="Osterburg" localSheetId="7">#REF!</definedName>
    <definedName name="Osterburg" localSheetId="26">#REF!</definedName>
    <definedName name="Osterburg" localSheetId="28">#REF!</definedName>
    <definedName name="Osterburg" localSheetId="30">#REF!</definedName>
    <definedName name="Osterburg" localSheetId="32">#REF!</definedName>
    <definedName name="Osterburg" localSheetId="34">#REF!</definedName>
    <definedName name="Osterburg" localSheetId="36">#REF!</definedName>
    <definedName name="Osterburg" localSheetId="38">#REF!</definedName>
    <definedName name="Osterburg" localSheetId="41">#REF!</definedName>
    <definedName name="Osterburg" localSheetId="43">#REF!</definedName>
    <definedName name="Osterburg" localSheetId="45">#REF!</definedName>
    <definedName name="Osterburg" localSheetId="47">#REF!</definedName>
    <definedName name="Osterburg" localSheetId="49">#REF!</definedName>
    <definedName name="Osterburg" localSheetId="51">#REF!</definedName>
    <definedName name="Osterburg" localSheetId="53">#REF!</definedName>
    <definedName name="Osterburg" localSheetId="10">#REF!</definedName>
    <definedName name="Osterburg" localSheetId="55">#REF!</definedName>
    <definedName name="Osterburg" localSheetId="57">#REF!</definedName>
    <definedName name="Osterburg" localSheetId="59">#REF!</definedName>
    <definedName name="Osterburg" localSheetId="61">#REF!</definedName>
    <definedName name="Osterburg" localSheetId="63">#REF!</definedName>
    <definedName name="Osterburg" localSheetId="65">#REF!</definedName>
    <definedName name="Osterburg" localSheetId="67">#REF!</definedName>
    <definedName name="Osterburg" localSheetId="69">#REF!</definedName>
    <definedName name="Osterburg" localSheetId="71">#REF!</definedName>
    <definedName name="Osterburg" localSheetId="73">#REF!</definedName>
    <definedName name="Osterburg" localSheetId="12">#REF!</definedName>
    <definedName name="Osterburg" localSheetId="75">#REF!</definedName>
    <definedName name="Osterburg" localSheetId="77">#REF!</definedName>
    <definedName name="Osterburg" localSheetId="14">#REF!</definedName>
    <definedName name="Osterburg">#REF!</definedName>
    <definedName name="Print_Area" localSheetId="1">Impressum!$A$1:$A$25</definedName>
    <definedName name="Querfurt" localSheetId="5">#REF!</definedName>
    <definedName name="Querfurt" localSheetId="16">#REF!</definedName>
    <definedName name="Querfurt" localSheetId="18">#REF!</definedName>
    <definedName name="Querfurt" localSheetId="20">#REF!</definedName>
    <definedName name="Querfurt" localSheetId="22">#REF!</definedName>
    <definedName name="Querfurt" localSheetId="24">#REF!</definedName>
    <definedName name="Querfurt" localSheetId="7">#REF!</definedName>
    <definedName name="Querfurt" localSheetId="26">#REF!</definedName>
    <definedName name="Querfurt" localSheetId="28">#REF!</definedName>
    <definedName name="Querfurt" localSheetId="30">#REF!</definedName>
    <definedName name="Querfurt" localSheetId="32">#REF!</definedName>
    <definedName name="Querfurt" localSheetId="34">#REF!</definedName>
    <definedName name="Querfurt" localSheetId="36">#REF!</definedName>
    <definedName name="Querfurt" localSheetId="38">#REF!</definedName>
    <definedName name="Querfurt" localSheetId="41">#REF!</definedName>
    <definedName name="Querfurt" localSheetId="43">#REF!</definedName>
    <definedName name="Querfurt" localSheetId="45">#REF!</definedName>
    <definedName name="Querfurt" localSheetId="47">#REF!</definedName>
    <definedName name="Querfurt" localSheetId="49">#REF!</definedName>
    <definedName name="Querfurt" localSheetId="51">#REF!</definedName>
    <definedName name="Querfurt" localSheetId="53">#REF!</definedName>
    <definedName name="Querfurt" localSheetId="10">#REF!</definedName>
    <definedName name="Querfurt" localSheetId="55">#REF!</definedName>
    <definedName name="Querfurt" localSheetId="57">#REF!</definedName>
    <definedName name="Querfurt" localSheetId="59">#REF!</definedName>
    <definedName name="Querfurt" localSheetId="61">#REF!</definedName>
    <definedName name="Querfurt" localSheetId="63">#REF!</definedName>
    <definedName name="Querfurt" localSheetId="65">#REF!</definedName>
    <definedName name="Querfurt" localSheetId="67">#REF!</definedName>
    <definedName name="Querfurt" localSheetId="69">#REF!</definedName>
    <definedName name="Querfurt" localSheetId="71">#REF!</definedName>
    <definedName name="Querfurt" localSheetId="73">#REF!</definedName>
    <definedName name="Querfurt" localSheetId="12">#REF!</definedName>
    <definedName name="Querfurt" localSheetId="75">#REF!</definedName>
    <definedName name="Querfurt" localSheetId="77">#REF!</definedName>
    <definedName name="Querfurt" localSheetId="14">#REF!</definedName>
    <definedName name="Querfurt">#REF!</definedName>
    <definedName name="S.1234" localSheetId="5">#REF!</definedName>
    <definedName name="S.1234" localSheetId="16">#REF!</definedName>
    <definedName name="S.1234" localSheetId="18">#REF!</definedName>
    <definedName name="S.1234" localSheetId="20">#REF!</definedName>
    <definedName name="S.1234" localSheetId="22">#REF!</definedName>
    <definedName name="S.1234" localSheetId="24">#REF!</definedName>
    <definedName name="S.1234" localSheetId="7">#REF!</definedName>
    <definedName name="S.1234" localSheetId="26">#REF!</definedName>
    <definedName name="S.1234" localSheetId="28">#REF!</definedName>
    <definedName name="S.1234" localSheetId="30">#REF!</definedName>
    <definedName name="S.1234" localSheetId="32">#REF!</definedName>
    <definedName name="S.1234" localSheetId="34">#REF!</definedName>
    <definedName name="S.1234" localSheetId="36">#REF!</definedName>
    <definedName name="S.1234" localSheetId="38">#REF!</definedName>
    <definedName name="S.1234" localSheetId="41">#REF!</definedName>
    <definedName name="S.1234" localSheetId="43">#REF!</definedName>
    <definedName name="S.1234" localSheetId="45">#REF!</definedName>
    <definedName name="S.1234" localSheetId="47">#REF!</definedName>
    <definedName name="S.1234" localSheetId="49">#REF!</definedName>
    <definedName name="S.1234" localSheetId="51">#REF!</definedName>
    <definedName name="S.1234" localSheetId="53">#REF!</definedName>
    <definedName name="S.1234" localSheetId="10">#REF!</definedName>
    <definedName name="S.1234" localSheetId="55">#REF!</definedName>
    <definedName name="S.1234" localSheetId="57">#REF!</definedName>
    <definedName name="S.1234" localSheetId="59">#REF!</definedName>
    <definedName name="S.1234" localSheetId="61">#REF!</definedName>
    <definedName name="S.1234" localSheetId="63">#REF!</definedName>
    <definedName name="S.1234" localSheetId="65">#REF!</definedName>
    <definedName name="S.1234" localSheetId="67">#REF!</definedName>
    <definedName name="S.1234" localSheetId="69">#REF!</definedName>
    <definedName name="S.1234" localSheetId="71">#REF!</definedName>
    <definedName name="S.1234" localSheetId="73">#REF!</definedName>
    <definedName name="S.1234" localSheetId="12">#REF!</definedName>
    <definedName name="S.1234" localSheetId="75">#REF!</definedName>
    <definedName name="S.1234" localSheetId="77">#REF!</definedName>
    <definedName name="S.1234" localSheetId="14">#REF!</definedName>
    <definedName name="S.1234">#REF!</definedName>
    <definedName name="Sandersdorf" localSheetId="5">#REF!</definedName>
    <definedName name="Sandersdorf" localSheetId="16">#REF!</definedName>
    <definedName name="Sandersdorf" localSheetId="18">#REF!</definedName>
    <definedName name="Sandersdorf" localSheetId="20">#REF!</definedName>
    <definedName name="Sandersdorf" localSheetId="22">#REF!</definedName>
    <definedName name="Sandersdorf" localSheetId="24">#REF!</definedName>
    <definedName name="Sandersdorf" localSheetId="7">#REF!</definedName>
    <definedName name="Sandersdorf" localSheetId="26">#REF!</definedName>
    <definedName name="Sandersdorf" localSheetId="28">#REF!</definedName>
    <definedName name="Sandersdorf" localSheetId="30">#REF!</definedName>
    <definedName name="Sandersdorf" localSheetId="32">#REF!</definedName>
    <definedName name="Sandersdorf" localSheetId="34">#REF!</definedName>
    <definedName name="Sandersdorf" localSheetId="36">#REF!</definedName>
    <definedName name="Sandersdorf" localSheetId="38">#REF!</definedName>
    <definedName name="Sandersdorf" localSheetId="41">#REF!</definedName>
    <definedName name="Sandersdorf" localSheetId="43">#REF!</definedName>
    <definedName name="Sandersdorf" localSheetId="45">#REF!</definedName>
    <definedName name="Sandersdorf" localSheetId="47">#REF!</definedName>
    <definedName name="Sandersdorf" localSheetId="49">#REF!</definedName>
    <definedName name="Sandersdorf" localSheetId="51">#REF!</definedName>
    <definedName name="Sandersdorf" localSheetId="53">#REF!</definedName>
    <definedName name="Sandersdorf" localSheetId="10">#REF!</definedName>
    <definedName name="Sandersdorf" localSheetId="55">#REF!</definedName>
    <definedName name="Sandersdorf" localSheetId="57">#REF!</definedName>
    <definedName name="Sandersdorf" localSheetId="59">#REF!</definedName>
    <definedName name="Sandersdorf" localSheetId="61">#REF!</definedName>
    <definedName name="Sandersdorf" localSheetId="63">#REF!</definedName>
    <definedName name="Sandersdorf" localSheetId="65">#REF!</definedName>
    <definedName name="Sandersdorf" localSheetId="67">#REF!</definedName>
    <definedName name="Sandersdorf" localSheetId="69">#REF!</definedName>
    <definedName name="Sandersdorf" localSheetId="71">#REF!</definedName>
    <definedName name="Sandersdorf" localSheetId="73">#REF!</definedName>
    <definedName name="Sandersdorf" localSheetId="12">#REF!</definedName>
    <definedName name="Sandersdorf" localSheetId="75">#REF!</definedName>
    <definedName name="Sandersdorf" localSheetId="77">#REF!</definedName>
    <definedName name="Sandersdorf" localSheetId="14">#REF!</definedName>
    <definedName name="Sandersdorf">#REF!</definedName>
    <definedName name="SandersdorfBrehna" localSheetId="5">#REF!</definedName>
    <definedName name="SandersdorfBrehna" localSheetId="16">#REF!</definedName>
    <definedName name="SandersdorfBrehna" localSheetId="18">#REF!</definedName>
    <definedName name="SandersdorfBrehna" localSheetId="20">#REF!</definedName>
    <definedName name="SandersdorfBrehna" localSheetId="22">#REF!</definedName>
    <definedName name="SandersdorfBrehna" localSheetId="24">#REF!</definedName>
    <definedName name="SandersdorfBrehna" localSheetId="7">#REF!</definedName>
    <definedName name="SandersdorfBrehna" localSheetId="26">#REF!</definedName>
    <definedName name="SandersdorfBrehna" localSheetId="28">#REF!</definedName>
    <definedName name="SandersdorfBrehna" localSheetId="30">#REF!</definedName>
    <definedName name="SandersdorfBrehna" localSheetId="32">#REF!</definedName>
    <definedName name="SandersdorfBrehna" localSheetId="34">#REF!</definedName>
    <definedName name="SandersdorfBrehna" localSheetId="36">#REF!</definedName>
    <definedName name="SandersdorfBrehna" localSheetId="38">#REF!</definedName>
    <definedName name="SandersdorfBrehna" localSheetId="41">#REF!</definedName>
    <definedName name="SandersdorfBrehna" localSheetId="43">#REF!</definedName>
    <definedName name="SandersdorfBrehna" localSheetId="45">#REF!</definedName>
    <definedName name="SandersdorfBrehna" localSheetId="47">#REF!</definedName>
    <definedName name="SandersdorfBrehna" localSheetId="49">#REF!</definedName>
    <definedName name="SandersdorfBrehna" localSheetId="51">#REF!</definedName>
    <definedName name="SandersdorfBrehna" localSheetId="53">#REF!</definedName>
    <definedName name="SandersdorfBrehna" localSheetId="10">#REF!</definedName>
    <definedName name="SandersdorfBrehna" localSheetId="55">#REF!</definedName>
    <definedName name="SandersdorfBrehna" localSheetId="57">#REF!</definedName>
    <definedName name="SandersdorfBrehna" localSheetId="59">#REF!</definedName>
    <definedName name="SandersdorfBrehna" localSheetId="61">#REF!</definedName>
    <definedName name="SandersdorfBrehna" localSheetId="63">#REF!</definedName>
    <definedName name="SandersdorfBrehna" localSheetId="65">#REF!</definedName>
    <definedName name="SandersdorfBrehna" localSheetId="67">#REF!</definedName>
    <definedName name="SandersdorfBrehna" localSheetId="69">#REF!</definedName>
    <definedName name="SandersdorfBrehna" localSheetId="71">#REF!</definedName>
    <definedName name="SandersdorfBrehna" localSheetId="73">#REF!</definedName>
    <definedName name="SandersdorfBrehna" localSheetId="12">#REF!</definedName>
    <definedName name="SandersdorfBrehna" localSheetId="75">#REF!</definedName>
    <definedName name="SandersdorfBrehna" localSheetId="77">#REF!</definedName>
    <definedName name="SandersdorfBrehna" localSheetId="14">#REF!</definedName>
    <definedName name="SandersdorfBrehna">#REF!</definedName>
    <definedName name="Sangerhausen" localSheetId="5">#REF!</definedName>
    <definedName name="Sangerhausen" localSheetId="16">#REF!</definedName>
    <definedName name="Sangerhausen" localSheetId="18">#REF!</definedName>
    <definedName name="Sangerhausen" localSheetId="20">#REF!</definedName>
    <definedName name="Sangerhausen" localSheetId="22">#REF!</definedName>
    <definedName name="Sangerhausen" localSheetId="24">#REF!</definedName>
    <definedName name="Sangerhausen" localSheetId="7">#REF!</definedName>
    <definedName name="Sangerhausen" localSheetId="26">#REF!</definedName>
    <definedName name="Sangerhausen" localSheetId="28">#REF!</definedName>
    <definedName name="Sangerhausen" localSheetId="30">#REF!</definedName>
    <definedName name="Sangerhausen" localSheetId="32">#REF!</definedName>
    <definedName name="Sangerhausen" localSheetId="34">#REF!</definedName>
    <definedName name="Sangerhausen" localSheetId="36">#REF!</definedName>
    <definedName name="Sangerhausen" localSheetId="38">#REF!</definedName>
    <definedName name="Sangerhausen" localSheetId="41">#REF!</definedName>
    <definedName name="Sangerhausen" localSheetId="43">#REF!</definedName>
    <definedName name="Sangerhausen" localSheetId="45">#REF!</definedName>
    <definedName name="Sangerhausen" localSheetId="47">#REF!</definedName>
    <definedName name="Sangerhausen" localSheetId="49">#REF!</definedName>
    <definedName name="Sangerhausen" localSheetId="51">#REF!</definedName>
    <definedName name="Sangerhausen" localSheetId="53">#REF!</definedName>
    <definedName name="Sangerhausen" localSheetId="10">#REF!</definedName>
    <definedName name="Sangerhausen" localSheetId="55">#REF!</definedName>
    <definedName name="Sangerhausen" localSheetId="57">#REF!</definedName>
    <definedName name="Sangerhausen" localSheetId="59">#REF!</definedName>
    <definedName name="Sangerhausen" localSheetId="61">#REF!</definedName>
    <definedName name="Sangerhausen" localSheetId="63">#REF!</definedName>
    <definedName name="Sangerhausen" localSheetId="65">#REF!</definedName>
    <definedName name="Sangerhausen" localSheetId="67">#REF!</definedName>
    <definedName name="Sangerhausen" localSheetId="69">#REF!</definedName>
    <definedName name="Sangerhausen" localSheetId="71">#REF!</definedName>
    <definedName name="Sangerhausen" localSheetId="73">#REF!</definedName>
    <definedName name="Sangerhausen" localSheetId="12">#REF!</definedName>
    <definedName name="Sangerhausen" localSheetId="75">#REF!</definedName>
    <definedName name="Sangerhausen" localSheetId="77">#REF!</definedName>
    <definedName name="Sangerhausen" localSheetId="14">#REF!</definedName>
    <definedName name="Sangerhausen">#REF!</definedName>
    <definedName name="Schönebeck" localSheetId="5">#REF!</definedName>
    <definedName name="Schönebeck" localSheetId="16">#REF!</definedName>
    <definedName name="Schönebeck" localSheetId="18">#REF!</definedName>
    <definedName name="Schönebeck" localSheetId="20">#REF!</definedName>
    <definedName name="Schönebeck" localSheetId="22">#REF!</definedName>
    <definedName name="Schönebeck" localSheetId="24">#REF!</definedName>
    <definedName name="Schönebeck" localSheetId="7">#REF!</definedName>
    <definedName name="Schönebeck" localSheetId="26">#REF!</definedName>
    <definedName name="Schönebeck" localSheetId="28">#REF!</definedName>
    <definedName name="Schönebeck" localSheetId="30">#REF!</definedName>
    <definedName name="Schönebeck" localSheetId="32">#REF!</definedName>
    <definedName name="Schönebeck" localSheetId="34">#REF!</definedName>
    <definedName name="Schönebeck" localSheetId="36">#REF!</definedName>
    <definedName name="Schönebeck" localSheetId="38">#REF!</definedName>
    <definedName name="Schönebeck" localSheetId="41">#REF!</definedName>
    <definedName name="Schönebeck" localSheetId="43">#REF!</definedName>
    <definedName name="Schönebeck" localSheetId="45">#REF!</definedName>
    <definedName name="Schönebeck" localSheetId="47">#REF!</definedName>
    <definedName name="Schönebeck" localSheetId="49">#REF!</definedName>
    <definedName name="Schönebeck" localSheetId="51">#REF!</definedName>
    <definedName name="Schönebeck" localSheetId="53">#REF!</definedName>
    <definedName name="Schönebeck" localSheetId="10">#REF!</definedName>
    <definedName name="Schönebeck" localSheetId="55">#REF!</definedName>
    <definedName name="Schönebeck" localSheetId="57">#REF!</definedName>
    <definedName name="Schönebeck" localSheetId="59">#REF!</definedName>
    <definedName name="Schönebeck" localSheetId="61">#REF!</definedName>
    <definedName name="Schönebeck" localSheetId="63">#REF!</definedName>
    <definedName name="Schönebeck" localSheetId="65">#REF!</definedName>
    <definedName name="Schönebeck" localSheetId="67">#REF!</definedName>
    <definedName name="Schönebeck" localSheetId="69">#REF!</definedName>
    <definedName name="Schönebeck" localSheetId="71">#REF!</definedName>
    <definedName name="Schönebeck" localSheetId="73">#REF!</definedName>
    <definedName name="Schönebeck" localSheetId="12">#REF!</definedName>
    <definedName name="Schönebeck" localSheetId="75">#REF!</definedName>
    <definedName name="Schönebeck" localSheetId="77">#REF!</definedName>
    <definedName name="Schönebeck" localSheetId="14">#REF!</definedName>
    <definedName name="Schönebeck">#REF!</definedName>
    <definedName name="Seeland" localSheetId="5">#REF!</definedName>
    <definedName name="Seeland" localSheetId="16">#REF!</definedName>
    <definedName name="Seeland" localSheetId="18">#REF!</definedName>
    <definedName name="Seeland" localSheetId="20">#REF!</definedName>
    <definedName name="Seeland" localSheetId="22">#REF!</definedName>
    <definedName name="Seeland" localSheetId="24">#REF!</definedName>
    <definedName name="Seeland" localSheetId="7">#REF!</definedName>
    <definedName name="Seeland" localSheetId="26">#REF!</definedName>
    <definedName name="Seeland" localSheetId="28">#REF!</definedName>
    <definedName name="Seeland" localSheetId="30">#REF!</definedName>
    <definedName name="Seeland" localSheetId="32">#REF!</definedName>
    <definedName name="Seeland" localSheetId="34">#REF!</definedName>
    <definedName name="Seeland" localSheetId="36">#REF!</definedName>
    <definedName name="Seeland" localSheetId="38">#REF!</definedName>
    <definedName name="Seeland" localSheetId="41">#REF!</definedName>
    <definedName name="Seeland" localSheetId="43">#REF!</definedName>
    <definedName name="Seeland" localSheetId="45">#REF!</definedName>
    <definedName name="Seeland" localSheetId="47">#REF!</definedName>
    <definedName name="Seeland" localSheetId="49">#REF!</definedName>
    <definedName name="Seeland" localSheetId="51">#REF!</definedName>
    <definedName name="Seeland" localSheetId="53">#REF!</definedName>
    <definedName name="Seeland" localSheetId="10">#REF!</definedName>
    <definedName name="Seeland" localSheetId="55">#REF!</definedName>
    <definedName name="Seeland" localSheetId="57">#REF!</definedName>
    <definedName name="Seeland" localSheetId="59">#REF!</definedName>
    <definedName name="Seeland" localSheetId="61">#REF!</definedName>
    <definedName name="Seeland" localSheetId="63">#REF!</definedName>
    <definedName name="Seeland" localSheetId="65">#REF!</definedName>
    <definedName name="Seeland" localSheetId="67">#REF!</definedName>
    <definedName name="Seeland" localSheetId="69">#REF!</definedName>
    <definedName name="Seeland" localSheetId="71">#REF!</definedName>
    <definedName name="Seeland" localSheetId="73">#REF!</definedName>
    <definedName name="Seeland" localSheetId="12">#REF!</definedName>
    <definedName name="Seeland" localSheetId="75">#REF!</definedName>
    <definedName name="Seeland" localSheetId="77">#REF!</definedName>
    <definedName name="Seeland" localSheetId="14">#REF!</definedName>
    <definedName name="Seeland">#REF!</definedName>
    <definedName name="Staßfurt" localSheetId="5">#REF!</definedName>
    <definedName name="Staßfurt" localSheetId="16">#REF!</definedName>
    <definedName name="Staßfurt" localSheetId="18">#REF!</definedName>
    <definedName name="Staßfurt" localSheetId="20">#REF!</definedName>
    <definedName name="Staßfurt" localSheetId="22">#REF!</definedName>
    <definedName name="Staßfurt" localSheetId="24">#REF!</definedName>
    <definedName name="Staßfurt" localSheetId="7">#REF!</definedName>
    <definedName name="Staßfurt" localSheetId="26">#REF!</definedName>
    <definedName name="Staßfurt" localSheetId="28">#REF!</definedName>
    <definedName name="Staßfurt" localSheetId="30">#REF!</definedName>
    <definedName name="Staßfurt" localSheetId="32">#REF!</definedName>
    <definedName name="Staßfurt" localSheetId="34">#REF!</definedName>
    <definedName name="Staßfurt" localSheetId="36">#REF!</definedName>
    <definedName name="Staßfurt" localSheetId="38">#REF!</definedName>
    <definedName name="Staßfurt" localSheetId="41">#REF!</definedName>
    <definedName name="Staßfurt" localSheetId="43">#REF!</definedName>
    <definedName name="Staßfurt" localSheetId="45">#REF!</definedName>
    <definedName name="Staßfurt" localSheetId="47">#REF!</definedName>
    <definedName name="Staßfurt" localSheetId="49">#REF!</definedName>
    <definedName name="Staßfurt" localSheetId="51">#REF!</definedName>
    <definedName name="Staßfurt" localSheetId="53">#REF!</definedName>
    <definedName name="Staßfurt" localSheetId="10">#REF!</definedName>
    <definedName name="Staßfurt" localSheetId="55">#REF!</definedName>
    <definedName name="Staßfurt" localSheetId="57">#REF!</definedName>
    <definedName name="Staßfurt" localSheetId="59">#REF!</definedName>
    <definedName name="Staßfurt" localSheetId="61">#REF!</definedName>
    <definedName name="Staßfurt" localSheetId="63">#REF!</definedName>
    <definedName name="Staßfurt" localSheetId="65">#REF!</definedName>
    <definedName name="Staßfurt" localSheetId="67">#REF!</definedName>
    <definedName name="Staßfurt" localSheetId="69">#REF!</definedName>
    <definedName name="Staßfurt" localSheetId="71">#REF!</definedName>
    <definedName name="Staßfurt" localSheetId="73">#REF!</definedName>
    <definedName name="Staßfurt" localSheetId="12">#REF!</definedName>
    <definedName name="Staßfurt" localSheetId="75">#REF!</definedName>
    <definedName name="Staßfurt" localSheetId="77">#REF!</definedName>
    <definedName name="Staßfurt" localSheetId="14">#REF!</definedName>
    <definedName name="Staßfurt">#REF!</definedName>
    <definedName name="Ta" localSheetId="1">#REF!</definedName>
    <definedName name="Ta" localSheetId="5">#REF!</definedName>
    <definedName name="Ta" localSheetId="16">#REF!</definedName>
    <definedName name="Ta" localSheetId="18">#REF!</definedName>
    <definedName name="Ta" localSheetId="20">#REF!</definedName>
    <definedName name="Ta" localSheetId="22">#REF!</definedName>
    <definedName name="Ta" localSheetId="24">#REF!</definedName>
    <definedName name="Ta" localSheetId="7">#REF!</definedName>
    <definedName name="Ta" localSheetId="26">#REF!</definedName>
    <definedName name="Ta" localSheetId="28">#REF!</definedName>
    <definedName name="Ta" localSheetId="30">#REF!</definedName>
    <definedName name="Ta" localSheetId="32">#REF!</definedName>
    <definedName name="Ta" localSheetId="34">#REF!</definedName>
    <definedName name="Ta" localSheetId="36">#REF!</definedName>
    <definedName name="Ta" localSheetId="38">#REF!</definedName>
    <definedName name="Ta" localSheetId="41">#REF!</definedName>
    <definedName name="Ta" localSheetId="43">#REF!</definedName>
    <definedName name="Ta" localSheetId="45">#REF!</definedName>
    <definedName name="Ta" localSheetId="47">#REF!</definedName>
    <definedName name="Ta" localSheetId="49">#REF!</definedName>
    <definedName name="Ta" localSheetId="51">#REF!</definedName>
    <definedName name="Ta" localSheetId="53">#REF!</definedName>
    <definedName name="Ta" localSheetId="10">#REF!</definedName>
    <definedName name="Ta" localSheetId="55">#REF!</definedName>
    <definedName name="Ta" localSheetId="57">#REF!</definedName>
    <definedName name="Ta" localSheetId="59">#REF!</definedName>
    <definedName name="Ta" localSheetId="61">#REF!</definedName>
    <definedName name="Ta" localSheetId="63">#REF!</definedName>
    <definedName name="Ta" localSheetId="65">#REF!</definedName>
    <definedName name="Ta" localSheetId="67">#REF!</definedName>
    <definedName name="Ta" localSheetId="69">#REF!</definedName>
    <definedName name="Ta" localSheetId="71">#REF!</definedName>
    <definedName name="Ta" localSheetId="73">#REF!</definedName>
    <definedName name="Ta" localSheetId="12">#REF!</definedName>
    <definedName name="Ta" localSheetId="75">#REF!</definedName>
    <definedName name="Ta" localSheetId="77">#REF!</definedName>
    <definedName name="Ta" localSheetId="14">#REF!</definedName>
    <definedName name="Ta" localSheetId="0">#REF!</definedName>
    <definedName name="Ta">#REF!</definedName>
    <definedName name="Tabkopf" localSheetId="5">#REF!</definedName>
    <definedName name="Tabkopf" localSheetId="16">#REF!</definedName>
    <definedName name="Tabkopf" localSheetId="18">#REF!</definedName>
    <definedName name="Tabkopf" localSheetId="20">#REF!</definedName>
    <definedName name="Tabkopf" localSheetId="22">#REF!</definedName>
    <definedName name="Tabkopf" localSheetId="24">#REF!</definedName>
    <definedName name="Tabkopf" localSheetId="7">#REF!</definedName>
    <definedName name="Tabkopf" localSheetId="26">#REF!</definedName>
    <definedName name="Tabkopf" localSheetId="28">#REF!</definedName>
    <definedName name="Tabkopf" localSheetId="30">#REF!</definedName>
    <definedName name="Tabkopf" localSheetId="32">#REF!</definedName>
    <definedName name="Tabkopf" localSheetId="34">#REF!</definedName>
    <definedName name="Tabkopf" localSheetId="36">#REF!</definedName>
    <definedName name="Tabkopf" localSheetId="38">#REF!</definedName>
    <definedName name="Tabkopf" localSheetId="41">#REF!</definedName>
    <definedName name="Tabkopf" localSheetId="43">#REF!</definedName>
    <definedName name="Tabkopf" localSheetId="45">#REF!</definedName>
    <definedName name="Tabkopf" localSheetId="47">#REF!</definedName>
    <definedName name="Tabkopf" localSheetId="49">#REF!</definedName>
    <definedName name="Tabkopf" localSheetId="51">#REF!</definedName>
    <definedName name="Tabkopf" localSheetId="53">#REF!</definedName>
    <definedName name="Tabkopf" localSheetId="10">#REF!</definedName>
    <definedName name="Tabkopf" localSheetId="55">#REF!</definedName>
    <definedName name="Tabkopf" localSheetId="57">#REF!</definedName>
    <definedName name="Tabkopf" localSheetId="59">#REF!</definedName>
    <definedName name="Tabkopf" localSheetId="61">#REF!</definedName>
    <definedName name="Tabkopf" localSheetId="63">#REF!</definedName>
    <definedName name="Tabkopf" localSheetId="65">#REF!</definedName>
    <definedName name="Tabkopf" localSheetId="67">#REF!</definedName>
    <definedName name="Tabkopf" localSheetId="69">#REF!</definedName>
    <definedName name="Tabkopf" localSheetId="71">#REF!</definedName>
    <definedName name="Tabkopf" localSheetId="73">#REF!</definedName>
    <definedName name="Tabkopf" localSheetId="12">#REF!</definedName>
    <definedName name="Tabkopf" localSheetId="75">#REF!</definedName>
    <definedName name="Tabkopf" localSheetId="77">#REF!</definedName>
    <definedName name="Tabkopf" localSheetId="14">#REF!</definedName>
    <definedName name="Tabkopf">#REF!</definedName>
    <definedName name="Tabkopf1" localSheetId="5">#REF!</definedName>
    <definedName name="Tabkopf1" localSheetId="16">#REF!</definedName>
    <definedName name="Tabkopf1" localSheetId="18">#REF!</definedName>
    <definedName name="Tabkopf1" localSheetId="20">#REF!</definedName>
    <definedName name="Tabkopf1" localSheetId="22">#REF!</definedName>
    <definedName name="Tabkopf1" localSheetId="24">#REF!</definedName>
    <definedName name="Tabkopf1" localSheetId="7">#REF!</definedName>
    <definedName name="Tabkopf1" localSheetId="26">#REF!</definedName>
    <definedName name="Tabkopf1" localSheetId="28">#REF!</definedName>
    <definedName name="Tabkopf1" localSheetId="30">#REF!</definedName>
    <definedName name="Tabkopf1" localSheetId="32">#REF!</definedName>
    <definedName name="Tabkopf1" localSheetId="34">#REF!</definedName>
    <definedName name="Tabkopf1" localSheetId="36">#REF!</definedName>
    <definedName name="Tabkopf1" localSheetId="38">#REF!</definedName>
    <definedName name="Tabkopf1" localSheetId="41">#REF!</definedName>
    <definedName name="Tabkopf1" localSheetId="43">#REF!</definedName>
    <definedName name="Tabkopf1" localSheetId="45">#REF!</definedName>
    <definedName name="Tabkopf1" localSheetId="47">#REF!</definedName>
    <definedName name="Tabkopf1" localSheetId="49">#REF!</definedName>
    <definedName name="Tabkopf1" localSheetId="51">#REF!</definedName>
    <definedName name="Tabkopf1" localSheetId="53">#REF!</definedName>
    <definedName name="Tabkopf1" localSheetId="10">#REF!</definedName>
    <definedName name="Tabkopf1" localSheetId="55">#REF!</definedName>
    <definedName name="Tabkopf1" localSheetId="57">#REF!</definedName>
    <definedName name="Tabkopf1" localSheetId="59">#REF!</definedName>
    <definedName name="Tabkopf1" localSheetId="61">#REF!</definedName>
    <definedName name="Tabkopf1" localSheetId="63">#REF!</definedName>
    <definedName name="Tabkopf1" localSheetId="65">#REF!</definedName>
    <definedName name="Tabkopf1" localSheetId="67">#REF!</definedName>
    <definedName name="Tabkopf1" localSheetId="69">#REF!</definedName>
    <definedName name="Tabkopf1" localSheetId="71">#REF!</definedName>
    <definedName name="Tabkopf1" localSheetId="73">#REF!</definedName>
    <definedName name="Tabkopf1" localSheetId="12">#REF!</definedName>
    <definedName name="Tabkopf1" localSheetId="75">#REF!</definedName>
    <definedName name="Tabkopf1" localSheetId="77">#REF!</definedName>
    <definedName name="Tabkopf1" localSheetId="14">#REF!</definedName>
    <definedName name="Tabkopf1">#REF!</definedName>
    <definedName name="Thale" localSheetId="5">#REF!</definedName>
    <definedName name="Thale" localSheetId="16">#REF!</definedName>
    <definedName name="Thale" localSheetId="18">#REF!</definedName>
    <definedName name="Thale" localSheetId="20">#REF!</definedName>
    <definedName name="Thale" localSheetId="22">#REF!</definedName>
    <definedName name="Thale" localSheetId="24">#REF!</definedName>
    <definedName name="Thale" localSheetId="7">#REF!</definedName>
    <definedName name="Thale" localSheetId="26">#REF!</definedName>
    <definedName name="Thale" localSheetId="28">#REF!</definedName>
    <definedName name="Thale" localSheetId="30">#REF!</definedName>
    <definedName name="Thale" localSheetId="32">#REF!</definedName>
    <definedName name="Thale" localSheetId="34">#REF!</definedName>
    <definedName name="Thale" localSheetId="36">#REF!</definedName>
    <definedName name="Thale" localSheetId="38">#REF!</definedName>
    <definedName name="Thale" localSheetId="41">#REF!</definedName>
    <definedName name="Thale" localSheetId="43">#REF!</definedName>
    <definedName name="Thale" localSheetId="45">#REF!</definedName>
    <definedName name="Thale" localSheetId="47">#REF!</definedName>
    <definedName name="Thale" localSheetId="49">#REF!</definedName>
    <definedName name="Thale" localSheetId="51">#REF!</definedName>
    <definedName name="Thale" localSheetId="53">#REF!</definedName>
    <definedName name="Thale" localSheetId="10">#REF!</definedName>
    <definedName name="Thale" localSheetId="55">#REF!</definedName>
    <definedName name="Thale" localSheetId="57">#REF!</definedName>
    <definedName name="Thale" localSheetId="59">#REF!</definedName>
    <definedName name="Thale" localSheetId="61">#REF!</definedName>
    <definedName name="Thale" localSheetId="63">#REF!</definedName>
    <definedName name="Thale" localSheetId="65">#REF!</definedName>
    <definedName name="Thale" localSheetId="67">#REF!</definedName>
    <definedName name="Thale" localSheetId="69">#REF!</definedName>
    <definedName name="Thale" localSheetId="71">#REF!</definedName>
    <definedName name="Thale" localSheetId="73">#REF!</definedName>
    <definedName name="Thale" localSheetId="12">#REF!</definedName>
    <definedName name="Thale" localSheetId="75">#REF!</definedName>
    <definedName name="Thale" localSheetId="77">#REF!</definedName>
    <definedName name="Thale" localSheetId="14">#REF!</definedName>
    <definedName name="Thale">#REF!</definedName>
    <definedName name="Titel" localSheetId="1">[2]Titel!$A$1</definedName>
    <definedName name="Titel" localSheetId="5">#REF!</definedName>
    <definedName name="Titel" localSheetId="16">#REF!</definedName>
    <definedName name="Titel" localSheetId="18">#REF!</definedName>
    <definedName name="Titel" localSheetId="20">#REF!</definedName>
    <definedName name="Titel" localSheetId="22">#REF!</definedName>
    <definedName name="Titel" localSheetId="24">#REF!</definedName>
    <definedName name="Titel" localSheetId="7">#REF!</definedName>
    <definedName name="Titel" localSheetId="26">#REF!</definedName>
    <definedName name="Titel" localSheetId="28">#REF!</definedName>
    <definedName name="Titel" localSheetId="30">#REF!</definedName>
    <definedName name="Titel" localSheetId="32">#REF!</definedName>
    <definedName name="Titel" localSheetId="34">#REF!</definedName>
    <definedName name="Titel" localSheetId="36">#REF!</definedName>
    <definedName name="Titel" localSheetId="38">#REF!</definedName>
    <definedName name="Titel" localSheetId="41">#REF!</definedName>
    <definedName name="Titel" localSheetId="43">#REF!</definedName>
    <definedName name="Titel" localSheetId="45">#REF!</definedName>
    <definedName name="Titel" localSheetId="47">#REF!</definedName>
    <definedName name="Titel" localSheetId="49">#REF!</definedName>
    <definedName name="Titel" localSheetId="51">#REF!</definedName>
    <definedName name="Titel" localSheetId="53">#REF!</definedName>
    <definedName name="Titel" localSheetId="10">#REF!</definedName>
    <definedName name="Titel" localSheetId="55">#REF!</definedName>
    <definedName name="Titel" localSheetId="57">#REF!</definedName>
    <definedName name="Titel" localSheetId="59">#REF!</definedName>
    <definedName name="Titel" localSheetId="61">#REF!</definedName>
    <definedName name="Titel" localSheetId="63">#REF!</definedName>
    <definedName name="Titel" localSheetId="65">#REF!</definedName>
    <definedName name="Titel" localSheetId="67">#REF!</definedName>
    <definedName name="Titel" localSheetId="69">#REF!</definedName>
    <definedName name="Titel" localSheetId="71">#REF!</definedName>
    <definedName name="Titel" localSheetId="73">#REF!</definedName>
    <definedName name="Titel" localSheetId="12">#REF!</definedName>
    <definedName name="Titel" localSheetId="75">#REF!</definedName>
    <definedName name="Titel" localSheetId="77">#REF!</definedName>
    <definedName name="Titel" localSheetId="14">#REF!</definedName>
    <definedName name="Titel" localSheetId="0">Titel!$A$1</definedName>
    <definedName name="Titel">#REF!</definedName>
    <definedName name="Titel2" localSheetId="5">#REF!</definedName>
    <definedName name="Titel2" localSheetId="16">#REF!</definedName>
    <definedName name="Titel2" localSheetId="18">#REF!</definedName>
    <definedName name="Titel2" localSheetId="20">#REF!</definedName>
    <definedName name="Titel2" localSheetId="22">#REF!</definedName>
    <definedName name="Titel2" localSheetId="24">#REF!</definedName>
    <definedName name="Titel2" localSheetId="7">#REF!</definedName>
    <definedName name="Titel2" localSheetId="26">#REF!</definedName>
    <definedName name="Titel2" localSheetId="28">#REF!</definedName>
    <definedName name="Titel2" localSheetId="30">#REF!</definedName>
    <definedName name="Titel2" localSheetId="32">#REF!</definedName>
    <definedName name="Titel2" localSheetId="34">#REF!</definedName>
    <definedName name="Titel2" localSheetId="36">#REF!</definedName>
    <definedName name="Titel2" localSheetId="38">#REF!</definedName>
    <definedName name="Titel2" localSheetId="41">#REF!</definedName>
    <definedName name="Titel2" localSheetId="43">#REF!</definedName>
    <definedName name="Titel2" localSheetId="45">#REF!</definedName>
    <definedName name="Titel2" localSheetId="47">#REF!</definedName>
    <definedName name="Titel2" localSheetId="49">#REF!</definedName>
    <definedName name="Titel2" localSheetId="51">#REF!</definedName>
    <definedName name="Titel2" localSheetId="53">#REF!</definedName>
    <definedName name="Titel2" localSheetId="10">#REF!</definedName>
    <definedName name="Titel2" localSheetId="55">#REF!</definedName>
    <definedName name="Titel2" localSheetId="57">#REF!</definedName>
    <definedName name="Titel2" localSheetId="59">#REF!</definedName>
    <definedName name="Titel2" localSheetId="61">#REF!</definedName>
    <definedName name="Titel2" localSheetId="63">#REF!</definedName>
    <definedName name="Titel2" localSheetId="65">#REF!</definedName>
    <definedName name="Titel2" localSheetId="67">#REF!</definedName>
    <definedName name="Titel2" localSheetId="69">#REF!</definedName>
    <definedName name="Titel2" localSheetId="71">#REF!</definedName>
    <definedName name="Titel2" localSheetId="73">#REF!</definedName>
    <definedName name="Titel2" localSheetId="12">#REF!</definedName>
    <definedName name="Titel2" localSheetId="75">#REF!</definedName>
    <definedName name="Titel2" localSheetId="77">#REF!</definedName>
    <definedName name="Titel2" localSheetId="14">#REF!</definedName>
    <definedName name="Titel2">#REF!</definedName>
    <definedName name="TitelG" localSheetId="5">#REF!</definedName>
    <definedName name="TitelG" localSheetId="16">#REF!</definedName>
    <definedName name="TitelG" localSheetId="18">#REF!</definedName>
    <definedName name="TitelG" localSheetId="20">#REF!</definedName>
    <definedName name="TitelG" localSheetId="22">#REF!</definedName>
    <definedName name="TitelG" localSheetId="24">#REF!</definedName>
    <definedName name="TitelG" localSheetId="7">#REF!</definedName>
    <definedName name="TitelG" localSheetId="26">#REF!</definedName>
    <definedName name="TitelG" localSheetId="28">#REF!</definedName>
    <definedName name="TitelG" localSheetId="30">#REF!</definedName>
    <definedName name="TitelG" localSheetId="32">#REF!</definedName>
    <definedName name="TitelG" localSheetId="34">#REF!</definedName>
    <definedName name="TitelG" localSheetId="36">#REF!</definedName>
    <definedName name="TitelG" localSheetId="38">#REF!</definedName>
    <definedName name="TitelG" localSheetId="41">#REF!</definedName>
    <definedName name="TitelG" localSheetId="43">#REF!</definedName>
    <definedName name="TitelG" localSheetId="45">#REF!</definedName>
    <definedName name="TitelG" localSheetId="47">#REF!</definedName>
    <definedName name="TitelG" localSheetId="49">#REF!</definedName>
    <definedName name="TitelG" localSheetId="51">#REF!</definedName>
    <definedName name="TitelG" localSheetId="53">#REF!</definedName>
    <definedName name="TitelG" localSheetId="10">#REF!</definedName>
    <definedName name="TitelG" localSheetId="55">#REF!</definedName>
    <definedName name="TitelG" localSheetId="57">#REF!</definedName>
    <definedName name="TitelG" localSheetId="59">#REF!</definedName>
    <definedName name="TitelG" localSheetId="61">#REF!</definedName>
    <definedName name="TitelG" localSheetId="63">#REF!</definedName>
    <definedName name="TitelG" localSheetId="65">#REF!</definedName>
    <definedName name="TitelG" localSheetId="67">#REF!</definedName>
    <definedName name="TitelG" localSheetId="69">#REF!</definedName>
    <definedName name="TitelG" localSheetId="71">#REF!</definedName>
    <definedName name="TitelG" localSheetId="73">#REF!</definedName>
    <definedName name="TitelG" localSheetId="12">#REF!</definedName>
    <definedName name="TitelG" localSheetId="75">#REF!</definedName>
    <definedName name="TitelG" localSheetId="77">#REF!</definedName>
    <definedName name="TitelG" localSheetId="14">#REF!</definedName>
    <definedName name="TitelG">#REF!</definedName>
    <definedName name="Überschrift" localSheetId="5">#REF!</definedName>
    <definedName name="Überschrift" localSheetId="16">#REF!</definedName>
    <definedName name="Überschrift" localSheetId="18">#REF!</definedName>
    <definedName name="Überschrift" localSheetId="20">#REF!</definedName>
    <definedName name="Überschrift" localSheetId="22">#REF!</definedName>
    <definedName name="Überschrift" localSheetId="24">#REF!</definedName>
    <definedName name="Überschrift" localSheetId="7">#REF!</definedName>
    <definedName name="Überschrift" localSheetId="26">#REF!</definedName>
    <definedName name="Überschrift" localSheetId="28">#REF!</definedName>
    <definedName name="Überschrift" localSheetId="30">#REF!</definedName>
    <definedName name="Überschrift" localSheetId="32">#REF!</definedName>
    <definedName name="Überschrift" localSheetId="34">#REF!</definedName>
    <definedName name="Überschrift" localSheetId="36">#REF!</definedName>
    <definedName name="Überschrift" localSheetId="38">#REF!</definedName>
    <definedName name="Überschrift" localSheetId="41">#REF!</definedName>
    <definedName name="Überschrift" localSheetId="43">#REF!</definedName>
    <definedName name="Überschrift" localSheetId="45">#REF!</definedName>
    <definedName name="Überschrift" localSheetId="47">#REF!</definedName>
    <definedName name="Überschrift" localSheetId="49">#REF!</definedName>
    <definedName name="Überschrift" localSheetId="51">#REF!</definedName>
    <definedName name="Überschrift" localSheetId="53">#REF!</definedName>
    <definedName name="Überschrift" localSheetId="10">#REF!</definedName>
    <definedName name="Überschrift" localSheetId="55">#REF!</definedName>
    <definedName name="Überschrift" localSheetId="57">#REF!</definedName>
    <definedName name="Überschrift" localSheetId="59">#REF!</definedName>
    <definedName name="Überschrift" localSheetId="61">#REF!</definedName>
    <definedName name="Überschrift" localSheetId="63">#REF!</definedName>
    <definedName name="Überschrift" localSheetId="65">#REF!</definedName>
    <definedName name="Überschrift" localSheetId="67">#REF!</definedName>
    <definedName name="Überschrift" localSheetId="69">#REF!</definedName>
    <definedName name="Überschrift" localSheetId="71">#REF!</definedName>
    <definedName name="Überschrift" localSheetId="73">#REF!</definedName>
    <definedName name="Überschrift" localSheetId="12">#REF!</definedName>
    <definedName name="Überschrift" localSheetId="75">#REF!</definedName>
    <definedName name="Überschrift" localSheetId="77">#REF!</definedName>
    <definedName name="Überschrift" localSheetId="14">#REF!</definedName>
    <definedName name="Überschrift">#REF!</definedName>
    <definedName name="Vorbemerkungen" localSheetId="5">#REF!</definedName>
    <definedName name="Vorbemerkungen" localSheetId="16">#REF!</definedName>
    <definedName name="Vorbemerkungen" localSheetId="18">#REF!</definedName>
    <definedName name="Vorbemerkungen" localSheetId="20">#REF!</definedName>
    <definedName name="Vorbemerkungen" localSheetId="22">#REF!</definedName>
    <definedName name="Vorbemerkungen" localSheetId="24">#REF!</definedName>
    <definedName name="Vorbemerkungen" localSheetId="7">#REF!</definedName>
    <definedName name="Vorbemerkungen" localSheetId="26">#REF!</definedName>
    <definedName name="Vorbemerkungen" localSheetId="28">#REF!</definedName>
    <definedName name="Vorbemerkungen" localSheetId="30">#REF!</definedName>
    <definedName name="Vorbemerkungen" localSheetId="32">#REF!</definedName>
    <definedName name="Vorbemerkungen" localSheetId="34">#REF!</definedName>
    <definedName name="Vorbemerkungen" localSheetId="36">#REF!</definedName>
    <definedName name="Vorbemerkungen" localSheetId="38">#REF!</definedName>
    <definedName name="Vorbemerkungen" localSheetId="41">#REF!</definedName>
    <definedName name="Vorbemerkungen" localSheetId="43">#REF!</definedName>
    <definedName name="Vorbemerkungen" localSheetId="45">#REF!</definedName>
    <definedName name="Vorbemerkungen" localSheetId="47">#REF!</definedName>
    <definedName name="Vorbemerkungen" localSheetId="49">#REF!</definedName>
    <definedName name="Vorbemerkungen" localSheetId="51">#REF!</definedName>
    <definedName name="Vorbemerkungen" localSheetId="53">#REF!</definedName>
    <definedName name="Vorbemerkungen" localSheetId="10">#REF!</definedName>
    <definedName name="Vorbemerkungen" localSheetId="55">#REF!</definedName>
    <definedName name="Vorbemerkungen" localSheetId="57">#REF!</definedName>
    <definedName name="Vorbemerkungen" localSheetId="59">#REF!</definedName>
    <definedName name="Vorbemerkungen" localSheetId="61">#REF!</definedName>
    <definedName name="Vorbemerkungen" localSheetId="63">#REF!</definedName>
    <definedName name="Vorbemerkungen" localSheetId="65">#REF!</definedName>
    <definedName name="Vorbemerkungen" localSheetId="67">#REF!</definedName>
    <definedName name="Vorbemerkungen" localSheetId="69">#REF!</definedName>
    <definedName name="Vorbemerkungen" localSheetId="71">#REF!</definedName>
    <definedName name="Vorbemerkungen" localSheetId="73">#REF!</definedName>
    <definedName name="Vorbemerkungen" localSheetId="12">#REF!</definedName>
    <definedName name="Vorbemerkungen" localSheetId="75">#REF!</definedName>
    <definedName name="Vorbemerkungen" localSheetId="77">#REF!</definedName>
    <definedName name="Vorbemerkungen" localSheetId="14">#REF!</definedName>
    <definedName name="Vorbemerkungen">#REF!</definedName>
    <definedName name="VWG_Adressen" localSheetId="5">#REF!</definedName>
    <definedName name="VWG_Adressen" localSheetId="16">#REF!</definedName>
    <definedName name="VWG_Adressen" localSheetId="18">#REF!</definedName>
    <definedName name="VWG_Adressen" localSheetId="20">#REF!</definedName>
    <definedName name="VWG_Adressen" localSheetId="22">#REF!</definedName>
    <definedName name="VWG_Adressen" localSheetId="24">#REF!</definedName>
    <definedName name="VWG_Adressen" localSheetId="7">#REF!</definedName>
    <definedName name="VWG_Adressen" localSheetId="26">#REF!</definedName>
    <definedName name="VWG_Adressen" localSheetId="28">#REF!</definedName>
    <definedName name="VWG_Adressen" localSheetId="30">#REF!</definedName>
    <definedName name="VWG_Adressen" localSheetId="32">#REF!</definedName>
    <definedName name="VWG_Adressen" localSheetId="34">#REF!</definedName>
    <definedName name="VWG_Adressen" localSheetId="36">#REF!</definedName>
    <definedName name="VWG_Adressen" localSheetId="38">#REF!</definedName>
    <definedName name="VWG_Adressen" localSheetId="41">#REF!</definedName>
    <definedName name="VWG_Adressen" localSheetId="43">#REF!</definedName>
    <definedName name="VWG_Adressen" localSheetId="45">#REF!</definedName>
    <definedName name="VWG_Adressen" localSheetId="47">#REF!</definedName>
    <definedName name="VWG_Adressen" localSheetId="49">#REF!</definedName>
    <definedName name="VWG_Adressen" localSheetId="51">#REF!</definedName>
    <definedName name="VWG_Adressen" localSheetId="53">#REF!</definedName>
    <definedName name="VWG_Adressen" localSheetId="10">#REF!</definedName>
    <definedName name="VWG_Adressen" localSheetId="55">#REF!</definedName>
    <definedName name="VWG_Adressen" localSheetId="57">#REF!</definedName>
    <definedName name="VWG_Adressen" localSheetId="59">#REF!</definedName>
    <definedName name="VWG_Adressen" localSheetId="61">#REF!</definedName>
    <definedName name="VWG_Adressen" localSheetId="63">#REF!</definedName>
    <definedName name="VWG_Adressen" localSheetId="65">#REF!</definedName>
    <definedName name="VWG_Adressen" localSheetId="67">#REF!</definedName>
    <definedName name="VWG_Adressen" localSheetId="69">#REF!</definedName>
    <definedName name="VWG_Adressen" localSheetId="71">#REF!</definedName>
    <definedName name="VWG_Adressen" localSheetId="73">#REF!</definedName>
    <definedName name="VWG_Adressen" localSheetId="12">#REF!</definedName>
    <definedName name="VWG_Adressen" localSheetId="75">#REF!</definedName>
    <definedName name="VWG_Adressen" localSheetId="77">#REF!</definedName>
    <definedName name="VWG_Adressen" localSheetId="14">#REF!</definedName>
    <definedName name="VWG_Adressen">#REF!</definedName>
    <definedName name="Wallhausen" localSheetId="5">#REF!</definedName>
    <definedName name="Wallhausen" localSheetId="16">#REF!</definedName>
    <definedName name="Wallhausen" localSheetId="18">#REF!</definedName>
    <definedName name="Wallhausen" localSheetId="20">#REF!</definedName>
    <definedName name="Wallhausen" localSheetId="22">#REF!</definedName>
    <definedName name="Wallhausen" localSheetId="24">#REF!</definedName>
    <definedName name="Wallhausen" localSheetId="7">#REF!</definedName>
    <definedName name="Wallhausen" localSheetId="26">#REF!</definedName>
    <definedName name="Wallhausen" localSheetId="28">#REF!</definedName>
    <definedName name="Wallhausen" localSheetId="30">#REF!</definedName>
    <definedName name="Wallhausen" localSheetId="32">#REF!</definedName>
    <definedName name="Wallhausen" localSheetId="34">#REF!</definedName>
    <definedName name="Wallhausen" localSheetId="36">#REF!</definedName>
    <definedName name="Wallhausen" localSheetId="38">#REF!</definedName>
    <definedName name="Wallhausen" localSheetId="41">#REF!</definedName>
    <definedName name="Wallhausen" localSheetId="43">#REF!</definedName>
    <definedName name="Wallhausen" localSheetId="45">#REF!</definedName>
    <definedName name="Wallhausen" localSheetId="47">#REF!</definedName>
    <definedName name="Wallhausen" localSheetId="49">#REF!</definedName>
    <definedName name="Wallhausen" localSheetId="51">#REF!</definedName>
    <definedName name="Wallhausen" localSheetId="53">#REF!</definedName>
    <definedName name="Wallhausen" localSheetId="10">#REF!</definedName>
    <definedName name="Wallhausen" localSheetId="55">#REF!</definedName>
    <definedName name="Wallhausen" localSheetId="57">#REF!</definedName>
    <definedName name="Wallhausen" localSheetId="59">#REF!</definedName>
    <definedName name="Wallhausen" localSheetId="61">#REF!</definedName>
    <definedName name="Wallhausen" localSheetId="63">#REF!</definedName>
    <definedName name="Wallhausen" localSheetId="65">#REF!</definedName>
    <definedName name="Wallhausen" localSheetId="67">#REF!</definedName>
    <definedName name="Wallhausen" localSheetId="69">#REF!</definedName>
    <definedName name="Wallhausen" localSheetId="71">#REF!</definedName>
    <definedName name="Wallhausen" localSheetId="73">#REF!</definedName>
    <definedName name="Wallhausen" localSheetId="12">#REF!</definedName>
    <definedName name="Wallhausen" localSheetId="75">#REF!</definedName>
    <definedName name="Wallhausen" localSheetId="77">#REF!</definedName>
    <definedName name="Wallhausen" localSheetId="14">#REF!</definedName>
    <definedName name="Wallhausen">#REF!</definedName>
    <definedName name="Wernigerode" localSheetId="5">#REF!</definedName>
    <definedName name="Wernigerode" localSheetId="16">#REF!</definedName>
    <definedName name="Wernigerode" localSheetId="18">#REF!</definedName>
    <definedName name="Wernigerode" localSheetId="20">#REF!</definedName>
    <definedName name="Wernigerode" localSheetId="22">#REF!</definedName>
    <definedName name="Wernigerode" localSheetId="24">#REF!</definedName>
    <definedName name="Wernigerode" localSheetId="7">#REF!</definedName>
    <definedName name="Wernigerode" localSheetId="26">#REF!</definedName>
    <definedName name="Wernigerode" localSheetId="28">#REF!</definedName>
    <definedName name="Wernigerode" localSheetId="30">#REF!</definedName>
    <definedName name="Wernigerode" localSheetId="32">#REF!</definedName>
    <definedName name="Wernigerode" localSheetId="34">#REF!</definedName>
    <definedName name="Wernigerode" localSheetId="36">#REF!</definedName>
    <definedName name="Wernigerode" localSheetId="38">#REF!</definedName>
    <definedName name="Wernigerode" localSheetId="41">#REF!</definedName>
    <definedName name="Wernigerode" localSheetId="43">#REF!</definedName>
    <definedName name="Wernigerode" localSheetId="45">#REF!</definedName>
    <definedName name="Wernigerode" localSheetId="47">#REF!</definedName>
    <definedName name="Wernigerode" localSheetId="49">#REF!</definedName>
    <definedName name="Wernigerode" localSheetId="51">#REF!</definedName>
    <definedName name="Wernigerode" localSheetId="53">#REF!</definedName>
    <definedName name="Wernigerode" localSheetId="10">#REF!</definedName>
    <definedName name="Wernigerode" localSheetId="55">#REF!</definedName>
    <definedName name="Wernigerode" localSheetId="57">#REF!</definedName>
    <definedName name="Wernigerode" localSheetId="59">#REF!</definedName>
    <definedName name="Wernigerode" localSheetId="61">#REF!</definedName>
    <definedName name="Wernigerode" localSheetId="63">#REF!</definedName>
    <definedName name="Wernigerode" localSheetId="65">#REF!</definedName>
    <definedName name="Wernigerode" localSheetId="67">#REF!</definedName>
    <definedName name="Wernigerode" localSheetId="69">#REF!</definedName>
    <definedName name="Wernigerode" localSheetId="71">#REF!</definedName>
    <definedName name="Wernigerode" localSheetId="73">#REF!</definedName>
    <definedName name="Wernigerode" localSheetId="12">#REF!</definedName>
    <definedName name="Wernigerode" localSheetId="75">#REF!</definedName>
    <definedName name="Wernigerode" localSheetId="77">#REF!</definedName>
    <definedName name="Wernigerode" localSheetId="14">#REF!</definedName>
    <definedName name="Wernigerode">#REF!</definedName>
    <definedName name="Wettin" localSheetId="5">#REF!</definedName>
    <definedName name="Wettin" localSheetId="16">#REF!</definedName>
    <definedName name="Wettin" localSheetId="18">#REF!</definedName>
    <definedName name="Wettin" localSheetId="20">#REF!</definedName>
    <definedName name="Wettin" localSheetId="22">#REF!</definedName>
    <definedName name="Wettin" localSheetId="24">#REF!</definedName>
    <definedName name="Wettin" localSheetId="7">#REF!</definedName>
    <definedName name="Wettin" localSheetId="26">#REF!</definedName>
    <definedName name="Wettin" localSheetId="28">#REF!</definedName>
    <definedName name="Wettin" localSheetId="30">#REF!</definedName>
    <definedName name="Wettin" localSheetId="32">#REF!</definedName>
    <definedName name="Wettin" localSheetId="34">#REF!</definedName>
    <definedName name="Wettin" localSheetId="36">#REF!</definedName>
    <definedName name="Wettin" localSheetId="38">#REF!</definedName>
    <definedName name="Wettin" localSheetId="41">#REF!</definedName>
    <definedName name="Wettin" localSheetId="43">#REF!</definedName>
    <definedName name="Wettin" localSheetId="45">#REF!</definedName>
    <definedName name="Wettin" localSheetId="47">#REF!</definedName>
    <definedName name="Wettin" localSheetId="49">#REF!</definedName>
    <definedName name="Wettin" localSheetId="51">#REF!</definedName>
    <definedName name="Wettin" localSheetId="53">#REF!</definedName>
    <definedName name="Wettin" localSheetId="10">#REF!</definedName>
    <definedName name="Wettin" localSheetId="55">#REF!</definedName>
    <definedName name="Wettin" localSheetId="57">#REF!</definedName>
    <definedName name="Wettin" localSheetId="59">#REF!</definedName>
    <definedName name="Wettin" localSheetId="61">#REF!</definedName>
    <definedName name="Wettin" localSheetId="63">#REF!</definedName>
    <definedName name="Wettin" localSheetId="65">#REF!</definedName>
    <definedName name="Wettin" localSheetId="67">#REF!</definedName>
    <definedName name="Wettin" localSheetId="69">#REF!</definedName>
    <definedName name="Wettin" localSheetId="71">#REF!</definedName>
    <definedName name="Wettin" localSheetId="73">#REF!</definedName>
    <definedName name="Wettin" localSheetId="12">#REF!</definedName>
    <definedName name="Wettin" localSheetId="75">#REF!</definedName>
    <definedName name="Wettin" localSheetId="77">#REF!</definedName>
    <definedName name="Wettin" localSheetId="14">#REF!</definedName>
    <definedName name="Wettin">#REF!</definedName>
    <definedName name="Wittenberg" localSheetId="5">#REF!</definedName>
    <definedName name="Wittenberg" localSheetId="16">#REF!</definedName>
    <definedName name="Wittenberg" localSheetId="18">#REF!</definedName>
    <definedName name="Wittenberg" localSheetId="20">#REF!</definedName>
    <definedName name="Wittenberg" localSheetId="22">#REF!</definedName>
    <definedName name="Wittenberg" localSheetId="24">#REF!</definedName>
    <definedName name="Wittenberg" localSheetId="7">#REF!</definedName>
    <definedName name="Wittenberg" localSheetId="26">#REF!</definedName>
    <definedName name="Wittenberg" localSheetId="28">#REF!</definedName>
    <definedName name="Wittenberg" localSheetId="30">#REF!</definedName>
    <definedName name="Wittenberg" localSheetId="32">#REF!</definedName>
    <definedName name="Wittenberg" localSheetId="34">#REF!</definedName>
    <definedName name="Wittenberg" localSheetId="36">#REF!</definedName>
    <definedName name="Wittenberg" localSheetId="38">#REF!</definedName>
    <definedName name="Wittenberg" localSheetId="41">#REF!</definedName>
    <definedName name="Wittenberg" localSheetId="43">#REF!</definedName>
    <definedName name="Wittenberg" localSheetId="45">#REF!</definedName>
    <definedName name="Wittenberg" localSheetId="47">#REF!</definedName>
    <definedName name="Wittenberg" localSheetId="49">#REF!</definedName>
    <definedName name="Wittenberg" localSheetId="51">#REF!</definedName>
    <definedName name="Wittenberg" localSheetId="53">#REF!</definedName>
    <definedName name="Wittenberg" localSheetId="10">#REF!</definedName>
    <definedName name="Wittenberg" localSheetId="55">#REF!</definedName>
    <definedName name="Wittenberg" localSheetId="57">#REF!</definedName>
    <definedName name="Wittenberg" localSheetId="59">#REF!</definedName>
    <definedName name="Wittenberg" localSheetId="61">#REF!</definedName>
    <definedName name="Wittenberg" localSheetId="63">#REF!</definedName>
    <definedName name="Wittenberg" localSheetId="65">#REF!</definedName>
    <definedName name="Wittenberg" localSheetId="67">#REF!</definedName>
    <definedName name="Wittenberg" localSheetId="69">#REF!</definedName>
    <definedName name="Wittenberg" localSheetId="71">#REF!</definedName>
    <definedName name="Wittenberg" localSheetId="73">#REF!</definedName>
    <definedName name="Wittenberg" localSheetId="12">#REF!</definedName>
    <definedName name="Wittenberg" localSheetId="75">#REF!</definedName>
    <definedName name="Wittenberg" localSheetId="77">#REF!</definedName>
    <definedName name="Wittenberg" localSheetId="14">#REF!</definedName>
    <definedName name="Wittenberg">#REF!</definedName>
    <definedName name="Wolmirstedt" localSheetId="5">#REF!</definedName>
    <definedName name="Wolmirstedt" localSheetId="16">#REF!</definedName>
    <definedName name="Wolmirstedt" localSheetId="18">#REF!</definedName>
    <definedName name="Wolmirstedt" localSheetId="20">#REF!</definedName>
    <definedName name="Wolmirstedt" localSheetId="22">#REF!</definedName>
    <definedName name="Wolmirstedt" localSheetId="24">#REF!</definedName>
    <definedName name="Wolmirstedt" localSheetId="7">#REF!</definedName>
    <definedName name="Wolmirstedt" localSheetId="26">#REF!</definedName>
    <definedName name="Wolmirstedt" localSheetId="28">#REF!</definedName>
    <definedName name="Wolmirstedt" localSheetId="30">#REF!</definedName>
    <definedName name="Wolmirstedt" localSheetId="32">#REF!</definedName>
    <definedName name="Wolmirstedt" localSheetId="34">#REF!</definedName>
    <definedName name="Wolmirstedt" localSheetId="36">#REF!</definedName>
    <definedName name="Wolmirstedt" localSheetId="38">#REF!</definedName>
    <definedName name="Wolmirstedt" localSheetId="41">#REF!</definedName>
    <definedName name="Wolmirstedt" localSheetId="43">#REF!</definedName>
    <definedName name="Wolmirstedt" localSheetId="45">#REF!</definedName>
    <definedName name="Wolmirstedt" localSheetId="47">#REF!</definedName>
    <definedName name="Wolmirstedt" localSheetId="49">#REF!</definedName>
    <definedName name="Wolmirstedt" localSheetId="51">#REF!</definedName>
    <definedName name="Wolmirstedt" localSheetId="53">#REF!</definedName>
    <definedName name="Wolmirstedt" localSheetId="10">#REF!</definedName>
    <definedName name="Wolmirstedt" localSheetId="55">#REF!</definedName>
    <definedName name="Wolmirstedt" localSheetId="57">#REF!</definedName>
    <definedName name="Wolmirstedt" localSheetId="59">#REF!</definedName>
    <definedName name="Wolmirstedt" localSheetId="61">#REF!</definedName>
    <definedName name="Wolmirstedt" localSheetId="63">#REF!</definedName>
    <definedName name="Wolmirstedt" localSheetId="65">#REF!</definedName>
    <definedName name="Wolmirstedt" localSheetId="67">#REF!</definedName>
    <definedName name="Wolmirstedt" localSheetId="69">#REF!</definedName>
    <definedName name="Wolmirstedt" localSheetId="71">#REF!</definedName>
    <definedName name="Wolmirstedt" localSheetId="73">#REF!</definedName>
    <definedName name="Wolmirstedt" localSheetId="12">#REF!</definedName>
    <definedName name="Wolmirstedt" localSheetId="75">#REF!</definedName>
    <definedName name="Wolmirstedt" localSheetId="77">#REF!</definedName>
    <definedName name="Wolmirstedt" localSheetId="14">#REF!</definedName>
    <definedName name="Wolmirstedt">#REF!</definedName>
    <definedName name="Zahna" localSheetId="5">#REF!</definedName>
    <definedName name="Zahna" localSheetId="16">#REF!</definedName>
    <definedName name="Zahna" localSheetId="18">#REF!</definedName>
    <definedName name="Zahna" localSheetId="20">#REF!</definedName>
    <definedName name="Zahna" localSheetId="22">#REF!</definedName>
    <definedName name="Zahna" localSheetId="24">#REF!</definedName>
    <definedName name="Zahna" localSheetId="7">#REF!</definedName>
    <definedName name="Zahna" localSheetId="26">#REF!</definedName>
    <definedName name="Zahna" localSheetId="28">#REF!</definedName>
    <definedName name="Zahna" localSheetId="30">#REF!</definedName>
    <definedName name="Zahna" localSheetId="32">#REF!</definedName>
    <definedName name="Zahna" localSheetId="34">#REF!</definedName>
    <definedName name="Zahna" localSheetId="36">#REF!</definedName>
    <definedName name="Zahna" localSheetId="38">#REF!</definedName>
    <definedName name="Zahna" localSheetId="41">#REF!</definedName>
    <definedName name="Zahna" localSheetId="43">#REF!</definedName>
    <definedName name="Zahna" localSheetId="45">#REF!</definedName>
    <definedName name="Zahna" localSheetId="47">#REF!</definedName>
    <definedName name="Zahna" localSheetId="49">#REF!</definedName>
    <definedName name="Zahna" localSheetId="51">#REF!</definedName>
    <definedName name="Zahna" localSheetId="53">#REF!</definedName>
    <definedName name="Zahna" localSheetId="10">#REF!</definedName>
    <definedName name="Zahna" localSheetId="55">#REF!</definedName>
    <definedName name="Zahna" localSheetId="57">#REF!</definedName>
    <definedName name="Zahna" localSheetId="59">#REF!</definedName>
    <definedName name="Zahna" localSheetId="61">#REF!</definedName>
    <definedName name="Zahna" localSheetId="63">#REF!</definedName>
    <definedName name="Zahna" localSheetId="65">#REF!</definedName>
    <definedName name="Zahna" localSheetId="67">#REF!</definedName>
    <definedName name="Zahna" localSheetId="69">#REF!</definedName>
    <definedName name="Zahna" localSheetId="71">#REF!</definedName>
    <definedName name="Zahna" localSheetId="73">#REF!</definedName>
    <definedName name="Zahna" localSheetId="12">#REF!</definedName>
    <definedName name="Zahna" localSheetId="75">#REF!</definedName>
    <definedName name="Zahna" localSheetId="77">#REF!</definedName>
    <definedName name="Zahna" localSheetId="14">#REF!</definedName>
    <definedName name="Zahna">#REF!</definedName>
    <definedName name="Zeitz" localSheetId="5">#REF!</definedName>
    <definedName name="Zeitz" localSheetId="16">#REF!</definedName>
    <definedName name="Zeitz" localSheetId="18">#REF!</definedName>
    <definedName name="Zeitz" localSheetId="20">#REF!</definedName>
    <definedName name="Zeitz" localSheetId="22">#REF!</definedName>
    <definedName name="Zeitz" localSheetId="24">#REF!</definedName>
    <definedName name="Zeitz" localSheetId="7">#REF!</definedName>
    <definedName name="Zeitz" localSheetId="26">#REF!</definedName>
    <definedName name="Zeitz" localSheetId="28">#REF!</definedName>
    <definedName name="Zeitz" localSheetId="30">#REF!</definedName>
    <definedName name="Zeitz" localSheetId="32">#REF!</definedName>
    <definedName name="Zeitz" localSheetId="34">#REF!</definedName>
    <definedName name="Zeitz" localSheetId="36">#REF!</definedName>
    <definedName name="Zeitz" localSheetId="38">#REF!</definedName>
    <definedName name="Zeitz" localSheetId="41">#REF!</definedName>
    <definedName name="Zeitz" localSheetId="43">#REF!</definedName>
    <definedName name="Zeitz" localSheetId="45">#REF!</definedName>
    <definedName name="Zeitz" localSheetId="47">#REF!</definedName>
    <definedName name="Zeitz" localSheetId="49">#REF!</definedName>
    <definedName name="Zeitz" localSheetId="51">#REF!</definedName>
    <definedName name="Zeitz" localSheetId="53">#REF!</definedName>
    <definedName name="Zeitz" localSheetId="10">#REF!</definedName>
    <definedName name="Zeitz" localSheetId="55">#REF!</definedName>
    <definedName name="Zeitz" localSheetId="57">#REF!</definedName>
    <definedName name="Zeitz" localSheetId="59">#REF!</definedName>
    <definedName name="Zeitz" localSheetId="61">#REF!</definedName>
    <definedName name="Zeitz" localSheetId="63">#REF!</definedName>
    <definedName name="Zeitz" localSheetId="65">#REF!</definedName>
    <definedName name="Zeitz" localSheetId="67">#REF!</definedName>
    <definedName name="Zeitz" localSheetId="69">#REF!</definedName>
    <definedName name="Zeitz" localSheetId="71">#REF!</definedName>
    <definedName name="Zeitz" localSheetId="73">#REF!</definedName>
    <definedName name="Zeitz" localSheetId="12">#REF!</definedName>
    <definedName name="Zeitz" localSheetId="75">#REF!</definedName>
    <definedName name="Zeitz" localSheetId="77">#REF!</definedName>
    <definedName name="Zeitz" localSheetId="14">#REF!</definedName>
    <definedName name="Zeitz">#REF!</definedName>
    <definedName name="Zerbst" localSheetId="5">#REF!</definedName>
    <definedName name="Zerbst" localSheetId="16">#REF!</definedName>
    <definedName name="Zerbst" localSheetId="18">#REF!</definedName>
    <definedName name="Zerbst" localSheetId="20">#REF!</definedName>
    <definedName name="Zerbst" localSheetId="22">#REF!</definedName>
    <definedName name="Zerbst" localSheetId="24">#REF!</definedName>
    <definedName name="Zerbst" localSheetId="7">#REF!</definedName>
    <definedName name="Zerbst" localSheetId="26">#REF!</definedName>
    <definedName name="Zerbst" localSheetId="28">#REF!</definedName>
    <definedName name="Zerbst" localSheetId="30">#REF!</definedName>
    <definedName name="Zerbst" localSheetId="32">#REF!</definedName>
    <definedName name="Zerbst" localSheetId="34">#REF!</definedName>
    <definedName name="Zerbst" localSheetId="36">#REF!</definedName>
    <definedName name="Zerbst" localSheetId="38">#REF!</definedName>
    <definedName name="Zerbst" localSheetId="41">#REF!</definedName>
    <definedName name="Zerbst" localSheetId="43">#REF!</definedName>
    <definedName name="Zerbst" localSheetId="45">#REF!</definedName>
    <definedName name="Zerbst" localSheetId="47">#REF!</definedName>
    <definedName name="Zerbst" localSheetId="49">#REF!</definedName>
    <definedName name="Zerbst" localSheetId="51">#REF!</definedName>
    <definedName name="Zerbst" localSheetId="53">#REF!</definedName>
    <definedName name="Zerbst" localSheetId="10">#REF!</definedName>
    <definedName name="Zerbst" localSheetId="55">#REF!</definedName>
    <definedName name="Zerbst" localSheetId="57">#REF!</definedName>
    <definedName name="Zerbst" localSheetId="59">#REF!</definedName>
    <definedName name="Zerbst" localSheetId="61">#REF!</definedName>
    <definedName name="Zerbst" localSheetId="63">#REF!</definedName>
    <definedName name="Zerbst" localSheetId="65">#REF!</definedName>
    <definedName name="Zerbst" localSheetId="67">#REF!</definedName>
    <definedName name="Zerbst" localSheetId="69">#REF!</definedName>
    <definedName name="Zerbst" localSheetId="71">#REF!</definedName>
    <definedName name="Zerbst" localSheetId="73">#REF!</definedName>
    <definedName name="Zerbst" localSheetId="12">#REF!</definedName>
    <definedName name="Zerbst" localSheetId="75">#REF!</definedName>
    <definedName name="Zerbst" localSheetId="77">#REF!</definedName>
    <definedName name="Zerbst" localSheetId="14">#REF!</definedName>
    <definedName name="Zerbst">#REF!</definedName>
    <definedName name="Zerbst_Anhalt" localSheetId="5">#REF!</definedName>
    <definedName name="Zerbst_Anhalt" localSheetId="16">#REF!</definedName>
    <definedName name="Zerbst_Anhalt" localSheetId="18">#REF!</definedName>
    <definedName name="Zerbst_Anhalt" localSheetId="20">#REF!</definedName>
    <definedName name="Zerbst_Anhalt" localSheetId="22">#REF!</definedName>
    <definedName name="Zerbst_Anhalt" localSheetId="24">#REF!</definedName>
    <definedName name="Zerbst_Anhalt" localSheetId="7">#REF!</definedName>
    <definedName name="Zerbst_Anhalt" localSheetId="26">#REF!</definedName>
    <definedName name="Zerbst_Anhalt" localSheetId="28">#REF!</definedName>
    <definedName name="Zerbst_Anhalt" localSheetId="30">#REF!</definedName>
    <definedName name="Zerbst_Anhalt" localSheetId="32">#REF!</definedName>
    <definedName name="Zerbst_Anhalt" localSheetId="34">#REF!</definedName>
    <definedName name="Zerbst_Anhalt" localSheetId="36">#REF!</definedName>
    <definedName name="Zerbst_Anhalt" localSheetId="38">#REF!</definedName>
    <definedName name="Zerbst_Anhalt" localSheetId="41">#REF!</definedName>
    <definedName name="Zerbst_Anhalt" localSheetId="43">#REF!</definedName>
    <definedName name="Zerbst_Anhalt" localSheetId="45">#REF!</definedName>
    <definedName name="Zerbst_Anhalt" localSheetId="47">#REF!</definedName>
    <definedName name="Zerbst_Anhalt" localSheetId="49">#REF!</definedName>
    <definedName name="Zerbst_Anhalt" localSheetId="51">#REF!</definedName>
    <definedName name="Zerbst_Anhalt" localSheetId="53">#REF!</definedName>
    <definedName name="Zerbst_Anhalt" localSheetId="10">#REF!</definedName>
    <definedName name="Zerbst_Anhalt" localSheetId="55">#REF!</definedName>
    <definedName name="Zerbst_Anhalt" localSheetId="57">#REF!</definedName>
    <definedName name="Zerbst_Anhalt" localSheetId="59">#REF!</definedName>
    <definedName name="Zerbst_Anhalt" localSheetId="61">#REF!</definedName>
    <definedName name="Zerbst_Anhalt" localSheetId="63">#REF!</definedName>
    <definedName name="Zerbst_Anhalt" localSheetId="65">#REF!</definedName>
    <definedName name="Zerbst_Anhalt" localSheetId="67">#REF!</definedName>
    <definedName name="Zerbst_Anhalt" localSheetId="69">#REF!</definedName>
    <definedName name="Zerbst_Anhalt" localSheetId="71">#REF!</definedName>
    <definedName name="Zerbst_Anhalt" localSheetId="73">#REF!</definedName>
    <definedName name="Zerbst_Anhalt" localSheetId="12">#REF!</definedName>
    <definedName name="Zerbst_Anhalt" localSheetId="75">#REF!</definedName>
    <definedName name="Zerbst_Anhalt" localSheetId="77">#REF!</definedName>
    <definedName name="Zerbst_Anhalt" localSheetId="14">#REF!</definedName>
    <definedName name="Zerbst_Anhalt">#REF!</definedName>
    <definedName name="Zurück_zum_Inhalt" localSheetId="5">#REF!</definedName>
    <definedName name="Zurück_zum_Inhalt" localSheetId="16">#REF!</definedName>
    <definedName name="Zurück_zum_Inhalt" localSheetId="18">#REF!</definedName>
    <definedName name="Zurück_zum_Inhalt" localSheetId="20">#REF!</definedName>
    <definedName name="Zurück_zum_Inhalt" localSheetId="22">#REF!</definedName>
    <definedName name="Zurück_zum_Inhalt" localSheetId="24">#REF!</definedName>
    <definedName name="Zurück_zum_Inhalt" localSheetId="7">#REF!</definedName>
    <definedName name="Zurück_zum_Inhalt" localSheetId="26">#REF!</definedName>
    <definedName name="Zurück_zum_Inhalt" localSheetId="28">#REF!</definedName>
    <definedName name="Zurück_zum_Inhalt" localSheetId="30">#REF!</definedName>
    <definedName name="Zurück_zum_Inhalt" localSheetId="32">#REF!</definedName>
    <definedName name="Zurück_zum_Inhalt" localSheetId="34">#REF!</definedName>
    <definedName name="Zurück_zum_Inhalt" localSheetId="36">#REF!</definedName>
    <definedName name="Zurück_zum_Inhalt" localSheetId="38">#REF!</definedName>
    <definedName name="Zurück_zum_Inhalt" localSheetId="41">#REF!</definedName>
    <definedName name="Zurück_zum_Inhalt" localSheetId="43">#REF!</definedName>
    <definedName name="Zurück_zum_Inhalt" localSheetId="45">#REF!</definedName>
    <definedName name="Zurück_zum_Inhalt" localSheetId="47">#REF!</definedName>
    <definedName name="Zurück_zum_Inhalt" localSheetId="49">#REF!</definedName>
    <definedName name="Zurück_zum_Inhalt" localSheetId="51">#REF!</definedName>
    <definedName name="Zurück_zum_Inhalt" localSheetId="53">#REF!</definedName>
    <definedName name="Zurück_zum_Inhalt" localSheetId="10">#REF!</definedName>
    <definedName name="Zurück_zum_Inhalt" localSheetId="55">#REF!</definedName>
    <definedName name="Zurück_zum_Inhalt" localSheetId="57">#REF!</definedName>
    <definedName name="Zurück_zum_Inhalt" localSheetId="59">#REF!</definedName>
    <definedName name="Zurück_zum_Inhalt" localSheetId="61">#REF!</definedName>
    <definedName name="Zurück_zum_Inhalt" localSheetId="63">#REF!</definedName>
    <definedName name="Zurück_zum_Inhalt" localSheetId="65">#REF!</definedName>
    <definedName name="Zurück_zum_Inhalt" localSheetId="67">#REF!</definedName>
    <definedName name="Zurück_zum_Inhalt" localSheetId="69">#REF!</definedName>
    <definedName name="Zurück_zum_Inhalt" localSheetId="71">#REF!</definedName>
    <definedName name="Zurück_zum_Inhalt" localSheetId="73">#REF!</definedName>
    <definedName name="Zurück_zum_Inhalt" localSheetId="12">#REF!</definedName>
    <definedName name="Zurück_zum_Inhalt" localSheetId="75">#REF!</definedName>
    <definedName name="Zurück_zum_Inhalt" localSheetId="77">#REF!</definedName>
    <definedName name="Zurück_zum_Inhalt" localSheetId="14">#REF!</definedName>
    <definedName name="Zurück_zum_Inhal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0" i="70" l="1"/>
  <c r="I119" i="70"/>
  <c r="I118" i="70"/>
  <c r="I117" i="70"/>
  <c r="I116" i="70"/>
  <c r="I115" i="70"/>
  <c r="I114" i="70"/>
  <c r="I113" i="70"/>
  <c r="I112" i="70"/>
  <c r="I111" i="70"/>
  <c r="I110" i="70"/>
  <c r="I109" i="70"/>
  <c r="I108" i="70"/>
  <c r="I106" i="70"/>
  <c r="I105" i="70"/>
  <c r="I103" i="70"/>
  <c r="I102" i="70"/>
  <c r="I101" i="70"/>
  <c r="I100" i="70"/>
  <c r="I99" i="70"/>
  <c r="I98" i="70"/>
  <c r="I97" i="70"/>
  <c r="I96" i="70"/>
  <c r="I95" i="70"/>
  <c r="I94" i="70"/>
  <c r="I92" i="70"/>
  <c r="I91" i="70"/>
  <c r="I90" i="70"/>
  <c r="I89" i="70"/>
  <c r="I88" i="70"/>
  <c r="I87" i="70"/>
  <c r="I86" i="70"/>
  <c r="I85" i="70"/>
  <c r="I84" i="70"/>
  <c r="I83" i="70"/>
  <c r="I82" i="70"/>
  <c r="I81" i="70"/>
  <c r="I80" i="70"/>
  <c r="I79" i="70"/>
  <c r="I78" i="70"/>
  <c r="I76" i="70"/>
  <c r="I75" i="70"/>
  <c r="I74" i="70"/>
  <c r="I73" i="70"/>
  <c r="I72" i="70"/>
  <c r="I71" i="70"/>
  <c r="I70" i="70"/>
  <c r="I69" i="70"/>
  <c r="I67" i="70"/>
  <c r="I66" i="70"/>
  <c r="I65" i="70"/>
  <c r="I64" i="70"/>
  <c r="I63" i="70"/>
  <c r="I62" i="70"/>
  <c r="I61" i="70"/>
  <c r="I60" i="70"/>
  <c r="I59" i="70"/>
  <c r="I58" i="70"/>
  <c r="I56" i="70"/>
  <c r="I55" i="70"/>
  <c r="I54" i="70"/>
  <c r="I53" i="70"/>
  <c r="I52" i="70"/>
  <c r="I51" i="70"/>
  <c r="I50" i="70"/>
  <c r="I49" i="70"/>
  <c r="I48" i="70"/>
  <c r="I47" i="70"/>
  <c r="I46" i="70"/>
  <c r="I45" i="70"/>
  <c r="I44" i="70"/>
  <c r="I43" i="70"/>
  <c r="I41" i="70"/>
  <c r="I40" i="70"/>
  <c r="I39" i="70"/>
  <c r="I38" i="70"/>
  <c r="I37" i="70"/>
  <c r="I36" i="70"/>
  <c r="I35" i="70"/>
  <c r="I34" i="70"/>
  <c r="I33" i="70"/>
  <c r="I32" i="70"/>
  <c r="I31" i="70"/>
  <c r="I30" i="70"/>
  <c r="I28" i="70"/>
  <c r="I27" i="70"/>
  <c r="I26" i="70"/>
  <c r="I25" i="70"/>
  <c r="I24" i="70"/>
  <c r="I23" i="70"/>
  <c r="I22" i="70"/>
  <c r="I21" i="70"/>
  <c r="I20" i="70"/>
  <c r="I18" i="70"/>
  <c r="I17" i="70"/>
  <c r="I16" i="70"/>
  <c r="I15" i="70"/>
  <c r="I14" i="70"/>
  <c r="I13" i="70"/>
  <c r="I12" i="70"/>
  <c r="I11" i="70"/>
  <c r="I10" i="70"/>
  <c r="I9" i="70"/>
  <c r="I8" i="70"/>
  <c r="C25" i="59" l="1"/>
  <c r="B25" i="59"/>
  <c r="C24" i="59"/>
  <c r="B24" i="59"/>
</calcChain>
</file>

<file path=xl/sharedStrings.xml><?xml version="1.0" encoding="utf-8"?>
<sst xmlns="http://schemas.openxmlformats.org/spreadsheetml/2006/main" count="7809" uniqueCount="1630">
  <si>
    <t>Anzahl</t>
  </si>
  <si>
    <t>%</t>
  </si>
  <si>
    <t>Deutschland</t>
  </si>
  <si>
    <t>Niedersachsen</t>
  </si>
  <si>
    <t>Jahr</t>
  </si>
  <si>
    <t>Einheit</t>
  </si>
  <si>
    <t>Bevölkerung</t>
  </si>
  <si>
    <t>Wert</t>
  </si>
  <si>
    <t>Alle Länder</t>
  </si>
  <si>
    <t>Familie und Beruf</t>
  </si>
  <si>
    <t>T1</t>
  </si>
  <si>
    <t>Bevölkerungsstand</t>
  </si>
  <si>
    <t>Anteil der 65-Jährigen und Älteren</t>
  </si>
  <si>
    <t>T2</t>
  </si>
  <si>
    <t>Lebendgeborene</t>
  </si>
  <si>
    <t>T3</t>
  </si>
  <si>
    <t>Wanderungssaldo insgesamt</t>
  </si>
  <si>
    <t>Tabellen-Nr. / Indikator</t>
  </si>
  <si>
    <t>Eingebürgerte</t>
  </si>
  <si>
    <t>T4</t>
  </si>
  <si>
    <t>Anteil Eingebürgerte aus EU-Staaten</t>
  </si>
  <si>
    <t>Ausgeschöpftes Einbürgerungspotential</t>
  </si>
  <si>
    <t>T5</t>
  </si>
  <si>
    <t>Betreuungsquote unter 3-Jährige</t>
  </si>
  <si>
    <t xml:space="preserve">Ganztagsbetreungsquote unter 3-Jährige
</t>
  </si>
  <si>
    <t>Personalschlüssel</t>
  </si>
  <si>
    <t>T6</t>
  </si>
  <si>
    <t>T9</t>
  </si>
  <si>
    <t>Alleinerziehende – Frauenanteil</t>
  </si>
  <si>
    <t>T10</t>
  </si>
  <si>
    <t>T11</t>
  </si>
  <si>
    <t>Eheschließungen je 10 000 Einwohner/-innen</t>
  </si>
  <si>
    <t>Erwerbstätigkeit</t>
  </si>
  <si>
    <t>T12</t>
  </si>
  <si>
    <t>T13</t>
  </si>
  <si>
    <t>Lebendgeborene je 1 000 Einwohner/-innen</t>
  </si>
  <si>
    <t>Wanderungssaldo insgesamt je 1 000 Einwohner/-innen</t>
  </si>
  <si>
    <t>Erwerbstätigenquote der Frauen</t>
  </si>
  <si>
    <t>Erwerbstätigenquote der Männer</t>
  </si>
  <si>
    <t>T14</t>
  </si>
  <si>
    <t>T15</t>
  </si>
  <si>
    <t>T16</t>
  </si>
  <si>
    <t>Unterbeschäftigungsquote (ohne Kurzarbeit)</t>
  </si>
  <si>
    <t>T17</t>
  </si>
  <si>
    <t>Arbeitslosenquote von Jugendlichen – Männer</t>
  </si>
  <si>
    <t>Wirtschaft, Einkommen und internationale Verflechtungen</t>
  </si>
  <si>
    <t>T18</t>
  </si>
  <si>
    <t>T19</t>
  </si>
  <si>
    <t>T20</t>
  </si>
  <si>
    <t>T21</t>
  </si>
  <si>
    <t>T22</t>
  </si>
  <si>
    <t>T23</t>
  </si>
  <si>
    <t>T24</t>
  </si>
  <si>
    <t>T28</t>
  </si>
  <si>
    <t>T29</t>
  </si>
  <si>
    <t>T30</t>
  </si>
  <si>
    <t>Erwerbstätige (am Arbeitsort) insgesamt (ETR)</t>
  </si>
  <si>
    <t>BWS – Anteil der Land- und Forstwirtschaft, Fischerei</t>
  </si>
  <si>
    <t>BWS – Anteil im Produzierenden Gewerbe</t>
  </si>
  <si>
    <t>BWS – Anteil der dienstleistenden Wirtschaftsbereiche</t>
  </si>
  <si>
    <t>Unternehmensinsolvenzen je 10 000 Unternehmen</t>
  </si>
  <si>
    <t>Lieferungen und Leistungen – KMU-Anteil</t>
  </si>
  <si>
    <t>Ehescheidungen je 10 000 Einwohner/-innen</t>
  </si>
  <si>
    <t>Geburtenüberschuss/-defizit je 1 000 Einwohner/-innen</t>
  </si>
  <si>
    <t>Verfügbares Einkommen je Einwohner/-in</t>
  </si>
  <si>
    <t>€</t>
  </si>
  <si>
    <t>Verdienstabstand von Frauen zu Männern</t>
  </si>
  <si>
    <t>T31</t>
  </si>
  <si>
    <t>T32</t>
  </si>
  <si>
    <t>T33</t>
  </si>
  <si>
    <t>Patentanmeldungen je 100 000 Einwohner/-innen</t>
  </si>
  <si>
    <t xml:space="preserve">Export – Anteil an der deutschen Ausfuhr </t>
  </si>
  <si>
    <t xml:space="preserve">Import – Anteil an der deutschen Einfuhr </t>
  </si>
  <si>
    <t>T36</t>
  </si>
  <si>
    <t>T37</t>
  </si>
  <si>
    <t>T38</t>
  </si>
  <si>
    <t>T39</t>
  </si>
  <si>
    <t>T40</t>
  </si>
  <si>
    <t>T41</t>
  </si>
  <si>
    <t>T42</t>
  </si>
  <si>
    <t>T8</t>
  </si>
  <si>
    <t xml:space="preserve">Zinsausgaben an den Kreditmarkt je Einwohner/-in </t>
  </si>
  <si>
    <t xml:space="preserve">Finanzierungssaldo je Einwohner/-in </t>
  </si>
  <si>
    <t xml:space="preserve">Einnahmen je Einwohner/-in </t>
  </si>
  <si>
    <t xml:space="preserve">Kassenmäßige Steuereinnahmen je Einwohner/-in </t>
  </si>
  <si>
    <t xml:space="preserve">Steuereinnahmequote </t>
  </si>
  <si>
    <t xml:space="preserve">Ausgaben je Einwohner/-in </t>
  </si>
  <si>
    <t xml:space="preserve">Personalausgaben je Einwohner/-in </t>
  </si>
  <si>
    <t xml:space="preserve">Personalausgabenquote </t>
  </si>
  <si>
    <t>T43</t>
  </si>
  <si>
    <t>Schulentlassene ohne Hauptschulabschluss</t>
  </si>
  <si>
    <t>Anteil Schulentlassene ohne Hauptschulabschluss</t>
  </si>
  <si>
    <t>T44</t>
  </si>
  <si>
    <t>Veränderung Bruttoinlandsprodukt insgesamt (real)</t>
  </si>
  <si>
    <t>Erwerbstätige – Anteil mit akademischem Abschluss</t>
  </si>
  <si>
    <t>Ausschl. geringf. entlohnte Beschäftigte – Frauenanteil</t>
  </si>
  <si>
    <t>Arbeitslosenquote (ziv. Erwerbspers., Jahresdurchschnitt)</t>
  </si>
  <si>
    <t>Länderfinanzausgleich (LFA) u. BEZ der Länder je Einw.</t>
  </si>
  <si>
    <t xml:space="preserve">Schulden beim nicht-öffentlichen Bereich je Einw. </t>
  </si>
  <si>
    <t>Schulentlassene mit Hochschulreife (ABS, BBS)</t>
  </si>
  <si>
    <t>Abiturientenquote</t>
  </si>
  <si>
    <t>Studienberechtigtenquote</t>
  </si>
  <si>
    <t>T45</t>
  </si>
  <si>
    <t>Wissenschaft und Kultur</t>
  </si>
  <si>
    <t>Studienanfänger/-innen (1. Semester; am Studienort)</t>
  </si>
  <si>
    <t>T46</t>
  </si>
  <si>
    <t>Studierende – Anteil Bildungsausländer/-innen</t>
  </si>
  <si>
    <t>T48</t>
  </si>
  <si>
    <t>T49</t>
  </si>
  <si>
    <t xml:space="preserve">Professuren an Hochschulen </t>
  </si>
  <si>
    <t>T50</t>
  </si>
  <si>
    <t xml:space="preserve">Professuren – Frauenanteil  </t>
  </si>
  <si>
    <t>T51</t>
  </si>
  <si>
    <t>Öffentliche Ausgaben für Hochschulen je Studierenden</t>
  </si>
  <si>
    <t>T52</t>
  </si>
  <si>
    <t>T53</t>
  </si>
  <si>
    <t>T54</t>
  </si>
  <si>
    <t>T55</t>
  </si>
  <si>
    <t>T56</t>
  </si>
  <si>
    <t>T57</t>
  </si>
  <si>
    <t>T58</t>
  </si>
  <si>
    <t>T59</t>
  </si>
  <si>
    <t>T60</t>
  </si>
  <si>
    <t>T61</t>
  </si>
  <si>
    <t>T62</t>
  </si>
  <si>
    <t>Ausgaben für Forschung und Entwicklung (FuE) je Einw.</t>
  </si>
  <si>
    <t>Öffentliche Ausgaben für Kultur (Grundmittel) je Einw.</t>
  </si>
  <si>
    <t>Liter/Tag</t>
  </si>
  <si>
    <t>Wasserverbrauch (Haush., Kleingew.) je versorgte Einw.</t>
  </si>
  <si>
    <t>kg</t>
  </si>
  <si>
    <t>Aufkommen an Haushaltsabfällen je Einwohner/-in</t>
  </si>
  <si>
    <t>T63</t>
  </si>
  <si>
    <t>T64</t>
  </si>
  <si>
    <t>T66</t>
  </si>
  <si>
    <t>T67</t>
  </si>
  <si>
    <t>T68</t>
  </si>
  <si>
    <t>T69</t>
  </si>
  <si>
    <t>T70</t>
  </si>
  <si>
    <t>Mio. kWh</t>
  </si>
  <si>
    <t>Stromerzeugung</t>
  </si>
  <si>
    <t>Primärenergieverbrauch (PEV)</t>
  </si>
  <si>
    <t>t</t>
  </si>
  <si>
    <t>Siedlungs- und Verkehrsfläche</t>
  </si>
  <si>
    <t>Ökologisch bewirtschaftete Fläche</t>
  </si>
  <si>
    <t>1 000 ha</t>
  </si>
  <si>
    <t>ha/Tag</t>
  </si>
  <si>
    <t>Schwangerschaftsabbrüche je 1 000 Lebendgeborene</t>
  </si>
  <si>
    <t>Armutsgefährdungsquote</t>
  </si>
  <si>
    <t>Verbraucherinsolvenzen je 10 000 Einwohner/-innen</t>
  </si>
  <si>
    <t>Schutzmaßnahmen je 10 000 Kinder und Jugendliche</t>
  </si>
  <si>
    <t>Straftaten je 100 000 Einwohner/-innen</t>
  </si>
  <si>
    <t>T65</t>
  </si>
  <si>
    <t>Mindestsicherungsquote</t>
  </si>
  <si>
    <t>Straßenverkehr – Verunglückte je 100 000 Einw.</t>
  </si>
  <si>
    <t>Armutsgefährdungsquote – Alleinerziehende</t>
  </si>
  <si>
    <t>Armutsgefährdungsquote – Erwerbslose</t>
  </si>
  <si>
    <t>SGB II-Bedarfsgemeinschaft – Personen je 100 bis 65 J.</t>
  </si>
  <si>
    <t>Absolventen (Erststudium) – Frauenanteil</t>
  </si>
  <si>
    <t>Flächenverbrauch – Siedlungs- und Verkehrsfläche</t>
  </si>
  <si>
    <t>Anteil Stromerzeugung aus erneuerbaren Energien</t>
  </si>
  <si>
    <t>Gästeübernachtungen je 10 000 Einwohner/-innen</t>
  </si>
  <si>
    <t>Anteil Studienanfängerinnen</t>
  </si>
  <si>
    <t>Soziales, Sicherheit</t>
  </si>
  <si>
    <t>T1a</t>
  </si>
  <si>
    <t>Pflegebedürftige – Anteil an der Bevölkerung</t>
  </si>
  <si>
    <t>in 1 000</t>
  </si>
  <si>
    <t>Bestandene Promotionen</t>
  </si>
  <si>
    <t>Bestandene Promotionen – Frauenanteil</t>
  </si>
  <si>
    <t>Studierende im Wintersemester</t>
  </si>
  <si>
    <t>Studierende im Wintersemester – Frauenanteil</t>
  </si>
  <si>
    <t>Höchster
Wert</t>
  </si>
  <si>
    <t>Niedrigster
Wert</t>
  </si>
  <si>
    <t>Anteil der Ausländer/-innen</t>
  </si>
  <si>
    <t>Erwerbstätige (Wohnort) in Teilzeitarbeit – Frauenanteil</t>
  </si>
  <si>
    <t>Erwerbstätige (Wohnort) – Selbstständigenquote</t>
  </si>
  <si>
    <t>Sozialvers.-pfl. Beschäftigte (Arbeitsort) insg. (30.6.)</t>
  </si>
  <si>
    <t>Sozialvers.-pfl. Beschäftigte (Arbeitsort) – Frauenanteil</t>
  </si>
  <si>
    <t>Investitionen Verarb. Gewerbe/Bergbau je tätige Person</t>
  </si>
  <si>
    <t>Haushalte mit Internetzugang</t>
  </si>
  <si>
    <t>T25</t>
  </si>
  <si>
    <t>T34</t>
  </si>
  <si>
    <t>T72</t>
  </si>
  <si>
    <t>T71</t>
  </si>
  <si>
    <t>T73</t>
  </si>
  <si>
    <t>2019/18</t>
  </si>
  <si>
    <t xml:space="preserve">Absolventen (Erststudium) </t>
  </si>
  <si>
    <t>2015-18</t>
  </si>
  <si>
    <t>Wohnungseinbruchdiebstahl je 100 000 Einw.</t>
  </si>
  <si>
    <t xml:space="preserve">Zusammenstellung wichtiger Indikatoren </t>
  </si>
  <si>
    <t>Schulische und berufliche Qualifikation</t>
  </si>
  <si>
    <t>Studienanfängerquote (an Geb.jahrgänge; Studienort)</t>
  </si>
  <si>
    <t>T74</t>
  </si>
  <si>
    <t>Anteil erneuerbarer Energien am PEV</t>
  </si>
  <si>
    <t>Waldzustand – deutliche Kronenverlichtung</t>
  </si>
  <si>
    <t>Finanzen (Länder, Gemeinden, -verbände, Sozialvers.)</t>
  </si>
  <si>
    <t>Ganztagsbetreuungsquote 3- bis unter 6-Jährige</t>
  </si>
  <si>
    <t>Ausschl. geringfügig entlohnte Beschäftigte (30.6.)</t>
  </si>
  <si>
    <t>Arbeitslosenquote von Jugendlichen – Frauen</t>
  </si>
  <si>
    <t>Frühe Schulabgänger/-innen (18 bis unter 25 Jahre)</t>
  </si>
  <si>
    <t>Duale Berufsausbildung – Abschlussprüfungen</t>
  </si>
  <si>
    <t>Berufliche Fortbildung – Abschlussprüfungen</t>
  </si>
  <si>
    <t xml:space="preserve">HH.abfälle – getrennte Wertstoffe je Einwohner/-in
</t>
  </si>
  <si>
    <t>Anteil ökologisch bewirtschafteter Fläche</t>
  </si>
  <si>
    <t>SGB II-Quote – LB Kinder unter 18 Jahren</t>
  </si>
  <si>
    <t xml:space="preserve">3) Bei den Indikatoren zu T60, T62, T63 sind die Position sowie der höchste und niedrigste Wert unter den verfügbaren Länderwerten ausgewiesen. </t>
  </si>
  <si>
    <t>Aktuelle Entwicklungen 2020</t>
  </si>
  <si>
    <t>Land</t>
  </si>
  <si>
    <t>Veränderung
des BIP 
(real)
– vorläufige
Ergebnisse</t>
  </si>
  <si>
    <t>Veränderung
der Zahl der
Erwerbs-
tätigen</t>
  </si>
  <si>
    <t>Arbeits-
losenquote</t>
  </si>
  <si>
    <t xml:space="preserve">Veränderung
der 
Arbeits-
losenquote </t>
  </si>
  <si>
    <t xml:space="preserve">Unter-
beschäfti-
gungs-
quote </t>
  </si>
  <si>
    <t>Veränderung
der
SGB II-Quote</t>
  </si>
  <si>
    <t>1. Hj 2020/
1. Hj 2019</t>
  </si>
  <si>
    <t>1. Vj 2020</t>
  </si>
  <si>
    <t>1. Vj 2020/
1. Vj 2019</t>
  </si>
  <si>
    <t xml:space="preserve"> Juni 2020</t>
  </si>
  <si>
    <t xml:space="preserve"> Juni 2020/
 Juni 2019</t>
  </si>
  <si>
    <t>April 2020</t>
  </si>
  <si>
    <t>April 2020/
April 2019</t>
  </si>
  <si>
    <t>1.3.2020</t>
  </si>
  <si>
    <t>Prozent-
punkte</t>
  </si>
  <si>
    <t>Baden-Württemberg</t>
  </si>
  <si>
    <t>Bayern</t>
  </si>
  <si>
    <t>Berlin</t>
  </si>
  <si>
    <t>Brandenburg</t>
  </si>
  <si>
    <t xml:space="preserve">Bremen </t>
  </si>
  <si>
    <t>Hamburg</t>
  </si>
  <si>
    <t>Hessen</t>
  </si>
  <si>
    <t>Mecklenburg-Vorpommern</t>
  </si>
  <si>
    <t>Nordrhein-Westfalen</t>
  </si>
  <si>
    <t>Rheinland-Pfalz</t>
  </si>
  <si>
    <t>Saarland</t>
  </si>
  <si>
    <t>Sachsen</t>
  </si>
  <si>
    <t>Sachsen-Anhalt</t>
  </si>
  <si>
    <t>Schleswig-Holstein</t>
  </si>
  <si>
    <t>Thüringen</t>
  </si>
  <si>
    <t xml:space="preserve">  Westdeutschland</t>
  </si>
  <si>
    <t xml:space="preserve">  Ostdeutschland</t>
  </si>
  <si>
    <t>1) Quelle: Erwerbstätigenrechnung, Berechnungsstand des Statistischen Bundesamtes: Mai 2020.</t>
  </si>
  <si>
    <t>3) Anteil der betreuten unter 3-Jährigen in öffentlich geförderter Kindertagesbetreuung (einschließlich Kindertagespflege; Stichtag: 1.3.2020) an allen Kindern dieser Altersgruppe zum 31.12.2019.</t>
  </si>
  <si>
    <t>Tabellen Bevölkerung</t>
  </si>
  <si>
    <t>1. Bevölkerungsstand und -dichte 31.12.</t>
  </si>
  <si>
    <t>Einwohner/-innen am 31.12.</t>
  </si>
  <si>
    <t>Länderanteil</t>
  </si>
  <si>
    <t>Anteil der
Ausländer/
-innen</t>
  </si>
  <si>
    <t>Veränderung der Zahl
der Einwohner/-innen</t>
  </si>
  <si>
    <t>2019/2018</t>
  </si>
  <si>
    <t>1) Die Zahl der Ausländerinnen und Ausländer am 31.12.2019 nach dem Ausländerzentralregister (AZR) war bundesweit gut 8 % höher als die Zahl nach der Bevölkerungsfortschreibung.</t>
  </si>
  <si>
    <t>2) Bodenfläche insgesamt am 31.12.2018.</t>
  </si>
  <si>
    <t xml:space="preserve">Quelle (EU-Ausländerinnen und -Ausländer): Ausländerzentralregister, Stand zum 31.12.2019 </t>
  </si>
  <si>
    <t>1a. Bevölkerungsstand – Alter 31.12.</t>
  </si>
  <si>
    <t>Anteil der
unter 18-Jährigen</t>
  </si>
  <si>
    <t>Anteil der
18- bis unter 65-Jährigen</t>
  </si>
  <si>
    <t>Anteil der
65-Jährigen
und Älteren</t>
  </si>
  <si>
    <t>Durch-
schnitts-
alter</t>
  </si>
  <si>
    <t>Durchschnittliche
Lebenserwartung 
bei Geburt</t>
  </si>
  <si>
    <t>Frauen</t>
  </si>
  <si>
    <t>Männer</t>
  </si>
  <si>
    <t>nach Sterbetafel 2016/2018</t>
  </si>
  <si>
    <t>Jahre</t>
  </si>
  <si>
    <t>1) An der weiblichen Bevölkerung.</t>
  </si>
  <si>
    <t>2) Anzahl der unter 20-Jährigen je 100 Personen im Alter von 20 bis unter 65 Jahren.</t>
  </si>
  <si>
    <t>3) Anzahl der 65-Jährigen und Älteren je 100 Personen im Alter von 20 bis unter 65 Jahren.</t>
  </si>
  <si>
    <t>2. Lebendgeborene</t>
  </si>
  <si>
    <t>Lebendgeborene 
je 1 000 Einwohner/-innen</t>
  </si>
  <si>
    <t xml:space="preserve">Veränderung der Zahl
der Lebendgeborenen </t>
  </si>
  <si>
    <t>2019/2014</t>
  </si>
  <si>
    <t>1) Anzahl der Lebendgeborenen minus Anzahl der Gestorbenen.</t>
  </si>
  <si>
    <t xml:space="preserve">3) Ab 2016: Gesamtzahl der Lebendgeborenen sowie Gesamtzahl der Sterbefälle einschließlich der Fälle mit unbestimmtem Geschlecht.
</t>
  </si>
  <si>
    <t>3. Wanderungssaldo</t>
  </si>
  <si>
    <t>Wanderungssaldo insgesamt
(Zuzüge - Fortzüge)</t>
  </si>
  <si>
    <t xml:space="preserve">Davon </t>
  </si>
  <si>
    <t>Wanderungssaldo insgesamt
 je 1 000 Einwohner/-innen</t>
  </si>
  <si>
    <t>Veränderung des 
Wanderungssaldos 
insgesamt</t>
  </si>
  <si>
    <t>4. Einbürgerungen</t>
  </si>
  <si>
    <t xml:space="preserve">Eingebürgerte
je 1 000 Ausländer/-innen
31.12. </t>
  </si>
  <si>
    <t xml:space="preserve">Veränderung der Zahl
der Eingebürgerten </t>
  </si>
  <si>
    <t>2) Das ausgeschöpfte Einbürgerungspotential (aEP) bezieht die Einbürgerungen im Inland auf die seit mindestens 10 Jahre im Inland lebende ausländische Bevölkerung zum 31.12. des Vorjahres.</t>
  </si>
  <si>
    <t xml:space="preserve">Quelle (Ausländerinnen und Ausländer): Ausländerzentralregister, Stand zum 31.12.2019 </t>
  </si>
  <si>
    <t>Tabellen Familie und Beruf</t>
  </si>
  <si>
    <t>5. Kindertagesbetreuung von unter 3-Jährigen</t>
  </si>
  <si>
    <t>Ganztags-
betreuungs-
quote</t>
  </si>
  <si>
    <t>Veränderung der Zahl
der betreuten Kinder</t>
  </si>
  <si>
    <t>1) Kinder in öffentlich geförderter Kindertagespflege, die nicht zusätzlich eine Kindertageseinrichtung besuchen, sowie Kinder in Kindertageseinrichtungen. Stichtag: 1.3.</t>
  </si>
  <si>
    <t xml:space="preserve">2) Die Betreuungsquote bezieht sich auf 100 Kinder gleichen Alters am 31.12. des jeweiligen Vorjahres. </t>
  </si>
  <si>
    <t xml:space="preserve">3) Der Personalschlüssel gibt die Anzahl der Kinder an, die rechnerisch von einer pädagogisch vollzeittätigen Person betreut werden.  </t>
  </si>
  <si>
    <t>6. Ganztägige Kindertagesbetreuung von 3- bis unter 6-Jährigen</t>
  </si>
  <si>
    <t>Veränderung der Zahl der
ganztägig betreuten Kinder</t>
  </si>
  <si>
    <t>2) Die Betreuungsquote bezieht sich auf 100 Kinder gleichen Alters am 31.12. des jeweiligen Vorjahres.</t>
  </si>
  <si>
    <t>7. Elterngeld – Beendete Leistungsbezüge</t>
  </si>
  <si>
    <t>Veränderung
der Zahl
beendeter
Bezüge –
insgesamt</t>
  </si>
  <si>
    <t>Anteil 
beendete 
Bezüge</t>
  </si>
  <si>
    <t>Anteil der
Beziehenden, die vor
der Geburt des Kindes
erwerbstätig waren</t>
  </si>
  <si>
    <t xml:space="preserve">Männer </t>
  </si>
  <si>
    <t>für 2012
 geb. Kinder</t>
  </si>
  <si>
    <t>für 2016
 geb. Kinder</t>
  </si>
  <si>
    <t>für 2017
 geb. Kinder</t>
  </si>
  <si>
    <t>für 2017 geborene Kinder</t>
  </si>
  <si>
    <t>bis März 2020</t>
  </si>
  <si>
    <t>2020/2014</t>
  </si>
  <si>
    <t>Monate</t>
  </si>
  <si>
    <t>Darunter Frauenanteil
an Erwerbstätige in Teilzeitarbeit
insgesamt</t>
  </si>
  <si>
    <t>Anteil der
Erwerbstä-
tigen in Teil-
zeitarbeit an allen Erwerbs-
tätigen</t>
  </si>
  <si>
    <t>Veränderung der Anzahl
der Erwerbstätigen in
Teilzeitarbeit insgesamt</t>
  </si>
  <si>
    <t>Anzahl in 1 000</t>
  </si>
  <si>
    <t>2) Ohne Auszubildende; Teilzeit definiert als bis zu 31 geleisteten Arbeitsstunden pro Woche.</t>
  </si>
  <si>
    <t>Quelle: Mikrozensus</t>
  </si>
  <si>
    <t>Alleinerziehende</t>
  </si>
  <si>
    <t>Darunter Frauen</t>
  </si>
  <si>
    <t>Allein-
erziehende
je 1 000
Einwohner/
-innen</t>
  </si>
  <si>
    <t xml:space="preserve"> Anzahl
in 1 000</t>
  </si>
  <si>
    <t xml:space="preserve">Quelle: Mikrozensus </t>
  </si>
  <si>
    <t>10. Eheschließungen</t>
  </si>
  <si>
    <t xml:space="preserve"> Eheschließungen
insgesamt</t>
  </si>
  <si>
    <t>Eheschließungen
je 10 000 Einwohner/-innen</t>
  </si>
  <si>
    <t>Veränderung der Zahl
der Eheschließungen</t>
  </si>
  <si>
    <t>1) Bis 2017 ohne Eheschließungen zwischen Personen gleichen Geschlechts.</t>
  </si>
  <si>
    <t>2) Einschließlich Eheschließungen zwischen Personen gleichen Geschlechts aus dem 4. Quartal 2017 (geänderte Gesetzeslage ab 01. Oktober 2017).</t>
  </si>
  <si>
    <t xml:space="preserve">11. Ehescheidungen </t>
  </si>
  <si>
    <t>Ehescheidungen
insgesamt</t>
  </si>
  <si>
    <t>Ehescheidungen
je 10 000 Einwohner/-innen</t>
  </si>
  <si>
    <t>Veränderung der Zahl
der  Ehescheidungen</t>
  </si>
  <si>
    <t>1) Paare, die zum Zeitpunkt der rechtskräftigen Scheidung mindestens ein gemeinsames minderjähriges Kind hatten.</t>
  </si>
  <si>
    <t>12. Ausstattung der privaten Haushalte mit Internetzugang und Breitbandanschluss</t>
  </si>
  <si>
    <t>Darunter Verbindungsarten 
für den Internetzugang
insgesamt von zu Hause aus</t>
  </si>
  <si>
    <t>Veränderung 
Haushalte
mit Internetzugang 
insgesamt</t>
  </si>
  <si>
    <t>mit fester
Verbindung</t>
  </si>
  <si>
    <t>mit mobiler
Verbindung</t>
  </si>
  <si>
    <t>Prozentpunkte</t>
  </si>
  <si>
    <t>(88,3)</t>
  </si>
  <si>
    <t>(92,3)</t>
  </si>
  <si>
    <t>(82,4)</t>
  </si>
  <si>
    <t>(71,2)</t>
  </si>
  <si>
    <t>(65,7)</t>
  </si>
  <si>
    <t xml:space="preserve">1) Feste und/oder mobile Verbindung; unabhängig davon, ob der Zugang tatsächlich genutzt wird. </t>
  </si>
  <si>
    <t xml:space="preserve">2) Feste Breitbandverbindung (z. B. DSL, Kabel, Satellit) und/oder mobile Breitbandverbindung (z. B. UMTS, HSDPA, LTE). </t>
  </si>
  <si>
    <t>Quelle: Europäische Erhebung zur Nutzung von Informations- und Kommunikationstechnologien</t>
  </si>
  <si>
    <t>Tabellen Erwerbstätigkeit</t>
  </si>
  <si>
    <t>Erwerbstätige insgesamt</t>
  </si>
  <si>
    <t>Darunter</t>
  </si>
  <si>
    <t xml:space="preserve">  Veränderung
Erwerbstätige insgesamt</t>
  </si>
  <si>
    <t xml:space="preserve">
Frauenanteil</t>
  </si>
  <si>
    <t xml:space="preserve">
Selbst-
ständigen-
quote</t>
  </si>
  <si>
    <t>Anteil an 
Erwerbs-
tätigen</t>
  </si>
  <si>
    <t>Veränderung
des Anteils</t>
  </si>
  <si>
    <t>2) Hochschul- und Fachhochschulabschluss sowie Promotion, ohne Abschlüsse an Berufsakademien.</t>
  </si>
  <si>
    <t>Erwerbstätigenquote der Frauen
(15 bis unter 65 Jahre)</t>
  </si>
  <si>
    <t>Erwerbstätigenquote der Männer
(15 bis unter 65 Jahre)</t>
  </si>
  <si>
    <t>Veränderung der
Erwerbstätigenquote</t>
  </si>
  <si>
    <t>15. Sozialversicherungspflichtig Beschäftigte (am Arbeitsort)</t>
  </si>
  <si>
    <t>Sozialversicherungspflichtig Beschäftigte
insgesamt (30.6.)</t>
  </si>
  <si>
    <t>Darunter
Frauen</t>
  </si>
  <si>
    <t>Anteil
der Frauen</t>
  </si>
  <si>
    <t>Veränderung insgesamt</t>
  </si>
  <si>
    <t>1) Daten nach einer rückwirkenden Revision der Beschäftigungsstatistik der Bundesagentur für Arbeit 2017.</t>
  </si>
  <si>
    <t>2) Einschließlich Beschäftigten, die keinem Land zuzuordnen waren, sowie ohne Angabe des Landes.</t>
  </si>
  <si>
    <t>16. Ausschließlich geringfügig entlohnte Beschäftigte (am Arbeitsort)</t>
  </si>
  <si>
    <t>Ausschließlich geringfügig entlohnte 
Beschäftigte (ohne Beschäftigte im
Nebenjob) insgesamt (30.06.)</t>
  </si>
  <si>
    <t>Quelle: Statistik der Bundesagentur für Arbeit, Ausschließlich geringfügig entlohnte Beschäftigte am Arbeitsort nach dem Geschlecht, Hannover, Juli 2020</t>
  </si>
  <si>
    <t>17. Arbeitslose und Arbeitslosenquote (Jahresdurchschnitte)</t>
  </si>
  <si>
    <t xml:space="preserve">Arbeitslose </t>
  </si>
  <si>
    <t>Arbeitslosenquote 
bezogen auf alle zivilen Erwerbspersonen</t>
  </si>
  <si>
    <t>Unterbeschäf-
tigungsquote
(ohne Kurzarbeit)</t>
  </si>
  <si>
    <t>Veränderung der
Arbeitslosenzahl</t>
  </si>
  <si>
    <t>Quelle: Statistik der Bundesagentur für Arbeit – Arbeitslose nach Rechtskreisen (Jahreszahlen), Februar 2020; Arbeitlosigkeit und Unterbeschäftigung, April 2020</t>
  </si>
  <si>
    <t>18. Arbeitslose Jugendliche unter 25 Jahren (Jahresdurchschnitte)</t>
  </si>
  <si>
    <t xml:space="preserve">Arbeitslose Jugendliche unter 25 Jahren </t>
  </si>
  <si>
    <t>Veränderung der Zahl der
arbeitslosen Jugendlichen</t>
  </si>
  <si>
    <t>Insgesamt</t>
  </si>
  <si>
    <t>1) Der entsprechenden Altersgruppe.</t>
  </si>
  <si>
    <t xml:space="preserve"> </t>
  </si>
  <si>
    <t>Tabellen Wirtschaft, Einkommen und internationale Verflechtungen</t>
  </si>
  <si>
    <t>Bruttoinlandsprodukt
in jeweiligen Preisen</t>
  </si>
  <si>
    <t>Bruttoinlandsprodukt
je Erwerbstätigen</t>
  </si>
  <si>
    <t>Veränderung
des Bruttoinlandsprodukts
insgesamt (real)</t>
  </si>
  <si>
    <t>Mio. €</t>
  </si>
  <si>
    <t xml:space="preserve">                     %                     </t>
  </si>
  <si>
    <t>1) Berechnungsstand des Statistischen Bundesamtes vom August 2019/Februar 2020; die Daten sind nicht mit Ergebnissen früherer Veröffentlichungen vergleichbar.</t>
  </si>
  <si>
    <t>2) Eigene Berechnungen, beruhend auf den Ergebnissen des Arbeitskreises "Volkswirtschaftliche Gesamtrechnungen der Länder" (VGRdL).</t>
  </si>
  <si>
    <t>Erwerbstätige (am Arbeitsort)
insgesamt</t>
  </si>
  <si>
    <t>Anteil der Wirtschaftsbereiche</t>
  </si>
  <si>
    <t>Veränderung der Zahl
der Erwerbstätigen</t>
  </si>
  <si>
    <t>Land- und
Forst-
wirtschaft,
Fischerei</t>
  </si>
  <si>
    <t>Produ-
zierendes
Gewerbe</t>
  </si>
  <si>
    <t>Dienst-
leistungen</t>
  </si>
  <si>
    <t>Bremen</t>
  </si>
  <si>
    <t>1) Berechnungsstand des Statistischen Bundesamtes vom Mai 2020; die Daten sind nicht mit Ergebnissen früherer Veröffentlichungen vergleichbar.</t>
  </si>
  <si>
    <t>2) Eigene Berechnungen, beruhend auf den Ergebnissen des Arbeitskreises „Erwerbstätigenrechnung des Bundes und der Länder” (ETR).</t>
  </si>
  <si>
    <t>Bruttowertschöpfung
der Land- und Forstwirtschaft, Fischerei
in jeweiligen Preisen</t>
  </si>
  <si>
    <t>Anteil an der gesamten
Bruttowertschöpfung</t>
  </si>
  <si>
    <t>Anteil an
Deutschland</t>
  </si>
  <si>
    <t>BWS je
Erwerbs-
tätigen</t>
  </si>
  <si>
    <t>Veränderung der BWS
(real)</t>
  </si>
  <si>
    <t>Bruttowertschöpfung
im Produzierenden Gewerbe
in jeweiligen Preisen</t>
  </si>
  <si>
    <t>Bruttowertschöpfung
der dienstleistenden Wirtschaftsbereiche
in jeweiligen Preisen</t>
  </si>
  <si>
    <t>24. Unternehmensinsolvenzen</t>
  </si>
  <si>
    <t>Unternehmensinsolvenzen</t>
  </si>
  <si>
    <t>Veränderung der Zahl
der Unternehmens-
insolvenzen</t>
  </si>
  <si>
    <t>1) Ohne steuerpflichtige Unternehmen mit Umsätzen unter 17 500 Euro.</t>
  </si>
  <si>
    <t>2) Bezogen auf die Zahl der Unternehmen im Jahr 2018.</t>
  </si>
  <si>
    <t>KMU
insgesamt</t>
  </si>
  <si>
    <t>Darunter
Kleinst-
unternehmen</t>
  </si>
  <si>
    <t>Lieferungen
und Leistun-
gen aller
Unternehmen</t>
  </si>
  <si>
    <t>Darunter
Lieferungen
und Leistun-
gen der KMU</t>
  </si>
  <si>
    <t xml:space="preserve">KMU-Anteil </t>
  </si>
  <si>
    <t xml:space="preserve">Anteil
der Kleinst-
unternehmen </t>
  </si>
  <si>
    <t xml:space="preserve">Veränderung
des KMU-Anteils </t>
  </si>
  <si>
    <t>an Lieferungen und Leistungen aller Unternehmen</t>
  </si>
  <si>
    <t>2018/2013</t>
  </si>
  <si>
    <t>2018/2017</t>
  </si>
  <si>
    <t xml:space="preserve">1) KMU = Unternehmen bis unter 50 Mio. Euro Jahresumsatz; Kleinstunternehmen: bis unter 2 Mio. Euro Jahresumsatz. </t>
  </si>
  <si>
    <t>Gesamtumsatz im Verarbeitenden Gewerbe sowie Bergbau und Gewinnung
von Steinen und Erden</t>
  </si>
  <si>
    <t>Gesamt-
umsatz
je
Beschäftigten</t>
  </si>
  <si>
    <t>Veränderung
des Auslandsumsatzes</t>
  </si>
  <si>
    <t>Veränderung des
Gesamtumsatzes</t>
  </si>
  <si>
    <t>27. Umsatz im Bauhauptgewerbe (Betriebe mit 20 und mehr tätigen Personen)</t>
  </si>
  <si>
    <t>Umsatz im Bauhauptgewerbe</t>
  </si>
  <si>
    <t>Anteil am Bundesgebiet</t>
  </si>
  <si>
    <t xml:space="preserve">Umsatz je Beschäftigten </t>
  </si>
  <si>
    <t>Veränderung des
Umsatzes</t>
  </si>
  <si>
    <t>28. Gästeübernachtungen (einschließlich Campingplätze)</t>
  </si>
  <si>
    <t>Gästeübernachtungen insgesamt</t>
  </si>
  <si>
    <t>Darunter von
Gästen aus
dem Ausland</t>
  </si>
  <si>
    <t>Über-
nachtungen
insg. je
10 000 Einw.</t>
  </si>
  <si>
    <t xml:space="preserve">Veränderung der Zahl
der Gästeübernachtungen
insgesamt </t>
  </si>
  <si>
    <t>Tage</t>
  </si>
  <si>
    <t>1) Rechnerischer Wert Übernachtungen/Ankünfte pro Person.</t>
  </si>
  <si>
    <t>Verfügbares Einkommen
je Einwohner/-in</t>
  </si>
  <si>
    <t>Veränderung
je Einwohner/-in</t>
  </si>
  <si>
    <t>Messzahl</t>
  </si>
  <si>
    <t xml:space="preserve">  Westdeutschland </t>
  </si>
  <si>
    <t>1) Berechnungsstand des Statistischen Bundesamtes: August 2019.</t>
  </si>
  <si>
    <t>30. Durchschnittliche Bruttoverdienste von Beschäftigten im Produzierenden Gewerbe und im Dienstleistungsbereich</t>
  </si>
  <si>
    <t>1) Einschließlich Sonderzahlungen.</t>
  </si>
  <si>
    <t>2) Verdienststrukturerhebungen 2010 und 2014 fortgeschrieben mit Ergebnissen der Vierteljährlichen Verdiensterhebung.</t>
  </si>
  <si>
    <t>3) Einschließlich Berlin.</t>
  </si>
  <si>
    <t>4) Ohne Berlin.</t>
  </si>
  <si>
    <t xml:space="preserve">Investitionen in Sachanlagen im Verarbeitenden Gewerbe 
sowie Bergbau und Gewinnung von Steinen und Erden </t>
  </si>
  <si>
    <t>Veränderung
der Investitionen</t>
  </si>
  <si>
    <t>insgesamt</t>
  </si>
  <si>
    <t>je
tätige Person</t>
  </si>
  <si>
    <t>32. Patentanmeldungen</t>
  </si>
  <si>
    <t>Patentanmeldungen insgesamt</t>
  </si>
  <si>
    <t>Patentanmeldungen
je 100 000 Einwohner/-innen</t>
  </si>
  <si>
    <t>Veränderung der Zahl
der Patentanmeldungen
insgesamt</t>
  </si>
  <si>
    <t>Quelle: Deutsches Patent- und Markenamt</t>
  </si>
  <si>
    <t>33. Ausfuhr</t>
  </si>
  <si>
    <t>Ausfuhr
(Spezialhandel)</t>
  </si>
  <si>
    <t>Veränderung
der Ausfuhren</t>
  </si>
  <si>
    <t>1) Vorläufige Werte, Stand: August 2020.</t>
  </si>
  <si>
    <t>2) Anteilsberechnung der Länder nur auf Basis der regional zuordnungsfähigen Werte.</t>
  </si>
  <si>
    <t>3) Einschließlich Waren ausländischen Ursprungs und regional nicht zuordnungsfähiger Exporte.</t>
  </si>
  <si>
    <t>34. Einfuhr</t>
  </si>
  <si>
    <t>Einfuhr
(Generalhandel)</t>
  </si>
  <si>
    <t>Veränderung
der Einfuhren</t>
  </si>
  <si>
    <t>3) Spezialhandel; Einschließlich regional nicht zuordnungsfähiger Importe.</t>
  </si>
  <si>
    <t>Bestand unmittelbarer inländischer
Direktinvestitionen im Ausland (31.12.)</t>
  </si>
  <si>
    <t>Veränderung</t>
  </si>
  <si>
    <t>Bestand unmittelbarer ausländischer
Direktinvestitionen im Inland (31.12.)</t>
  </si>
  <si>
    <t>2) Vorläufige Angaben.</t>
  </si>
  <si>
    <t>3) Differenzen in den Summen durch Runden der Zahlen.</t>
  </si>
  <si>
    <t>Quelle: Deutsche Bundesbank (Stand Juni 2020)</t>
  </si>
  <si>
    <t>Tabellen Finanzen</t>
  </si>
  <si>
    <t>Einnahmen der Länder,
Gemeinden und Gemeindeverbände
je Einwohner/-in</t>
  </si>
  <si>
    <t>Veränderung
der Einnahmen</t>
  </si>
  <si>
    <t>2) Quotient aus kassenmäßigen Steuereinnahmen und bereinigten Gesamteinnahmen.</t>
  </si>
  <si>
    <t>3) 2014 einschließlich der gemeinsamen Extrahaushalte der Länder.</t>
  </si>
  <si>
    <t>Veränderung
der Steuereinnahmen</t>
  </si>
  <si>
    <t>Quotient
Steuerein-
nahmen/BIP
2019</t>
  </si>
  <si>
    <t>1) 2014 einschließlich der gemeinsamen Extrahaushalte der Länder.</t>
  </si>
  <si>
    <t>Ausgaben der Länder,
Gemeinden und Gemeindeverbände
je Einwohner/-in</t>
  </si>
  <si>
    <t>Veränderung
der Ausgaben</t>
  </si>
  <si>
    <t>Quotient
Ausgaben/BIP
2019</t>
  </si>
  <si>
    <t>2) 2014 einschließlich der gemeinsamen Extrahaushalte der Länder.</t>
  </si>
  <si>
    <t>Personalausgaben der Länder, Gemeinden
und Gemeindeverbände</t>
  </si>
  <si>
    <t>Personalausgaben der Länder, Gemeinden
und Gemeindeverbände
je Einwohner/-in</t>
  </si>
  <si>
    <t>Veränderung
der Personalausgaben</t>
  </si>
  <si>
    <t>1) Quotient aus Personalausgaben und bereinigten Gesamtausgaben.</t>
  </si>
  <si>
    <t>Zinsausgaben an den Kreditmarkt
der Länder, Gemeinden und
Gemeindeverbände</t>
  </si>
  <si>
    <t>Zinsausgaben an den Kreditmarkt
der Länder, Gemeinden und
Gemeindeverbände je Einwohner/-in</t>
  </si>
  <si>
    <t>1) Quotient aus Zinsausgaben und Steuereinnahmen.</t>
  </si>
  <si>
    <t>Finanzierungssaldo der Länder,
Gemeinden und Gemeindeverbände
je Einwohner/-in</t>
  </si>
  <si>
    <t>Veränderung
des Finanzierungssaldos</t>
  </si>
  <si>
    <t>Quotient
Finanzierungs-
saldo/BIP 
2019</t>
  </si>
  <si>
    <t>1) Differenz der bereinigten Einnahmen und bereinigten Ausgaben zuzüglich des „Saldo der haushaltstechnischen Verrechnungen".</t>
  </si>
  <si>
    <t>Schulden beim nicht-öffentlichen Bereich
der Länder, Gemeinden und
Gemeindeverbände (31.12.)</t>
  </si>
  <si>
    <t xml:space="preserve">Schulden beim nicht-öffentlichen Bereich
der Länder, Gemeinden und
Gemeindeverbände je Einwohner/-in </t>
  </si>
  <si>
    <t>Veränderung
der Schulden</t>
  </si>
  <si>
    <t>Quotient
Schulden/ BIP 
2019</t>
  </si>
  <si>
    <t>1) Die Schulden beim nicht-öffentlichen Bereich beinhalten Kassenkredite, Wertpapierschulden und Kredite.</t>
  </si>
  <si>
    <t>43. Länderfinanzausgleich (LFA) und Bundesergänzungszuweisungen (BEZ) der Länder</t>
  </si>
  <si>
    <t>LFA und BEZ der Länder
insgesamt</t>
  </si>
  <si>
    <t>LFA und BEZ der Länder
je Einwohner/-in</t>
  </si>
  <si>
    <t>1) Vorläufige Angaben.</t>
  </si>
  <si>
    <t>2) Bereinigte Gesamteinnahmen.</t>
  </si>
  <si>
    <t>Quelle: Bundesministerium der Finanzen</t>
  </si>
  <si>
    <t>Tabellen Schulische und berufliche Qualifikation</t>
  </si>
  <si>
    <t>44. Schulentlassene ohne Hauptschulabschluss an allgemein bildenden Schulen</t>
  </si>
  <si>
    <t>Schulentlassene
ohne Hauptschulabschluss 
insgesamt</t>
  </si>
  <si>
    <t>Veränderung der Zahl
der Schulentlassenen
ohne Hauptschulabschluss</t>
  </si>
  <si>
    <t>1) Abgängerinnen und Abgänger aus Förderschulklassen (Förderschwerpunkte "Lernen","Geistige Entwicklung" und "sonstige") nach Vollendung der Vollzeitschulpflicht.</t>
  </si>
  <si>
    <t>Quelle: Statistische Veröffentlichung der Kultusministerkonferenz, Dokumentation Nr. 224: Schüler, Klassen, Lehrer und Absolventen der Schulen 2009-2018</t>
  </si>
  <si>
    <t xml:space="preserve"> Frühe Schulabgänger/-innen
insgesamt</t>
  </si>
  <si>
    <t>Männlich</t>
  </si>
  <si>
    <t>Weiblich</t>
  </si>
  <si>
    <t xml:space="preserve">   Westdeutschland</t>
  </si>
  <si>
    <t xml:space="preserve">   Ostdeutschland</t>
  </si>
  <si>
    <t>Quelle: Eurostat</t>
  </si>
  <si>
    <t>46. Schulentlassene mit Hochschulreife an allgemein bildenden und berufsbildenden Schulen</t>
  </si>
  <si>
    <t xml:space="preserve">Allgemeine Hochschulreife </t>
  </si>
  <si>
    <t>Veränderung der
Abiturientenquoten</t>
  </si>
  <si>
    <t>Absolventen/-innen</t>
  </si>
  <si>
    <t>2) Anteil der Absolventinnen und Absolventen mit Hochschul- und Fachhochschulreife zusammen an der Bevölkerung des entsprechenden Geburtsjahres ("Quotensummenverfahren").</t>
  </si>
  <si>
    <t xml:space="preserve">3) Hessen 1,5facher Abiturjahrgang 2013; Nordrhein-Westfalen doppelter Abiturjahrgang 2013.
</t>
  </si>
  <si>
    <t>47. Frauenanteil der Schulentlassenen nach Abschlussart an allgemein bildenden Schulen</t>
  </si>
  <si>
    <t>Schulentlassene
ohne Hauptschulabschluss 
weiblich</t>
  </si>
  <si>
    <t>Schulentlassene
mit Hauptschulabschluss 
weiblich</t>
  </si>
  <si>
    <t>Schulentlassene
 mit Hochschulreife
weiblich</t>
  </si>
  <si>
    <t>Anteil</t>
  </si>
  <si>
    <t>1) Mittlerer Schulabschluss einschließlich schulischer Teil der Fachhochschulreife.</t>
  </si>
  <si>
    <t xml:space="preserve">48. Duale Berufsausbildung – bestandene Abschlussprüfungen </t>
  </si>
  <si>
    <t>Veränderung
bestandene 
Abschlussprüfungen
 insgesamt</t>
  </si>
  <si>
    <t>Darunter 
Anteil
von Frauen</t>
  </si>
  <si>
    <t>Darunter
Anteil ohne
Hauptschul-
abschluss</t>
  </si>
  <si>
    <t>Darunter 
Anteil
im Handwerk</t>
  </si>
  <si>
    <t>1) Alle Ausbildungsbereiche; ohne sogenannte „externe“ Prüfungsteilnehmende, die die Abschlussprüfung ohne ordnungsgemäße Berufsausbildung bestanden haben.</t>
  </si>
  <si>
    <t>3) Einschließlich Banken, Versicherungen, Gast- und Verkehrsgewerbe.</t>
  </si>
  <si>
    <t>49. Berufliche Aufstiegsfortbildung – bestandene Abschlussprüfungen (Fortbildungs-/Meisterprüfungen)</t>
  </si>
  <si>
    <t>Veränderung
bestandene Fortbildungs-/
Meisterprüfungen
 insgesamt</t>
  </si>
  <si>
    <t>1) Nach Berufsbildungsgesetz (BBiG) bzw. Handwerksordnung (HwO).</t>
  </si>
  <si>
    <t>Tabellen Wissenschaft und Kultur</t>
  </si>
  <si>
    <t>50. Studienanfängerinnen und Studienanfänger nach Land des Studienortes</t>
  </si>
  <si>
    <t>Frauenanteil</t>
  </si>
  <si>
    <t>Veränderung der
Studienanfängerquote</t>
  </si>
  <si>
    <t>1) Jeweiliges Studienjahr: Sommer- und nachfolgendes Wintersemester.</t>
  </si>
  <si>
    <t xml:space="preserve">51. Studierende sowie Bildungsausländerinnen und Bildungsausländer </t>
  </si>
  <si>
    <t>Anteil der Bildungsausländer/-innen
an den Studierenden</t>
  </si>
  <si>
    <t>Veränderung des Anteils der
Bildungsausländer/-innen
an den Studierenden</t>
  </si>
  <si>
    <t>Veränderung der Zahl
der Absolventen/-innen
insgesamt</t>
  </si>
  <si>
    <t xml:space="preserve">1) Ohne Masterabsolventinnen und -absolventen. </t>
  </si>
  <si>
    <t>2) Einschließlich Weiterstudium zur Verbesserung der Prüfungsnote.</t>
  </si>
  <si>
    <t>53. Promotionen</t>
  </si>
  <si>
    <t>Bestandene Promotionen insgesamt</t>
  </si>
  <si>
    <t>Darunter von Frauen bestandene Promotionen</t>
  </si>
  <si>
    <t>Veränderung der Zahl
der Promotionen insgesamt</t>
  </si>
  <si>
    <t xml:space="preserve">54. Professuren an Hochschulen </t>
  </si>
  <si>
    <t>Darunter Professuren von Frauen</t>
  </si>
  <si>
    <t>Veränderung der Zahl
der Professuren insgesamt</t>
  </si>
  <si>
    <t>1) Professuren: ohne (nebenberufliche) Gastprofessuren und Emeriti; einschließlich zentrale Einrichtungen und sonstige Fächer.</t>
  </si>
  <si>
    <t xml:space="preserve">55. Öffentliche Ausgaben für Hochschulen </t>
  </si>
  <si>
    <t>Veränderung der 
Ausgaben für Hochschulen</t>
  </si>
  <si>
    <t>2016/2011</t>
  </si>
  <si>
    <t>2016/2015</t>
  </si>
  <si>
    <t>1) Forschung, Lehre und zusätzliche Dienstleistungen (z. B. Studierendenwerke) insgesamt (Grund- und Drittmittel).</t>
  </si>
  <si>
    <t>2) Ausgaben in einem Land (nicht des Landes) für alle Abschlusslevel im Hochschulbereich, das sind die Level 5-8 nach ISCED-2011 (bzw. 2011 die Level 5a/6 nach ISCED-1997).</t>
  </si>
  <si>
    <t>3) Ausgaben gerundet auf volle 100 Euro.</t>
  </si>
  <si>
    <t>4) Bruttoinlandsprodukt in aktuellen Preisen, Stand Februar 2020.</t>
  </si>
  <si>
    <t>56. Ausgaben für Forschung und Entwicklung (FuE)</t>
  </si>
  <si>
    <t>Ausgaben für Forschung und Entwicklung
je Einwohner/-in</t>
  </si>
  <si>
    <t>Veränderung der
Ausgaben für FuE</t>
  </si>
  <si>
    <t>1) Staat, private Institutionen ohne Erwerbszweck, Hochschulen (interne FuE-Aufwendungen), Wirtschaft.</t>
  </si>
  <si>
    <t>2) Bruttoinlandsprodukt in aktuellen Preisen, Stand Februar 2020.</t>
  </si>
  <si>
    <t>3) Einschließlich nicht auf die Länder aufteilbarer Mittel.</t>
  </si>
  <si>
    <t>Quellen: Statistisches Bundesamt, Stifterverband Wissenschaftsstatistik, Arbeitskreis Volkswirtschaftliche Gesamtrechnungen der Länder</t>
  </si>
  <si>
    <t>57. Öffentliche Ausgaben für Kultur – Grundmittel –</t>
  </si>
  <si>
    <t>Öffentliche Ausgaben für Kultur
und kulturnahe Bereiche
je Einwohner/-in</t>
  </si>
  <si>
    <t>Quotient
Ausgaben 
für Kultur/BIP 
2015</t>
  </si>
  <si>
    <t>2015/2010</t>
  </si>
  <si>
    <t>2015/2014</t>
  </si>
  <si>
    <t>3) Vorläufige IST-Werte, Stand Dezember 2018.</t>
  </si>
  <si>
    <t>4) Summe der Grundmittel der Länder plus Bundesmittel in Höhe von 2 067 Mio. Euro im Jahr 2010, 2 017 Mio. Euro im Jahr 2014 und 2 108 Mio. Euro im Jahr 2015.</t>
  </si>
  <si>
    <t>Tabellen Umwelt und Energie</t>
  </si>
  <si>
    <t>58. Wasserverbrauch der öffentlichen Wasserversorgung</t>
  </si>
  <si>
    <t>Verbrauch</t>
  </si>
  <si>
    <t>Veränderung des 
Pro-Kopf-Verbrauchs</t>
  </si>
  <si>
    <t>2016/2010</t>
  </si>
  <si>
    <t>2016/2013</t>
  </si>
  <si>
    <t>Mio. m³</t>
  </si>
  <si>
    <t>Liter</t>
  </si>
  <si>
    <t>1) Die regionale Zuordnung erfolgt nach dem Sitz des Wasserversorgungsunternehmens.</t>
  </si>
  <si>
    <t>2) Zum Kleingewerbe zählen z. B. Bäckereien, Friseursalons, Metzgereien, Arztpraxen.</t>
  </si>
  <si>
    <t>59. Aufkommen an Haushaltsabfällen</t>
  </si>
  <si>
    <t>Veränderung des Aufkommens
an Haushaltsabfällen</t>
  </si>
  <si>
    <t>Haus- und
Sperrmüll</t>
  </si>
  <si>
    <t>getrennte
Wertstoffe</t>
  </si>
  <si>
    <t>1 000 Tonnen</t>
  </si>
  <si>
    <t xml:space="preserve">kg je Einwohner/-in 31.12. </t>
  </si>
  <si>
    <t>1) Ohne Elektro-/Elektronikaltgeräte.</t>
  </si>
  <si>
    <t>2) Biotonne; biologisch abbaubare Garten- und Parkabfälle einschließlich Friedhofsabfälle.</t>
  </si>
  <si>
    <t>60. Anteil erneuerbarer Energien am Primärenergieverbrauch</t>
  </si>
  <si>
    <t>Primärenergieverbrauch</t>
  </si>
  <si>
    <t>Darunter aus
erneuerbaren
Energien</t>
  </si>
  <si>
    <t>Anteil erneuerbarer Energien 
am Primärenergieverbrauch</t>
  </si>
  <si>
    <t>Veränderung des Anteils
erneuerbarer Energien</t>
  </si>
  <si>
    <t>2017/2012</t>
  </si>
  <si>
    <t>2017/2016</t>
  </si>
  <si>
    <t>1) Die Absolutwerte für den Primärenergieverbrauch Deutschlands (AG Energiebilanzen) weichen aufgrund einer veränderten Berechnungsmethodik von der Summe der Länder ab.</t>
  </si>
  <si>
    <t>Anteil der Stromerzeugung
aus erneuerbaren Energien</t>
  </si>
  <si>
    <t xml:space="preserve">1) Einschließlich Eigenverbrauch der Anlagen.  </t>
  </si>
  <si>
    <t>1 000 t (Gg)</t>
  </si>
  <si>
    <t>1) Einschließlich Emissionen für ausgeführten Strom, ohne Emissionen für eingeführten Strom.</t>
  </si>
  <si>
    <t>2) In Teilen abweichende Berechnungsmethodik der AG Energiebilanzen für Deutschland, daher weichen die Werte von der Summe der Länder ab.</t>
  </si>
  <si>
    <t>63. Waldzustand</t>
  </si>
  <si>
    <t>Nachrichtlich:
Waldfläche</t>
  </si>
  <si>
    <t>Veränderung der Anteile
der Schadstufen 2 bis 4</t>
  </si>
  <si>
    <t>km²</t>
  </si>
  <si>
    <t>Quelle (Anteile der Schadstufen): Bundesministerium für Ernährung und Landwirtschaft: Ergebnisse der Waldzustandserhebung</t>
  </si>
  <si>
    <t>64. Flächenverbrauch: Siedlungs- und Verkehrsfläche</t>
  </si>
  <si>
    <t xml:space="preserve">Zu- und Ab-
nahme der
Siedlungs-
und Ver-
kehrsfläche </t>
  </si>
  <si>
    <t>2013</t>
  </si>
  <si>
    <t>2017</t>
  </si>
  <si>
    <t>2018</t>
  </si>
  <si>
    <t>2015-2018</t>
  </si>
  <si>
    <t>ha pro Tag</t>
  </si>
  <si>
    <t>3) Zwischen 2017 und 2018 erfolgten noch Neuvermessungen und Neuzuordnungen, die die zeitliche Vergleichbarkeit einschränken.</t>
  </si>
  <si>
    <t>65. Ökologischer Landbau</t>
  </si>
  <si>
    <t xml:space="preserve">Anteil
ökologisch bewirtschafteter Fläche </t>
  </si>
  <si>
    <t>Veränderung des Anteils
der ökologisch
bewirtschafteten Fläche</t>
  </si>
  <si>
    <t>Tabellen Soziales und Sicherheit</t>
  </si>
  <si>
    <t>66. Armutsgefährdung</t>
  </si>
  <si>
    <t>In der Altersgruppe</t>
  </si>
  <si>
    <t>Von
Ausländern/
-innen</t>
  </si>
  <si>
    <t>Von Allein-
erziehenden</t>
  </si>
  <si>
    <t>Von
Erwerbslosen</t>
  </si>
  <si>
    <t>Armutsge-
fährdungs-
schwelle
Einpersonen-
haushalt</t>
  </si>
  <si>
    <t>Veränderung der Armuts-
gefährdungsquoten</t>
  </si>
  <si>
    <t>65
Jahre
u. älter</t>
  </si>
  <si>
    <t>Veränderung der Zahl der
Leistungsempfänger/-innen</t>
  </si>
  <si>
    <t>2) Sonstige Leistungsberechtigte sowie vom Leistungsanspruch ausgeschlossene Personen und Kinder ohne Leistungsanspruch.</t>
  </si>
  <si>
    <t>3) Bevölkerung im Alter von 0 bis unter 65 Jahren am 31.12. des jeweiligen Jahres.</t>
  </si>
  <si>
    <t>4) Leistungsberechtigte (LB) Kinder unter 18 Jahren bezogen auf die Bevölkerung unter 18 Jahren am 31.12.2018.</t>
  </si>
  <si>
    <t>Quelle: Statistik der Bundesagentur für Arbeit, Eckwerte der Grundsicherung SGB II, Stand: Juli 2020; Kinder in Bedarfsgemeinschaften (Monatszahlen), Nürnberg, April 2020</t>
  </si>
  <si>
    <t>68. Soziale Mindestsicherung am 31.12.</t>
  </si>
  <si>
    <t>Veränderung der Zahl
der Empfänger/-innen</t>
  </si>
  <si>
    <t>Empfänger/-innen von
sozialer Mindestsicherung
je 100 Einwohner/-innen
31.12.</t>
  </si>
  <si>
    <t>Quellen: Leistungen nach SGB II: Statistik der Bundesagentur für Arbeit, alle weiteren Daten: Statistische Ämter des Bundes und der Länder</t>
  </si>
  <si>
    <t>69. Verbraucherinsolvenzen</t>
  </si>
  <si>
    <t>Verbraucherinsolvenzen</t>
  </si>
  <si>
    <t>Verbraucherinsolvenzen
je 10 000 Einwohner/-innen</t>
  </si>
  <si>
    <t>Veränderung der Zahl
der Verbraucherinsolvenzen</t>
  </si>
  <si>
    <t xml:space="preserve">Anzahl </t>
  </si>
  <si>
    <t>70. Pflegebedürftige</t>
  </si>
  <si>
    <t>Anteil 
weiblich</t>
  </si>
  <si>
    <t>Anteil der Pflegebedürftigen insgesamt
an der Bevölkerung insgesamt</t>
  </si>
  <si>
    <t>Veränderung der Zahl
der Pflegebedürftigen</t>
  </si>
  <si>
    <t>2017/2011</t>
  </si>
  <si>
    <t>2017/2015</t>
  </si>
  <si>
    <t>71. Vorläufige Schutzmaßnahmen der Kinder- und Jugendhilfe</t>
  </si>
  <si>
    <t>Schutzmaßnahmen
für Kinder und Jugendliche</t>
  </si>
  <si>
    <t>Veränderung der Zahl
der Schutzmaßnahmen</t>
  </si>
  <si>
    <t xml:space="preserve">1) Kinder und Jugendliche mit der Signierung des Geschlechts „ohne Angabe (nach § 22 Absatz 3 PStG)“ werden dem männlichen Geschlecht zugeordnet.         </t>
  </si>
  <si>
    <t>2) Bevölkerung unter 18 Jahren am 31.12. des gleichen Jahres.</t>
  </si>
  <si>
    <t>72. Schwangerschaftsabbrüche</t>
  </si>
  <si>
    <t>Schwangerschaftsabbrüche
nach dem Wohnsitz der Frauen</t>
  </si>
  <si>
    <t>Häufigkeitszahl je 1 000 Lebendgeborene</t>
  </si>
  <si>
    <t>73. Polizeilich bekannt gewordene Straftaten, Wohnungseinbruchdiebstahl und Aufklärungsquote</t>
  </si>
  <si>
    <t>Polizeilich bekannt gewordene Straftaten
 insgesamt</t>
  </si>
  <si>
    <t>Veränderung der Zahl
der Straftaten insgesamt</t>
  </si>
  <si>
    <t>Aufklärungs-
quote</t>
  </si>
  <si>
    <t>1) Wohnungseinbruchdiebstahl nach § 244 Abs. 1 Nr. 3, 244a StGB (seit 2016 erweitert um die bandenmäßige Begehung).</t>
  </si>
  <si>
    <t>2) Anzahl je 100 000 Einwohnerinnen und Einwohner am 31.12.2018.</t>
  </si>
  <si>
    <t>Quelle: Bundeskriminalamt, Polizeiliche Kriminalstatistik, April 2020</t>
  </si>
  <si>
    <t>74. Verunglückte bei Straßenverkehrsunfällen</t>
  </si>
  <si>
    <t>Verunglückte insgesamt</t>
  </si>
  <si>
    <t>Verunglückte je 100 000 Einwohner/-innen</t>
  </si>
  <si>
    <t>Veränderung der Zahl
der Verunglückten</t>
  </si>
  <si>
    <t>Logo des Landesamtes für Statistik Niedersachsen</t>
  </si>
  <si>
    <t>Zeilenende</t>
  </si>
  <si>
    <t>Landesamt für Statistik
Niedersachsen</t>
  </si>
  <si>
    <t>Landeswappen Niedersachsen</t>
  </si>
  <si>
    <t>Spaltenende</t>
  </si>
  <si>
    <t>Tabellenende</t>
  </si>
  <si>
    <t>[n] = Nichts vorhanden</t>
  </si>
  <si>
    <t>[D] = Durchschnitt</t>
  </si>
  <si>
    <t>[0] = genau Null</t>
  </si>
  <si>
    <t>[p] = vorläufige Zahl</t>
  </si>
  <si>
    <t>[0,0] = Mehr als nichts, aber weniger als die Hälfte der kleinsten dargestellten Einheit</t>
  </si>
  <si>
    <t>[r] = berichtigte Zahl</t>
  </si>
  <si>
    <t>[g] = Zahlenwert unbekannt oder aus Geheimhaltungsgründen nicht veröffentlicht</t>
  </si>
  <si>
    <t>[s] = geschätzte Zahl</t>
  </si>
  <si>
    <t>[X] = Nachweis ist nicht sinnvoll, unmöglich oder Fragestellung trifft nicht zu</t>
  </si>
  <si>
    <t>[u] = Nicht veröffentlicht, weil nicht ausreichend genau oder nicht repräsentativ</t>
  </si>
  <si>
    <t>[z] = Angabe fällt später an</t>
  </si>
  <si>
    <t>[dav.] = davon. Mit diesem Wort wird die Aufgliederung einer Gesamtmasse in sämtliche Teilmassen eingeleitet</t>
  </si>
  <si>
    <t>[dar.] = darunter. Mit diesem Wort wird die Ausgliederung einzelner Teilmassen angekündigt</t>
  </si>
  <si>
    <t>Qualität</t>
  </si>
  <si>
    <t>Information und Beratung</t>
  </si>
  <si>
    <t>Herausgeber</t>
  </si>
  <si>
    <t>Landesamt für Statistik Niedersachsen
Postfach 91 07 64
30427 Hannover</t>
  </si>
  <si>
    <r>
      <rPr>
        <b/>
        <sz val="10"/>
        <color rgb="FF000000"/>
        <rFont val="Arial"/>
        <family val="2"/>
      </rPr>
      <t>© Landesamt für Statistik Niedersachsen, Hannover 2020.</t>
    </r>
    <r>
      <rPr>
        <sz val="10"/>
        <color indexed="8"/>
        <rFont val="Arial"/>
        <family val="2"/>
      </rPr>
      <t xml:space="preserve">
Vervielfältigung und Verbreitung, auch auszugsweise, mit Quellenangabe gestattet.</t>
    </r>
  </si>
  <si>
    <t>Auskünfte zu dieser Veröffentlichung unter:
margret.koch-sterrenberg@statistik.niedersachsen.de 
Tel.: 0511 9898-3111</t>
  </si>
  <si>
    <t>Preis: 12,00 €
Erscheinungsweise: jährlich
Erschienen im Dezember 2020
Titelfotos: pixabay.com
ISSN 1432-5756</t>
  </si>
  <si>
    <r>
      <t>Verändrg.</t>
    </r>
    <r>
      <rPr>
        <vertAlign val="superscript"/>
        <sz val="7"/>
        <rFont val="Arial"/>
        <family val="2"/>
      </rPr>
      <t>1)</t>
    </r>
    <r>
      <rPr>
        <sz val="7"/>
        <rFont val="Arial"/>
        <family val="2"/>
      </rPr>
      <t xml:space="preserve">
ggü. Vorjahr</t>
    </r>
  </si>
  <si>
    <r>
      <t>Energiebedingte CO</t>
    </r>
    <r>
      <rPr>
        <vertAlign val="subscript"/>
        <sz val="7"/>
        <rFont val="Arial"/>
        <family val="2"/>
      </rPr>
      <t>2</t>
    </r>
    <r>
      <rPr>
        <sz val="7"/>
        <rFont val="Arial"/>
        <family val="2"/>
      </rPr>
      <t>-Emissionen aus PEV je Einw.</t>
    </r>
  </si>
  <si>
    <r>
      <t>km</t>
    </r>
    <r>
      <rPr>
        <vertAlign val="superscript"/>
        <sz val="7"/>
        <rFont val="Arial"/>
        <family val="2"/>
      </rPr>
      <t>2</t>
    </r>
  </si>
  <si>
    <t>Auskünfte aus allen Bereichen der amtlichen Statistik unter:
Tel.: 0511 9898-1132, -1134
Fax: 0511 9898-991134
E-Mail: auskunft@statistik.niedersachsen.de
Internet: www.statistik.niedersachsen.de</t>
  </si>
  <si>
    <r>
      <t>Erwerbs-
tätige</t>
    </r>
    <r>
      <rPr>
        <vertAlign val="superscript"/>
        <sz val="7"/>
        <rFont val="Arial"/>
        <family val="2"/>
      </rPr>
      <t xml:space="preserve">1)
</t>
    </r>
    <r>
      <rPr>
        <sz val="7"/>
        <rFont val="Arial"/>
        <family val="2"/>
      </rPr>
      <t>(am Arbeits-
ort)</t>
    </r>
  </si>
  <si>
    <r>
      <t>SGB II-
Quote</t>
    </r>
    <r>
      <rPr>
        <vertAlign val="superscript"/>
        <sz val="7"/>
        <rFont val="Arial"/>
        <family val="2"/>
      </rPr>
      <t>2)</t>
    </r>
  </si>
  <si>
    <r>
      <t>Kindertages-
betreuung 
von unter 
3-Jährigen</t>
    </r>
    <r>
      <rPr>
        <vertAlign val="superscript"/>
        <sz val="7"/>
        <rFont val="Arial"/>
        <family val="2"/>
      </rPr>
      <t>3)</t>
    </r>
  </si>
  <si>
    <t>Nächste Zeilen: Fußnoten 1 bis 3.</t>
  </si>
  <si>
    <t>2) Personen in SGB II-Bedarfsgemeinschaften (einschl. sonstige Leistungsberechtigte, vom Leistungsanspruch ausgeschlossene Personen und Kinder ohne Leistungsanspruch) je Einwohnerinnen und Einwohner im Alter von 0 bis unter 65 Jahren am 31.12.2019.</t>
  </si>
  <si>
    <r>
      <t>Anteil EU-Ausländer/
-innen AZR
an Ausländer/
-innen AZR</t>
    </r>
    <r>
      <rPr>
        <vertAlign val="superscript"/>
        <sz val="7"/>
        <rFont val="Arial"/>
        <family val="2"/>
      </rPr>
      <t>1)</t>
    </r>
  </si>
  <si>
    <r>
      <t>Einwohner/
-innen
je qkm</t>
    </r>
    <r>
      <rPr>
        <vertAlign val="superscript"/>
        <sz val="7"/>
        <rFont val="Arial"/>
        <family val="2"/>
      </rPr>
      <t>2)</t>
    </r>
  </si>
  <si>
    <r>
      <t>2019/2014</t>
    </r>
    <r>
      <rPr>
        <vertAlign val="superscript"/>
        <sz val="7"/>
        <rFont val="Arial"/>
        <family val="2"/>
      </rPr>
      <t>3)</t>
    </r>
  </si>
  <si>
    <r>
      <t>Anteil der
Frauen
15 bis unter
50 Jahre</t>
    </r>
    <r>
      <rPr>
        <vertAlign val="superscript"/>
        <sz val="7"/>
        <rFont val="Arial"/>
        <family val="2"/>
      </rPr>
      <t>1)</t>
    </r>
  </si>
  <si>
    <r>
      <t>Jugend-
quotient</t>
    </r>
    <r>
      <rPr>
        <vertAlign val="superscript"/>
        <sz val="7"/>
        <rFont val="Arial"/>
        <family val="2"/>
      </rPr>
      <t>2)</t>
    </r>
  </si>
  <si>
    <r>
      <t>Alters-
quotient</t>
    </r>
    <r>
      <rPr>
        <vertAlign val="superscript"/>
        <sz val="7"/>
        <rFont val="Arial"/>
        <family val="2"/>
      </rPr>
      <t>3)</t>
    </r>
  </si>
  <si>
    <t>[g]</t>
  </si>
  <si>
    <t>3) Die Ergebnisse der Wanderungsstatistik und als Folge die Entwicklung des Bevölkerungsstandes ab Berichtsjahr 2016 sind aufgrund methodischer Änderungen, technischer Weiterentwicklungen der Datenlieferungen aus dem Meldewesen an die Statistik sowie der Umstellung auf ein neues statistisches Aufbereitungsverfahren nur bedingt mit den Vorjahreswerten vergleichbar.</t>
  </si>
  <si>
    <r>
      <t>Geburten-
überschuss/
-defizit</t>
    </r>
    <r>
      <rPr>
        <vertAlign val="superscript"/>
        <sz val="7"/>
        <rFont val="Arial"/>
        <family val="2"/>
      </rPr>
      <t>1)</t>
    </r>
    <r>
      <rPr>
        <sz val="7"/>
        <rFont val="Arial"/>
        <family val="2"/>
      </rPr>
      <t xml:space="preserve">
je 1 000 Ein-
wohner/
-innen</t>
    </r>
  </si>
  <si>
    <r>
      <t>Zusammen-
gefasste Geburten-
ziffer
(TFR)</t>
    </r>
    <r>
      <rPr>
        <vertAlign val="superscript"/>
        <sz val="7"/>
        <rFont val="Arial"/>
        <family val="2"/>
      </rPr>
      <t>2)</t>
    </r>
  </si>
  <si>
    <r>
      <t>2019/2014</t>
    </r>
    <r>
      <rPr>
        <vertAlign val="superscript"/>
        <sz val="7"/>
        <rFont val="Arial"/>
        <family val="2"/>
      </rPr>
      <t>1)</t>
    </r>
  </si>
  <si>
    <r>
      <t>Deutschland</t>
    </r>
    <r>
      <rPr>
        <b/>
        <vertAlign val="superscript"/>
        <sz val="7"/>
        <rFont val="Arial"/>
        <family val="2"/>
      </rPr>
      <t>3)</t>
    </r>
  </si>
  <si>
    <t>2) Total fertility rate (TFR) ist die Summe der altersspezifischen Geburtenziffern für die Altersjahre 15 bis 49. Eine altersspezifische Geburtenziffer zeigt die Relation zwischen der Zahl der von Müttern eines bestimmten Alters geborenen Kinder und der Zahl aller Frauen dieses Alters; Ostdeutschland ohne Berlin.</t>
  </si>
  <si>
    <t>Nächste Zeilen: Fußnoten 1 bis 3 und Quelle.</t>
  </si>
  <si>
    <t>Nächste Zeilen: Fußnote 1.</t>
  </si>
  <si>
    <t>[X]</t>
  </si>
  <si>
    <r>
      <t>Eingebürgerte</t>
    </r>
    <r>
      <rPr>
        <vertAlign val="superscript"/>
        <sz val="7"/>
        <rFont val="Arial"/>
        <family val="2"/>
      </rPr>
      <t>1)</t>
    </r>
  </si>
  <si>
    <r>
      <t>Ausge-
schöpftes
Einbürge-
rungs-
potential</t>
    </r>
    <r>
      <rPr>
        <vertAlign val="superscript"/>
        <sz val="7"/>
        <rFont val="Arial"/>
        <family val="2"/>
      </rPr>
      <t>2)</t>
    </r>
  </si>
  <si>
    <t>Nächste Zeilen: Fußnoten 1 und 2 und Quelle.</t>
  </si>
  <si>
    <t>1) Aus Datenschutzgründen sind die Absolutwerte ab 2018 jeweils auf ein Vielfaches von 5 gerundet. Angaben für Deutschland einschließlich Einbürgerungen im Ausland lebender Personen (2014: 2 614 Personen, 2018: 1 850 Personen, 2019: 3 280 Personen).</t>
  </si>
  <si>
    <t>über die
Grenzen 
des Bundes- 
gebietes</t>
  </si>
  <si>
    <t>innerhalb
des Bundes-
gebietes</t>
  </si>
  <si>
    <t>Anteil
Eingebürgerte
aus 
EU-Staaten</t>
  </si>
  <si>
    <t>täglicher Pro-Kopf-Verbrauch
der versorgten Einwohner/-innen</t>
  </si>
  <si>
    <t>unter
18
Jahre</t>
  </si>
  <si>
    <t>männlich</t>
  </si>
  <si>
    <t>weiblich</t>
  </si>
  <si>
    <t>erfasste Fälle</t>
  </si>
  <si>
    <t>ä</t>
  </si>
  <si>
    <r>
      <rPr>
        <sz val="4"/>
        <color theme="1" tint="0.249977111117893"/>
        <rFont val="Calibri"/>
        <family val="2"/>
        <scheme val="minor"/>
      </rPr>
      <t xml:space="preserve"> </t>
    </r>
    <r>
      <rPr>
        <b/>
        <sz val="7"/>
        <color theme="1" tint="0.249977111117893"/>
        <rFont val="Wingdings"/>
        <charset val="2"/>
      </rPr>
      <t>æ</t>
    </r>
  </si>
  <si>
    <t>à</t>
  </si>
  <si>
    <t>ì</t>
  </si>
  <si>
    <t>î</t>
  </si>
  <si>
    <t>ø</t>
  </si>
  <si>
    <t>ö</t>
  </si>
  <si>
    <r>
      <rPr>
        <sz val="8"/>
        <rFont val="NDSFrutiger 45 Light"/>
      </rPr>
      <t>(((</t>
    </r>
    <r>
      <rPr>
        <b/>
        <sz val="8"/>
        <color rgb="FFFF0000"/>
        <rFont val="Wingdings"/>
        <charset val="2"/>
      </rPr>
      <t>ö</t>
    </r>
    <r>
      <rPr>
        <sz val="8"/>
        <rFont val="NDSFrutiger 45 Light"/>
      </rPr>
      <t>)))</t>
    </r>
  </si>
  <si>
    <r>
      <rPr>
        <sz val="7"/>
        <rFont val="NDSFrutiger 45 Light"/>
      </rPr>
      <t>(((</t>
    </r>
    <r>
      <rPr>
        <b/>
        <sz val="7"/>
        <color rgb="FF33CC33"/>
        <rFont val="Wingdings"/>
        <charset val="2"/>
      </rPr>
      <t>ì</t>
    </r>
    <r>
      <rPr>
        <sz val="7"/>
        <rFont val="NDSFrutiger 45 Light"/>
      </rPr>
      <t>)))</t>
    </r>
  </si>
  <si>
    <r>
      <rPr>
        <sz val="8"/>
        <rFont val="NDSFrutiger 45 Light"/>
      </rPr>
      <t>((</t>
    </r>
    <r>
      <rPr>
        <b/>
        <sz val="8"/>
        <color rgb="FFFF0000"/>
        <rFont val="Wingdings"/>
        <charset val="2"/>
      </rPr>
      <t>ö</t>
    </r>
    <r>
      <rPr>
        <sz val="8"/>
        <rFont val="NDSFrutiger 45 Light"/>
      </rPr>
      <t>))</t>
    </r>
  </si>
  <si>
    <r>
      <t xml:space="preserve">PDF-Version und XLSX-Dateien (Tabellen) unter:
www.statistik.niedersachsen.de
&gt; Veröffentlichungen &gt; Sonstige Veröffentlichungen
&gt; Niedersachsen-Monitor </t>
    </r>
    <r>
      <rPr>
        <sz val="10"/>
        <color theme="0"/>
        <rFont val="Arial"/>
        <family val="2"/>
      </rPr>
      <t>und angefügt ist der QR-Code</t>
    </r>
  </si>
  <si>
    <r>
      <t>Betreute Kinder</t>
    </r>
    <r>
      <rPr>
        <vertAlign val="superscript"/>
        <sz val="7"/>
        <rFont val="Arial"/>
        <family val="2"/>
      </rPr>
      <t>1)</t>
    </r>
  </si>
  <si>
    <r>
      <t>Betreuungsquote</t>
    </r>
    <r>
      <rPr>
        <vertAlign val="superscript"/>
        <sz val="7"/>
        <rFont val="Arial"/>
        <family val="2"/>
      </rPr>
      <t>2)</t>
    </r>
  </si>
  <si>
    <r>
      <t>Personal-
schlüssel</t>
    </r>
    <r>
      <rPr>
        <vertAlign val="superscript"/>
        <sz val="7"/>
        <rFont val="Arial"/>
        <family val="2"/>
      </rPr>
      <t>3)</t>
    </r>
  </si>
  <si>
    <r>
      <t>Ganztägig betreute Kinder</t>
    </r>
    <r>
      <rPr>
        <vertAlign val="superscript"/>
        <sz val="7"/>
        <rFont val="Arial"/>
        <family val="2"/>
      </rPr>
      <t>1)</t>
    </r>
  </si>
  <si>
    <r>
      <t>Ganztagsbetreuungsquote</t>
    </r>
    <r>
      <rPr>
        <vertAlign val="superscript"/>
        <sz val="7"/>
        <rFont val="Arial"/>
        <family val="2"/>
      </rPr>
      <t>2)</t>
    </r>
  </si>
  <si>
    <t>1) Kinder in öffentlich geförderter Kindertagespflege, die nicht zusätzlich eine Kindertageseinrichtung oder eine Ganztagsschule besuchen, sowie in Kindertageseinrichtungen, die mehr als 7 Stunden pro Betreuungstag betreut werden. Stichtag: 1.3.</t>
  </si>
  <si>
    <t>Nächste Zeilen: Fußnoten 1 und 2.</t>
  </si>
  <si>
    <r>
      <t>Beendete Leistungsbezüge
Elterngeld – insgesamt</t>
    </r>
    <r>
      <rPr>
        <vertAlign val="superscript"/>
        <sz val="7"/>
        <rFont val="Arial"/>
        <family val="2"/>
      </rPr>
      <t>1)</t>
    </r>
  </si>
  <si>
    <r>
      <t>Durchschnittliche
Bezugsdauer</t>
    </r>
    <r>
      <rPr>
        <vertAlign val="superscript"/>
        <sz val="7"/>
        <rFont val="Arial"/>
        <family val="2"/>
      </rPr>
      <t>1)</t>
    </r>
    <r>
      <rPr>
        <sz val="7"/>
        <rFont val="Arial"/>
        <family val="2"/>
      </rPr>
      <t xml:space="preserve">  </t>
    </r>
  </si>
  <si>
    <r>
      <t>Erwerbstätige in Teilzeitarbeit</t>
    </r>
    <r>
      <rPr>
        <vertAlign val="superscript"/>
        <sz val="7"/>
        <rFont val="Arial"/>
        <family val="2"/>
      </rPr>
      <t xml:space="preserve">
</t>
    </r>
    <r>
      <rPr>
        <sz val="7"/>
        <rFont val="Arial"/>
        <family val="2"/>
      </rPr>
      <t>insgesamt</t>
    </r>
  </si>
  <si>
    <r>
      <t>8. Erwerbstätige (am Wohnort)</t>
    </r>
    <r>
      <rPr>
        <b/>
        <vertAlign val="superscript"/>
        <sz val="9"/>
        <rFont val="Arial"/>
        <family val="2"/>
      </rPr>
      <t>1)</t>
    </r>
    <r>
      <rPr>
        <b/>
        <sz val="9"/>
        <rFont val="Arial"/>
        <family val="2"/>
      </rPr>
      <t xml:space="preserve"> in Teilzeitarbeit</t>
    </r>
    <r>
      <rPr>
        <b/>
        <vertAlign val="superscript"/>
        <sz val="9"/>
        <rFont val="Arial"/>
        <family val="2"/>
      </rPr>
      <t xml:space="preserve">2) </t>
    </r>
  </si>
  <si>
    <t>1) 2016 Umstellung auf eine neue Mikrozensus-Stichprobe. Ab 2017 nur noch Bevölkerung in Privathaushalten (ohne Gemeinschaftsunterkünfte). Dadurch ist die Vergleichbarkeit der Ergebnisse mit den Vorjahren eingeschränkt.</t>
  </si>
  <si>
    <r>
      <t>1) Mit der Einführung des ElterngeldPlus</t>
    </r>
    <r>
      <rPr>
        <sz val="6"/>
        <color rgb="FFFF0000"/>
        <rFont val="Arial"/>
        <family val="2"/>
      </rPr>
      <t xml:space="preserve"> </t>
    </r>
    <r>
      <rPr>
        <sz val="6"/>
        <rFont val="Arial"/>
        <family val="2"/>
      </rPr>
      <t xml:space="preserve">im Jahr 2015 können Elterngeldbezüge für ein Elternteil bis zu 32 Monate andauern (für beide Elternteile maximal bis zu 36 Monaten). Elterngeldbezüge können mehrfach zwischen den Elternteilen wechseln. </t>
    </r>
  </si>
  <si>
    <t>Nächste Zeile: Fußnote 1.</t>
  </si>
  <si>
    <t>Veränderung der Zahl
der Alleinerziehenden</t>
  </si>
  <si>
    <r>
      <t>2014</t>
    </r>
    <r>
      <rPr>
        <vertAlign val="superscript"/>
        <sz val="7"/>
        <rFont val="Arial"/>
        <family val="2"/>
      </rPr>
      <t>1)</t>
    </r>
  </si>
  <si>
    <r>
      <t>2018</t>
    </r>
    <r>
      <rPr>
        <vertAlign val="superscript"/>
        <sz val="7"/>
        <rFont val="Arial"/>
        <family val="2"/>
      </rPr>
      <t>2)</t>
    </r>
  </si>
  <si>
    <r>
      <t>9. Alleinerziehende</t>
    </r>
    <r>
      <rPr>
        <b/>
        <vertAlign val="superscript"/>
        <sz val="9"/>
        <rFont val="Arial"/>
        <family val="2"/>
      </rPr>
      <t>1)</t>
    </r>
  </si>
  <si>
    <t>1) 2016 Umstellung auf eine neue Mikrozensus-Stichprobe. Seit 2017 wird die Frage nach unverheirateten Paaren im Haushalt mit Auskunftspflicht erhoben. Die Anzahl der nachgewiesenen unverheirateten Paare ist dadurch leicht gestiegen, während die durch den Mikrozensus erfasste Anzahl der Alleinerziehenden zurückgegangen ist. Dadurch ist die Vergleichbarkeit der Ergebnisse mit den Vorjahren eingeschränkt.</t>
  </si>
  <si>
    <t>Nächste Zeilen: Fußnote 1 und Quelle.</t>
  </si>
  <si>
    <r>
      <t>Darunter 
von Paaren 
mit minder-
jährigen Kindern</t>
    </r>
    <r>
      <rPr>
        <vertAlign val="superscript"/>
        <sz val="7"/>
        <rFont val="Arial"/>
        <family val="2"/>
      </rPr>
      <t>1)</t>
    </r>
    <r>
      <rPr>
        <sz val="7"/>
        <rFont val="Arial"/>
        <family val="2"/>
      </rPr>
      <t xml:space="preserve"> </t>
    </r>
  </si>
  <si>
    <r>
      <t>Haushalte mit Internetzugang 
insgesamt</t>
    </r>
    <r>
      <rPr>
        <vertAlign val="superscript"/>
        <sz val="7"/>
        <rFont val="Arial"/>
        <family val="2"/>
      </rPr>
      <t>1)</t>
    </r>
  </si>
  <si>
    <r>
      <t>Darunter
Haushalte mit
Breitband-
anschluss</t>
    </r>
    <r>
      <rPr>
        <vertAlign val="superscript"/>
        <sz val="7"/>
        <rFont val="Arial"/>
        <family val="2"/>
      </rPr>
      <t>2)</t>
    </r>
  </si>
  <si>
    <r>
      <t>Hoch-
gerechnete
private
Haushalte</t>
    </r>
    <r>
      <rPr>
        <vertAlign val="superscript"/>
        <sz val="7"/>
        <rFont val="Arial"/>
        <family val="2"/>
      </rPr>
      <t>3)</t>
    </r>
    <r>
      <rPr>
        <sz val="7"/>
        <rFont val="Arial"/>
        <family val="2"/>
      </rPr>
      <t xml:space="preserve"> </t>
    </r>
  </si>
  <si>
    <t>3) In der Erhebung werden rund 12 000 private Haushalte in Deutschland schriftlich befragt. Die Ergebnisse dieser Stichprobe werden auf Basis des Mikrozensus auf alle privaten Haushalte hochgerechnet.</t>
  </si>
  <si>
    <t>Nächste Zeilen: Fußnoten 1 , 2 und 3 und Quelle.</t>
  </si>
  <si>
    <r>
      <t>Mit
akademischem Abschluss</t>
    </r>
    <r>
      <rPr>
        <vertAlign val="superscript"/>
        <sz val="7"/>
        <rFont val="Arial"/>
        <family val="2"/>
      </rPr>
      <t>2)</t>
    </r>
  </si>
  <si>
    <r>
      <t>13. Erwerbstätige</t>
    </r>
    <r>
      <rPr>
        <b/>
        <vertAlign val="superscript"/>
        <sz val="9"/>
        <rFont val="Arial"/>
        <family val="2"/>
      </rPr>
      <t>1)</t>
    </r>
    <r>
      <rPr>
        <b/>
        <sz val="9"/>
        <rFont val="Arial"/>
        <family val="2"/>
      </rPr>
      <t xml:space="preserve"> (am Wohnort)</t>
    </r>
  </si>
  <si>
    <r>
      <t>14. Erwerbstätigenquoten</t>
    </r>
    <r>
      <rPr>
        <b/>
        <vertAlign val="superscript"/>
        <sz val="9"/>
        <rFont val="Arial"/>
        <family val="2"/>
      </rPr>
      <t>1)</t>
    </r>
  </si>
  <si>
    <r>
      <t>Deutschland</t>
    </r>
    <r>
      <rPr>
        <b/>
        <vertAlign val="superscript"/>
        <sz val="7"/>
        <rFont val="Arial"/>
        <family val="2"/>
      </rPr>
      <t>2)</t>
    </r>
  </si>
  <si>
    <t>Quelle: Statistik der Bundesagentur für Arbeit – Beschäftigungsstatistik, Sozialversicherungspflichtig Beschäftigte nach ausgewählten Merkmalen (Quartalszahlen), Nürnberg, Datenstand Januar 2020; Beschäftigte nach dem Arbeitsort (Zeitreihe Quartalszahlen), Nürnberg, Datenstand Juli 2020</t>
  </si>
  <si>
    <t>Nächste Zeilen: Fußnote 1 und 2 und Quelle.</t>
  </si>
  <si>
    <r>
      <t>Arbeitslosenquote von Jugendlichen unter 25 Jahren  
bezogen auf alle zivilen Erwerbspersonen</t>
    </r>
    <r>
      <rPr>
        <vertAlign val="superscript"/>
        <sz val="7"/>
        <rFont val="Arial"/>
        <family val="2"/>
      </rPr>
      <t>1)</t>
    </r>
  </si>
  <si>
    <t>Nächste Zeile: Quelle.</t>
  </si>
  <si>
    <t>Quelle: Sonderauswertungen der Statistik der Bundesagentur für Arbeit – Bestand Arbeitslose und Arbeitslosenquoten in der Altersgruppe 15 bis unter 25 Jahre nach Geschlecht, Hannover,
Juli 2015/Juli2019/Juli 2020</t>
  </si>
  <si>
    <r>
      <t>2019/2014</t>
    </r>
    <r>
      <rPr>
        <vertAlign val="superscript"/>
        <sz val="7"/>
        <rFont val="Arial"/>
        <family val="2"/>
      </rPr>
      <t>2)</t>
    </r>
  </si>
  <si>
    <r>
      <t>19. Bruttoinlandsprodukt</t>
    </r>
    <r>
      <rPr>
        <b/>
        <vertAlign val="superscript"/>
        <sz val="9"/>
        <rFont val="Arial"/>
        <family val="2"/>
      </rPr>
      <t>1)</t>
    </r>
  </si>
  <si>
    <r>
      <t>20. Erwerbstätigenrechnung des Bundes und der Länder</t>
    </r>
    <r>
      <rPr>
        <b/>
        <vertAlign val="superscript"/>
        <sz val="9"/>
        <rFont val="Arial"/>
        <family val="2"/>
      </rPr>
      <t>1)</t>
    </r>
    <r>
      <rPr>
        <b/>
        <sz val="9"/>
        <rFont val="Arial"/>
        <family val="2"/>
      </rPr>
      <t xml:space="preserve"> </t>
    </r>
  </si>
  <si>
    <r>
      <t>21. Bruttowertschöpfung (BWS) der Land- und Forstwirtschaft, Fischerei</t>
    </r>
    <r>
      <rPr>
        <b/>
        <vertAlign val="superscript"/>
        <sz val="9"/>
        <rFont val="Arial"/>
        <family val="2"/>
      </rPr>
      <t>1)</t>
    </r>
  </si>
  <si>
    <r>
      <t>22. Bruttowertschöpfung (BWS) im Produzierenden Gewerbe</t>
    </r>
    <r>
      <rPr>
        <b/>
        <vertAlign val="superscript"/>
        <sz val="9"/>
        <rFont val="Arial"/>
        <family val="2"/>
      </rPr>
      <t>1)</t>
    </r>
  </si>
  <si>
    <r>
      <t>Unternehmens-
insolvenzen
je 10 000 Unternehmen</t>
    </r>
    <r>
      <rPr>
        <vertAlign val="superscript"/>
        <sz val="7"/>
        <rFont val="Arial"/>
        <family val="2"/>
      </rPr>
      <t>1)</t>
    </r>
  </si>
  <si>
    <r>
      <t>2019</t>
    </r>
    <r>
      <rPr>
        <vertAlign val="superscript"/>
        <sz val="7"/>
        <rFont val="Arial"/>
        <family val="2"/>
      </rPr>
      <t>2)</t>
    </r>
  </si>
  <si>
    <r>
      <t>23. Bruttowertschöpfung (BWS) der dienstleistenden Wirtschaftsbereiche</t>
    </r>
    <r>
      <rPr>
        <b/>
        <vertAlign val="superscript"/>
        <sz val="9"/>
        <rFont val="Arial"/>
        <family val="2"/>
      </rPr>
      <t>1)</t>
    </r>
  </si>
  <si>
    <r>
      <t>25. Umsatzsteuerpflichtige kleine und mittlere Unternehmen (KMU)</t>
    </r>
    <r>
      <rPr>
        <b/>
        <vertAlign val="superscript"/>
        <sz val="9"/>
        <rFont val="Arial"/>
        <family val="2"/>
      </rPr>
      <t xml:space="preserve">1) </t>
    </r>
  </si>
  <si>
    <t>26. Gesamtumsatz und Auslandsumsatz im Verarbeitenden Gewerbe sowie Bergbau und Gewinnung von
Steinen und Erden</t>
  </si>
  <si>
    <r>
      <t>Durchschnittliche
Aufenthaltsdauer</t>
    </r>
    <r>
      <rPr>
        <vertAlign val="superscript"/>
        <sz val="7"/>
        <rFont val="Arial"/>
        <family val="2"/>
      </rPr>
      <t>1)</t>
    </r>
  </si>
  <si>
    <r>
      <t>Deutschland = 100</t>
    </r>
    <r>
      <rPr>
        <vertAlign val="superscript"/>
        <sz val="7"/>
        <rFont val="Arial"/>
        <family val="2"/>
      </rPr>
      <t>2)</t>
    </r>
  </si>
  <si>
    <r>
      <t>2018/2013</t>
    </r>
    <r>
      <rPr>
        <vertAlign val="superscript"/>
        <sz val="7"/>
        <rFont val="Arial"/>
        <family val="2"/>
      </rPr>
      <t>2)</t>
    </r>
  </si>
  <si>
    <r>
      <t>Bruttojahresverdienste
von Vollzeitbeschäftigten</t>
    </r>
    <r>
      <rPr>
        <vertAlign val="superscript"/>
        <sz val="7"/>
        <rFont val="Arial"/>
        <family val="2"/>
      </rPr>
      <t>1)</t>
    </r>
  </si>
  <si>
    <r>
      <t>Bruttojahresverdienst (Vollzeitbeschäftigte)
von Frauen
in Prozent des Verdienstes
von Männern</t>
    </r>
    <r>
      <rPr>
        <vertAlign val="superscript"/>
        <sz val="7"/>
        <rFont val="Arial"/>
        <family val="2"/>
      </rPr>
      <t>1)</t>
    </r>
  </si>
  <si>
    <r>
      <t>Verdienstabstand von Frauen zu Männern
(alle Beschäftigte)
gemessen am Bruttostundenverdienst
(unbereinigter Gender Pay Gap)</t>
    </r>
    <r>
      <rPr>
        <vertAlign val="superscript"/>
        <sz val="7"/>
        <rFont val="Arial"/>
        <family val="2"/>
      </rPr>
      <t>2)</t>
    </r>
  </si>
  <si>
    <r>
      <t>Veränderung
der
Bruttojahres-
verdienste</t>
    </r>
    <r>
      <rPr>
        <vertAlign val="superscript"/>
        <sz val="7"/>
        <rFont val="Arial"/>
        <family val="2"/>
      </rPr>
      <t>1)</t>
    </r>
  </si>
  <si>
    <r>
      <t xml:space="preserve">  Westdeutschland</t>
    </r>
    <r>
      <rPr>
        <vertAlign val="superscript"/>
        <sz val="7"/>
        <rFont val="Arial"/>
        <family val="2"/>
      </rPr>
      <t>3)</t>
    </r>
  </si>
  <si>
    <r>
      <t xml:space="preserve">  Ostdeutschland</t>
    </r>
    <r>
      <rPr>
        <vertAlign val="superscript"/>
        <sz val="7"/>
        <rFont val="Arial"/>
        <family val="2"/>
      </rPr>
      <t>4)</t>
    </r>
  </si>
  <si>
    <r>
      <t>29. Verfügbares Einkommen der privaten Haushalte je Einwohnerin und Einwohner</t>
    </r>
    <r>
      <rPr>
        <b/>
        <vertAlign val="superscript"/>
        <sz val="9"/>
        <rFont val="Arial"/>
        <family val="2"/>
      </rPr>
      <t>1)</t>
    </r>
  </si>
  <si>
    <t>Nächste Zeilen: Fußnoten 1 bis 4.</t>
  </si>
  <si>
    <t xml:space="preserve">31. Investitionen im Verarbeitenden Gewerbe sowie Bergbau und Gewinnung von
Steinen und Erden </t>
  </si>
  <si>
    <r>
      <t>Anteil an
der deutschen
Ausfuhr
2019</t>
    </r>
    <r>
      <rPr>
        <vertAlign val="superscript"/>
        <sz val="7"/>
        <rFont val="Arial"/>
        <family val="2"/>
      </rPr>
      <t>2)</t>
    </r>
  </si>
  <si>
    <r>
      <t>2019</t>
    </r>
    <r>
      <rPr>
        <vertAlign val="superscript"/>
        <sz val="7"/>
        <rFont val="Arial"/>
        <family val="2"/>
      </rPr>
      <t>1)</t>
    </r>
  </si>
  <si>
    <r>
      <t>Anteil an
der deutschen
Einfuhr
2019</t>
    </r>
    <r>
      <rPr>
        <vertAlign val="superscript"/>
        <sz val="7"/>
        <rFont val="Arial"/>
        <family val="2"/>
      </rPr>
      <t>2)</t>
    </r>
  </si>
  <si>
    <r>
      <t>35. Bestand unmittelbarer Direktinvestitionen</t>
    </r>
    <r>
      <rPr>
        <b/>
        <vertAlign val="superscript"/>
        <sz val="9"/>
        <rFont val="Arial"/>
        <family val="2"/>
      </rPr>
      <t>1)</t>
    </r>
  </si>
  <si>
    <t>1) Der Bestand der unmittelbaren Direktinvestitionen ist ein Saldo aus Forderungen und Verbindlichkeiten. Berechnung gemäß der neuen OECD Benchmark Definition of Foreign Direct Investment durchgeführt.</t>
  </si>
  <si>
    <r>
      <t>Einnahmen der Länder,
Gemeinden und Gemeindeverbände</t>
    </r>
    <r>
      <rPr>
        <vertAlign val="superscript"/>
        <sz val="7"/>
        <rFont val="Arial"/>
        <family val="2"/>
      </rPr>
      <t xml:space="preserve">1) </t>
    </r>
  </si>
  <si>
    <r>
      <t>Steuer-
einnahme-
quote</t>
    </r>
    <r>
      <rPr>
        <vertAlign val="superscript"/>
        <sz val="7"/>
        <rFont val="Arial"/>
        <family val="2"/>
      </rPr>
      <t>2)</t>
    </r>
    <r>
      <rPr>
        <sz val="7"/>
        <rFont val="Arial"/>
        <family val="2"/>
      </rPr>
      <t xml:space="preserve">
2019</t>
    </r>
  </si>
  <si>
    <r>
      <t>Deutschland</t>
    </r>
    <r>
      <rPr>
        <b/>
        <vertAlign val="superscript"/>
        <sz val="7"/>
        <rFont val="Arial"/>
        <family val="2"/>
      </rPr>
      <t>1)</t>
    </r>
  </si>
  <si>
    <t>36. Einnahmen der Länder, Gemeinden und Gemeindeverbände und Sozialversicherungen
− Kernhaushalte und Extrahaushalte −</t>
  </si>
  <si>
    <t>37. Kassenmäßige Steuereinnahmen der Länder, Gemeinden und Gemeindeverbände und Sozialversicherungen
− Kernhaushalte und Extrahaushalte −</t>
  </si>
  <si>
    <t>1) Dargestellt sind hier die bereinigten Gesamteinnahmen, dabei werden Zahlungen innerhalb der dargestellten Ebene (Land und Gemeinden/Gemeindeverbände) herausgerechnet. Die Angaben für Ost- und Westdeutschland wurden hier allerdings als Summe der Werte der entsprechenden Länder berechnet, die Summe der Werte aus Ost- und Westdeutschland ergibt daher nicht den Deutschlandwert.</t>
  </si>
  <si>
    <t>Kassenmäßige Steuereinnahmen
der Länder, Gemeinden und
Gemeindeverbände</t>
  </si>
  <si>
    <t>Kassenmäßige Steuereinnahmen
der Länder, Gemeinden und
Gemeindeverbände je Einwohner/-in</t>
  </si>
  <si>
    <r>
      <t>Ausgaben der Länder,
Gemeinden und Gemeindeverbände</t>
    </r>
    <r>
      <rPr>
        <vertAlign val="superscript"/>
        <sz val="7"/>
        <rFont val="Arial"/>
        <family val="2"/>
      </rPr>
      <t>1)</t>
    </r>
  </si>
  <si>
    <r>
      <t>Personal-
ausgaben-
quote</t>
    </r>
    <r>
      <rPr>
        <vertAlign val="superscript"/>
        <sz val="7"/>
        <rFont val="Arial"/>
        <family val="2"/>
      </rPr>
      <t>1)</t>
    </r>
    <r>
      <rPr>
        <sz val="7"/>
        <rFont val="Arial"/>
        <family val="2"/>
      </rPr>
      <t xml:space="preserve">
2019</t>
    </r>
  </si>
  <si>
    <t>38. Ausgaben der Länder, Gemeinden und Gemeindeverbände und Sozialversicherungen
− Kernhaushalte und Extrahaushalte −</t>
  </si>
  <si>
    <t>39. Personalausgaben der Länder, Gemeinden und Gemeindeverbände und Sozialversicherungen
− Kernhaushalte und Extrahaushalte −</t>
  </si>
  <si>
    <t>1) Dargestellt sind hier die bereinigten Gesamtausgaben, dabei werden Zahlungen innerhalb der dargestellten Ebene (Land und Gemeinden/Gemeindeverbände) herausgerechnet. Die Angaben für Ost- und Westdeutschland wurden hier allerdings als Summe der Werte der entsprechenden Länder berechnet, die Summe der Werte aus Ost- und Westdeutschland ergibt daher nicht den Deutschlandwert.</t>
  </si>
  <si>
    <r>
      <t>Zins-Steuer-
Quote</t>
    </r>
    <r>
      <rPr>
        <vertAlign val="superscript"/>
        <sz val="7"/>
        <rFont val="Arial"/>
        <family val="2"/>
      </rPr>
      <t>1)</t>
    </r>
    <r>
      <rPr>
        <sz val="7"/>
        <rFont val="Arial"/>
        <family val="2"/>
      </rPr>
      <t xml:space="preserve">
2019</t>
    </r>
  </si>
  <si>
    <r>
      <t>Finanzierungssaldo</t>
    </r>
    <r>
      <rPr>
        <vertAlign val="superscript"/>
        <sz val="7"/>
        <rFont val="Arial"/>
        <family val="2"/>
      </rPr>
      <t>1)</t>
    </r>
    <r>
      <rPr>
        <sz val="7"/>
        <rFont val="Arial"/>
        <family val="2"/>
      </rPr>
      <t xml:space="preserve"> der Länder,
Gemeinden und Gemeindeverbände</t>
    </r>
  </si>
  <si>
    <t>40. Zinsausgaben an den Kreditmarkt der Länder, Gemeinden und Gemeindeverbände und Sozialversicherungen
− Kernhaushalte und Extrahaushalte −</t>
  </si>
  <si>
    <t>41. Finanzierungssaldo der Länder, Gemeinden und Gemeindeverbände und Sozialversicherungen
− Kernhaushalte und Extrahaushalte −</t>
  </si>
  <si>
    <r>
      <t>Quotient
(LFA + BEZ)/
Einnahmen</t>
    </r>
    <r>
      <rPr>
        <vertAlign val="superscript"/>
        <sz val="7"/>
        <rFont val="Arial"/>
        <family val="2"/>
      </rPr>
      <t>2)</t>
    </r>
    <r>
      <rPr>
        <sz val="7"/>
        <rFont val="Arial"/>
        <family val="2"/>
      </rPr>
      <t xml:space="preserve">
2019</t>
    </r>
  </si>
  <si>
    <r>
      <t>2018</t>
    </r>
    <r>
      <rPr>
        <vertAlign val="superscript"/>
        <sz val="7"/>
        <rFont val="Arial"/>
        <family val="2"/>
      </rPr>
      <t>1)</t>
    </r>
  </si>
  <si>
    <r>
      <t>42. Schulden beim nicht-öffentlichen Bereich</t>
    </r>
    <r>
      <rPr>
        <b/>
        <vertAlign val="superscript"/>
        <sz val="9"/>
        <rFont val="Arial"/>
        <family val="2"/>
      </rPr>
      <t>1)</t>
    </r>
    <r>
      <rPr>
        <b/>
        <sz val="9"/>
        <rFont val="Arial"/>
        <family val="2"/>
      </rPr>
      <t xml:space="preserve"> der Länder, Gemeinden und Gemeindeverbände und Sozialversicherungen
− Kernhaushalte und Extrahaushalte −</t>
    </r>
  </si>
  <si>
    <r>
      <t>Darunter aus 
Förderschul-
klassen</t>
    </r>
    <r>
      <rPr>
        <vertAlign val="superscript"/>
        <sz val="7"/>
        <rFont val="Arial"/>
        <family val="2"/>
      </rPr>
      <t>1)</t>
    </r>
  </si>
  <si>
    <r>
      <t>Anteil der Schulentlassenen
ohne Hauptschulabschluss insgesamt
an der gleichaltrigen Bevölkerung</t>
    </r>
    <r>
      <rPr>
        <vertAlign val="superscript"/>
        <sz val="7"/>
        <rFont val="Arial"/>
        <family val="2"/>
      </rPr>
      <t xml:space="preserve">2) </t>
    </r>
  </si>
  <si>
    <r>
      <t>Bremen</t>
    </r>
    <r>
      <rPr>
        <vertAlign val="superscript"/>
        <sz val="7"/>
        <rFont val="Arial"/>
        <family val="2"/>
      </rPr>
      <t xml:space="preserve">3) </t>
    </r>
  </si>
  <si>
    <r>
      <t>45. Frühe Schulabgängerinnen und Schulabgänger (18- bis unter 25-Jährige)</t>
    </r>
    <r>
      <rPr>
        <b/>
        <vertAlign val="superscript"/>
        <sz val="9"/>
        <rFont val="Arial"/>
        <family val="2"/>
      </rPr>
      <t>1)</t>
    </r>
    <r>
      <rPr>
        <b/>
        <sz val="9"/>
        <rFont val="Arial"/>
        <family val="2"/>
      </rPr>
      <t xml:space="preserve"> </t>
    </r>
  </si>
  <si>
    <t>1) Frühe Schulabgängerinnen und Schulabgänger sind Personen, die weder über eine Hochschulzugangsberechtigung wie Abitur oder Fachhochschulreife noch über eine Berufsausbildung verfügen, sich nicht im Grund- und Zivildienst befinden und auch nicht an Aus- oder Weiterbildungsmaßnahmen teilnehmen.</t>
  </si>
  <si>
    <t>2) Anteil der Schulentlassenen ohne Hauptschulabschluss an der Bevölkerung des entsprechenden Geburtsjahres. Es werden Quoten für einzelne Geburtsjahrgänge berechnet und anschließend aufsummiert (sog. "Quotensummenverfahren").</t>
  </si>
  <si>
    <t>3) In Bremen absolvieren im Rahmen der Inklusion Schülerinnen und Schüler mit dem sonderpädagogischen Förderbedarf Wahrnehmung- und Entwicklungsförderung "geistige Entwicklung" ihre Werkstufe von Klasse 10 bis 12 im beruflichen Bereich. Die Daten für Bremen sind daher nur eingeschränkt vergleichbar.</t>
  </si>
  <si>
    <r>
      <t>Studien-
berechtigten-
quote</t>
    </r>
    <r>
      <rPr>
        <vertAlign val="superscript"/>
        <sz val="7"/>
        <rFont val="Arial"/>
        <family val="2"/>
      </rPr>
      <t>2)</t>
    </r>
  </si>
  <si>
    <r>
      <t>Abiturientenquote</t>
    </r>
    <r>
      <rPr>
        <vertAlign val="superscript"/>
        <sz val="7"/>
        <rFont val="Arial"/>
        <family val="2"/>
      </rPr>
      <t>1)</t>
    </r>
  </si>
  <si>
    <r>
      <t>Hessen</t>
    </r>
    <r>
      <rPr>
        <vertAlign val="superscript"/>
        <sz val="7"/>
        <rFont val="Arial"/>
        <family val="2"/>
      </rPr>
      <t>3)</t>
    </r>
  </si>
  <si>
    <r>
      <t>Nordrhein-Westfalen</t>
    </r>
    <r>
      <rPr>
        <vertAlign val="superscript"/>
        <sz val="7"/>
        <rFont val="Arial"/>
        <family val="2"/>
      </rPr>
      <t>3)</t>
    </r>
  </si>
  <si>
    <r>
      <t>Schulentlassene mit
Mittlerem Schulabschluss</t>
    </r>
    <r>
      <rPr>
        <vertAlign val="superscript"/>
        <sz val="7"/>
        <rFont val="Arial"/>
        <family val="2"/>
      </rPr>
      <t>1)</t>
    </r>
    <r>
      <rPr>
        <sz val="7"/>
        <rFont val="Arial"/>
        <family val="2"/>
      </rPr>
      <t xml:space="preserve">
weiblich</t>
    </r>
  </si>
  <si>
    <r>
      <t>Bremen</t>
    </r>
    <r>
      <rPr>
        <vertAlign val="superscript"/>
        <sz val="7"/>
        <rFont val="Arial"/>
        <family val="2"/>
      </rPr>
      <t xml:space="preserve"> </t>
    </r>
  </si>
  <si>
    <t>1) Anteil der Absolventinnen und Absolventen mit allgemeiner Hochschulreife (Abitur) an der Bevölkerung des entsprechenden Geburtsjahres. Es werden Quoten für einzelne Geburtsjahrgänge berechnet und anschließend aufsummiert (sog. "Quotensummenverfahren").</t>
  </si>
  <si>
    <r>
      <t xml:space="preserve"> Bestandene Abschlussprüfungen in anerkannten Ausbildungsberufen</t>
    </r>
    <r>
      <rPr>
        <vertAlign val="superscript"/>
        <sz val="7"/>
        <rFont val="Arial"/>
        <family val="2"/>
      </rPr>
      <t>1)</t>
    </r>
    <r>
      <rPr>
        <sz val="7"/>
        <rFont val="Arial"/>
        <family val="2"/>
      </rPr>
      <t xml:space="preserve"> </t>
    </r>
  </si>
  <si>
    <r>
      <t xml:space="preserve"> Insgesamt</t>
    </r>
    <r>
      <rPr>
        <vertAlign val="superscript"/>
        <sz val="7"/>
        <rFont val="Arial"/>
        <family val="2"/>
      </rPr>
      <t>2)</t>
    </r>
  </si>
  <si>
    <r>
      <t>Darunter 
Anteil in
Industrie und Handel</t>
    </r>
    <r>
      <rPr>
        <vertAlign val="superscript"/>
        <sz val="7"/>
        <rFont val="Arial"/>
        <family val="2"/>
      </rPr>
      <t>3)</t>
    </r>
  </si>
  <si>
    <r>
      <t xml:space="preserve"> Bestandene Fortbildungs-/Meisterprüfungen</t>
    </r>
    <r>
      <rPr>
        <vertAlign val="superscript"/>
        <sz val="7"/>
        <rFont val="Arial"/>
        <family val="2"/>
      </rPr>
      <t xml:space="preserve">1) </t>
    </r>
  </si>
  <si>
    <t>2) Aus Datenschutzgründen sind die Absolutwerte jeweils auf ein Vielfaches von 3 gerundet; der Wert für Deutschland kann deshalb von der Summe der Einzelwerte abweichen. Die Werte für Westdeutschland und Ostdeutschland sind bis 2017 auf ein Vielfaches von 3 gerundet und für 2018 als Summe der gerundeten Länderwerte berechnet.</t>
  </si>
  <si>
    <r>
      <t>Studienanfänger/-innen
im ersten Hochschulsemester</t>
    </r>
    <r>
      <rPr>
        <vertAlign val="superscript"/>
        <sz val="7"/>
        <rFont val="Arial"/>
        <family val="2"/>
      </rPr>
      <t>1)</t>
    </r>
  </si>
  <si>
    <r>
      <t>Studienanfängerquote</t>
    </r>
    <r>
      <rPr>
        <vertAlign val="superscript"/>
        <sz val="7"/>
        <rFont val="Arial"/>
        <family val="2"/>
      </rPr>
      <t>2)</t>
    </r>
  </si>
  <si>
    <t>2) Anteil der Studienanfängerinnen und Studienanfänger an der Bevölkerung des entsprechenden Geburtsjahres. Es werden Quoten für einzelne Geburtsjahrgänge berechnet und anschließend aufsummiert (sog. "Quotensummenverfahren").</t>
  </si>
  <si>
    <r>
      <t>Absolventen/-innen (Erststudium)
insgesamt</t>
    </r>
    <r>
      <rPr>
        <vertAlign val="superscript"/>
        <sz val="7"/>
        <rFont val="Arial"/>
        <family val="2"/>
      </rPr>
      <t>2)</t>
    </r>
  </si>
  <si>
    <r>
      <t>52. Absolventinnen und Absolventen (Erststudium)</t>
    </r>
    <r>
      <rPr>
        <b/>
        <vertAlign val="superscript"/>
        <sz val="9"/>
        <rFont val="Arial"/>
        <family val="2"/>
      </rPr>
      <t>1)</t>
    </r>
  </si>
  <si>
    <r>
      <t>Professuren insgesamt</t>
    </r>
    <r>
      <rPr>
        <vertAlign val="superscript"/>
        <sz val="7"/>
        <rFont val="Arial"/>
        <family val="2"/>
      </rPr>
      <t>1)</t>
    </r>
  </si>
  <si>
    <r>
      <t>Ausgaben für Hochschulen</t>
    </r>
    <r>
      <rPr>
        <vertAlign val="superscript"/>
        <sz val="7"/>
        <rFont val="Arial"/>
        <family val="2"/>
      </rPr>
      <t>1)</t>
    </r>
  </si>
  <si>
    <r>
      <t>Ausgaben für Hochschulen
je Studierenden</t>
    </r>
    <r>
      <rPr>
        <vertAlign val="superscript"/>
        <sz val="7"/>
        <rFont val="Arial"/>
        <family val="2"/>
      </rPr>
      <t>2) 3)</t>
    </r>
  </si>
  <si>
    <r>
      <t>Quotient
Ausgaben
 für Hoch-
schulen/BIP</t>
    </r>
    <r>
      <rPr>
        <vertAlign val="superscript"/>
        <sz val="7"/>
        <rFont val="Arial"/>
        <family val="2"/>
      </rPr>
      <t>4)</t>
    </r>
    <r>
      <rPr>
        <sz val="7"/>
        <rFont val="Arial"/>
        <family val="2"/>
      </rPr>
      <t xml:space="preserve"> 
2016</t>
    </r>
  </si>
  <si>
    <r>
      <t>Ausgaben für Forschung und Entwicklung</t>
    </r>
    <r>
      <rPr>
        <vertAlign val="superscript"/>
        <sz val="7"/>
        <rFont val="Arial"/>
        <family val="2"/>
      </rPr>
      <t>1)</t>
    </r>
  </si>
  <si>
    <r>
      <t>Quotient
Ausgaben
für FuE / BIP</t>
    </r>
    <r>
      <rPr>
        <vertAlign val="superscript"/>
        <sz val="7"/>
        <rFont val="Arial"/>
        <family val="2"/>
      </rPr>
      <t>2)</t>
    </r>
    <r>
      <rPr>
        <sz val="7"/>
        <rFont val="Arial"/>
        <family val="2"/>
      </rPr>
      <t xml:space="preserve">
2018</t>
    </r>
  </si>
  <si>
    <r>
      <t>Öffentliche Ausgaben für Kultur
und kulturnahe Bereiche</t>
    </r>
    <r>
      <rPr>
        <vertAlign val="superscript"/>
        <sz val="7"/>
        <rFont val="Arial"/>
        <family val="2"/>
      </rPr>
      <t>1)</t>
    </r>
  </si>
  <si>
    <r>
      <t>Veränderung der
öffentlichen Ausgaben</t>
    </r>
    <r>
      <rPr>
        <vertAlign val="superscript"/>
        <sz val="7"/>
        <rFont val="Arial"/>
        <family val="2"/>
      </rPr>
      <t>2)</t>
    </r>
  </si>
  <si>
    <r>
      <t>2014</t>
    </r>
    <r>
      <rPr>
        <vertAlign val="superscript"/>
        <sz val="7"/>
        <rFont val="Arial"/>
        <family val="2"/>
      </rPr>
      <t>3)</t>
    </r>
  </si>
  <si>
    <r>
      <t>2015</t>
    </r>
    <r>
      <rPr>
        <vertAlign val="superscript"/>
        <sz val="7"/>
        <rFont val="Arial"/>
        <family val="2"/>
      </rPr>
      <t>3)</t>
    </r>
  </si>
  <si>
    <r>
      <t>Deutschland</t>
    </r>
    <r>
      <rPr>
        <b/>
        <vertAlign val="superscript"/>
        <sz val="7"/>
        <rFont val="Arial"/>
        <family val="2"/>
      </rPr>
      <t>4)</t>
    </r>
  </si>
  <si>
    <t>Nächste Zeilen: Fußnoten 1 bis 3 und Quellen.</t>
  </si>
  <si>
    <t>1) Revidierte Zeitreihe, Daten weichen daher von den Angaben früherer Kulturfinanzberichte ab. Zu den kulturnahen Bereichen gehören Ausgaben für Volkshochschulen und Sonstige Weiterbildung, kirchliche Angelegenheiten sowie Rundfunkanstalten und Fernsehen.</t>
  </si>
  <si>
    <t>2) Die Werte sind aufgrund der Umstellung des Kulturbereiches der Kunsthochschulen gemäß des Funktionenplans der staatlichen Haushaltssystematik und der Umstellung von Grundmittel für öffentliche und private Kunsthochschulen auf Trägermittel für öffentliche Kunsthochschulen nicht mit den Werten älterer Ausgaben des Kulturfinanzberichts zu vergleichen.</t>
  </si>
  <si>
    <r>
      <t>Wasserabgabe</t>
    </r>
    <r>
      <rPr>
        <vertAlign val="superscript"/>
        <sz val="7"/>
        <color indexed="8"/>
        <rFont val="Arial"/>
        <family val="2"/>
      </rPr>
      <t>1)</t>
    </r>
    <r>
      <rPr>
        <sz val="7"/>
        <color indexed="8"/>
        <rFont val="Arial"/>
        <family val="2"/>
      </rPr>
      <t xml:space="preserve">
zum Letztverbrauch
insgesamt</t>
    </r>
  </si>
  <si>
    <r>
      <t>Darunter an Haushalte und Kleingewerbe</t>
    </r>
    <r>
      <rPr>
        <vertAlign val="superscript"/>
        <sz val="7"/>
        <color indexed="8"/>
        <rFont val="Arial"/>
        <family val="2"/>
      </rPr>
      <t>2)</t>
    </r>
  </si>
  <si>
    <r>
      <t>Aufkommen an Haushaltsabfällen</t>
    </r>
    <r>
      <rPr>
        <vertAlign val="superscript"/>
        <sz val="7"/>
        <rFont val="Arial"/>
        <family val="2"/>
      </rPr>
      <t>1)</t>
    </r>
  </si>
  <si>
    <r>
      <t>getrennte
Bioabfälle</t>
    </r>
    <r>
      <rPr>
        <vertAlign val="superscript"/>
        <sz val="7"/>
        <rFont val="Arial"/>
        <family val="2"/>
      </rPr>
      <t>2)</t>
    </r>
  </si>
  <si>
    <r>
      <t>61. Stromerzeugung</t>
    </r>
    <r>
      <rPr>
        <b/>
        <vertAlign val="superscript"/>
        <sz val="9"/>
        <rFont val="Arial"/>
        <family val="2"/>
      </rPr>
      <t>1)</t>
    </r>
    <r>
      <rPr>
        <b/>
        <sz val="9"/>
        <rFont val="Arial"/>
        <family val="2"/>
      </rPr>
      <t xml:space="preserve"> aus erneuerbaren Energien</t>
    </r>
  </si>
  <si>
    <t>[z]</t>
  </si>
  <si>
    <t>Quelle (Absolutwerte): für die Länder: Länderarbeitskreis Energiebilanzen, Stand Juli 2020; sowie für Mecklenburg-Vorpommern und Saarland 2016: Agentur für Erneuerbare Energien; für Deutschland: Arbeitsgemeinschaft Energiebilanzen e.V.</t>
  </si>
  <si>
    <t>Quelle (Absolutwerte): für die Länder: Länderarbeitskreis Energiebilanzen, Stand Juli 2020; sowie für Mecklenburg-Vorpommern und Saarland 2016, 2017: Agentur für Erneuerbare Energien; für Deutschland: Arbeitsgemeinschaft Energiebilanzen e.V.</t>
  </si>
  <si>
    <r>
      <t>Energiebedingte CO</t>
    </r>
    <r>
      <rPr>
        <vertAlign val="subscript"/>
        <sz val="7"/>
        <rFont val="Arial"/>
        <family val="2"/>
      </rPr>
      <t>2</t>
    </r>
    <r>
      <rPr>
        <sz val="7"/>
        <rFont val="Arial"/>
        <family val="2"/>
      </rPr>
      <t>-Emissionen aus
dem Primärenergieverbrauch insgesamt</t>
    </r>
  </si>
  <si>
    <r>
      <t>Energiebedingte CO</t>
    </r>
    <r>
      <rPr>
        <vertAlign val="subscript"/>
        <sz val="7"/>
        <rFont val="Arial"/>
        <family val="2"/>
      </rPr>
      <t>2</t>
    </r>
    <r>
      <rPr>
        <sz val="7"/>
        <rFont val="Arial"/>
        <family val="2"/>
      </rPr>
      <t>-Emissionen
je Einwohner/-in</t>
    </r>
  </si>
  <si>
    <r>
      <t>Veränderung
der CO</t>
    </r>
    <r>
      <rPr>
        <vertAlign val="subscript"/>
        <sz val="7"/>
        <rFont val="Arial"/>
        <family val="2"/>
      </rPr>
      <t>2</t>
    </r>
    <r>
      <rPr>
        <sz val="7"/>
        <rFont val="Arial"/>
        <family val="2"/>
      </rPr>
      <t>-Emissionen
aus Primärenergieverbrauch</t>
    </r>
  </si>
  <si>
    <r>
      <t>Anteile der Schadstufen 2 bis 4
(Kronenverlichtung 26 bis 100 %)</t>
    </r>
    <r>
      <rPr>
        <vertAlign val="superscript"/>
        <sz val="7"/>
        <rFont val="Arial"/>
        <family val="2"/>
      </rPr>
      <t>1)</t>
    </r>
    <r>
      <rPr>
        <sz val="7"/>
        <rFont val="Arial"/>
        <family val="2"/>
      </rPr>
      <t xml:space="preserve">
an allen Baumarten</t>
    </r>
  </si>
  <si>
    <r>
      <t>62. Energiebedingte CO</t>
    </r>
    <r>
      <rPr>
        <b/>
        <vertAlign val="subscript"/>
        <sz val="9"/>
        <rFont val="Arial"/>
        <family val="2"/>
      </rPr>
      <t>2</t>
    </r>
    <r>
      <rPr>
        <b/>
        <sz val="9"/>
        <rFont val="Arial"/>
        <family val="2"/>
      </rPr>
      <t>-Emissionen aus dem Primärenergieverbrauch (Quellenbilanz)</t>
    </r>
    <r>
      <rPr>
        <b/>
        <vertAlign val="superscript"/>
        <sz val="9"/>
        <rFont val="Arial"/>
        <family val="2"/>
      </rPr>
      <t>1)</t>
    </r>
  </si>
  <si>
    <t>[n]</t>
  </si>
  <si>
    <t>Quelle (Absolutwerte): für die Länder: Länderarbeitskreis Energiebilanzen, Stand Juli 2020; sowie für Mecklenburg-Vorpommern und Saarland 2016: Agentur für Erneuerbare Energien; für Deutschland: Umweltbundesamt, Nationale Trendtabellen für die deutsche Berichterstattung atmosphärischer Emissionen.</t>
  </si>
  <si>
    <t>1) Schadstufen: 1. schwache Kronenverlichtung (Warnstufe) sowie 2. mittelstarke und 3. starke Kronenverlichtung und 4. abgestorben (2-4: deutliche Kronenverlichtung).</t>
  </si>
  <si>
    <r>
      <t>Siedlungs- und Verkehrsfläche am 31.12.</t>
    </r>
    <r>
      <rPr>
        <vertAlign val="superscript"/>
        <sz val="7"/>
        <rFont val="Arial"/>
        <family val="2"/>
      </rPr>
      <t>1)</t>
    </r>
  </si>
  <si>
    <r>
      <t>Flächen-
verbrauch
(Gleitender
Durch-
schnitt)</t>
    </r>
    <r>
      <rPr>
        <vertAlign val="superscript"/>
        <sz val="7"/>
        <rFont val="Arial"/>
        <family val="2"/>
      </rPr>
      <t>2)</t>
    </r>
  </si>
  <si>
    <r>
      <t>2018/2017</t>
    </r>
    <r>
      <rPr>
        <vertAlign val="superscript"/>
        <sz val="7"/>
        <rFont val="Arial"/>
        <family val="2"/>
      </rPr>
      <t>3)</t>
    </r>
  </si>
  <si>
    <r>
      <t>Ökologisch bewirtschaftete Fläche</t>
    </r>
    <r>
      <rPr>
        <vertAlign val="superscript"/>
        <sz val="7"/>
        <rFont val="Arial"/>
        <family val="2"/>
      </rPr>
      <t>1)</t>
    </r>
  </si>
  <si>
    <t>Personen in SGB II-Bedarfsgemeinschaften
(Dezember)</t>
  </si>
  <si>
    <t xml:space="preserve">1) Ergebnisse der Flächenerhebungen nach Art der tatsächlichen Nutzung (Stichtag 31.12.); Werte nach Umstellung vom Automatisierten Liegenschaftsbuch (ALB) auf das Amtliche Liegenschaftskataster-Informationssystem ALKIS® erst ab 2016 für alle Länder verfügbar. </t>
  </si>
  <si>
    <t>2) Die "tägliche Flächenneuinanspruchnahme" wird als gleitender 4-Jahres-Mittelwert angegeben (dabei wurden bis 2015 Werte nach der Systematik des ALB verwendet). Für Deutschland insgesamt erfolgte die Berechnung mit methodisch bereinigten Werten der Siedlungs- und Verkehrsflächen durch das Statistische Bundesamt (Destatis).</t>
  </si>
  <si>
    <t>1) Nachgewiesen wird die gesamte bewirtschaftete Landfläche der ökologisch wirtschaftenden Betriebe, unabhängig davon, ob sie bereits umgestellt ist, sich in Umstellung befindet oder konventionell bewirtschaftet wird.</t>
  </si>
  <si>
    <r>
      <t>Personen in SGB II-Bedarfs-
gemeinschaften 
je 100 Einwohner/-innen</t>
    </r>
    <r>
      <rPr>
        <vertAlign val="superscript"/>
        <sz val="7"/>
        <rFont val="Arial"/>
        <family val="2"/>
      </rPr>
      <t xml:space="preserve">3) </t>
    </r>
  </si>
  <si>
    <r>
      <t>SGB II-Quote
für Kinder 
unter 18
 Jahren</t>
    </r>
    <r>
      <rPr>
        <vertAlign val="superscript"/>
        <sz val="7"/>
        <rFont val="Arial"/>
        <family val="2"/>
      </rPr>
      <t>4)</t>
    </r>
  </si>
  <si>
    <r>
      <t>67. Personen in SGB II-Bedarfsgemeinschaften</t>
    </r>
    <r>
      <rPr>
        <b/>
        <vertAlign val="superscript"/>
        <sz val="9"/>
        <rFont val="Arial"/>
        <family val="2"/>
      </rPr>
      <t xml:space="preserve">1) </t>
    </r>
  </si>
  <si>
    <t>[u]</t>
  </si>
  <si>
    <t>1) Zahl der Personen mit einem Äquivalenzeinkommen von weniger als 60 % des Medians der Äquivalenzeinkommen der Bevölkerung in Privathaushalten am Ort der Hauptwohnung je 100 Personen. - Das Äquivalenzeinkommen wird auf Basis der neuen OECD-Skala berechnet.</t>
  </si>
  <si>
    <t>2) Durch Effekte der Umstellung auf eine neue Stichprobe im Berichtsjahr 2016 sowie durch Sondereffekte im Kontext der Bevölkerungsentwicklung ist die Vergleichbarkeit der Mikrozensusergebnisse ab dem Berichtsjahr 2016 mit den Vorjahren eingeschränkt.</t>
  </si>
  <si>
    <t>1) Darunter fallen Regelleistungsberechtigte (erwerbsfähig und nicht-erwerbsfähig) sowie sonstige Leistungsberechtigte, vom Leistungsanspruch ausgeschlossene Personen und Kinder ohne Leistungsanspruch.</t>
  </si>
  <si>
    <t>Nächste Zeilen: Fußnoten 1 bis 4 und Quelle.</t>
  </si>
  <si>
    <r>
      <t>Empfänger/-innen
von sozialer Mindestsicherung</t>
    </r>
    <r>
      <rPr>
        <vertAlign val="superscript"/>
        <sz val="7"/>
        <rFont val="Arial"/>
        <family val="2"/>
      </rPr>
      <t>1)</t>
    </r>
  </si>
  <si>
    <t>1) Leistungen nach dem SGB II: Arbeitslosengeld II (ALG II) und Sozialgeld, Leistungen nach dem SGB XII: Hilfe zum Lebensunterhalt außerhalb von Einrichtungen und Grundsicherung im Alter und bei Erwerbsminderung in und außerhalb von Einrichtungen sowie Regelleistungen nach dem Asylbewerberleistungsgesetz.</t>
  </si>
  <si>
    <t>Nächste Zeilen: Fußnote 1 und Quellen.</t>
  </si>
  <si>
    <r>
      <t>Pflegebedürftige insgesamt</t>
    </r>
    <r>
      <rPr>
        <vertAlign val="superscript"/>
        <sz val="7"/>
        <rFont val="Arial"/>
        <family val="2"/>
      </rPr>
      <t>1)</t>
    </r>
  </si>
  <si>
    <r>
      <t>Anteil 
männlich</t>
    </r>
    <r>
      <rPr>
        <vertAlign val="superscript"/>
        <sz val="7"/>
        <rFont val="Arial"/>
        <family val="2"/>
      </rPr>
      <t>1)</t>
    </r>
  </si>
  <si>
    <r>
      <t>Schutzmaßnahmen
je 10 000 Kinder und Jugendliche</t>
    </r>
    <r>
      <rPr>
        <vertAlign val="superscript"/>
        <sz val="7"/>
        <rFont val="Arial"/>
        <family val="2"/>
      </rPr>
      <t>2)</t>
    </r>
  </si>
  <si>
    <r>
      <t>2018</t>
    </r>
    <r>
      <rPr>
        <vertAlign val="superscript"/>
        <sz val="7"/>
        <rFont val="Arial"/>
        <family val="2"/>
      </rPr>
      <t>3)</t>
    </r>
  </si>
  <si>
    <r>
      <t>2019</t>
    </r>
    <r>
      <rPr>
        <vertAlign val="superscript"/>
        <sz val="7"/>
        <rFont val="Arial"/>
        <family val="2"/>
      </rPr>
      <t>3)</t>
    </r>
  </si>
  <si>
    <t>1) In die zweijährliche Erhebung werden nur die Personen einbezogen, die entweder Pflegegeld erhalten oder die von einem Pflegedienst ambulant oder in einem Pflegeheim stationär versorgt werden und Leistungen nach dem SGB XI erhalten. Berücksichtigt werden ab 2017 zusätzlich die teilstationär versorgten Pflegebedürftigen des Pflegegrades 1, da diese abweichend von den Pflegegraden 2-5 kein Pflegegeld erhalten (§ 28a SGB XI).</t>
  </si>
  <si>
    <t xml:space="preserve">3) Doppelzählungen von Kindern/Jugendlichen sind möglich, wenn diese zum Beispiel zunächst vorläufig nach § 42a SGB VIII und im Anschluss noch einmal regulär nach § 42 Absatz 1 Nummer 3 SGB VIII in Obhut genommen wurden.    </t>
  </si>
  <si>
    <t>Veränderung
der Häufigkeitszahl</t>
  </si>
  <si>
    <r>
      <t>Darunter Wohnungs-
einbruchdiebstahl</t>
    </r>
    <r>
      <rPr>
        <vertAlign val="superscript"/>
        <sz val="7"/>
        <rFont val="Arial"/>
        <family val="2"/>
      </rPr>
      <t xml:space="preserve">1) </t>
    </r>
    <r>
      <rPr>
        <sz val="7"/>
        <rFont val="Arial"/>
        <family val="2"/>
      </rPr>
      <t xml:space="preserve"> </t>
    </r>
  </si>
  <si>
    <r>
      <t>Häufigkeits-zahl</t>
    </r>
    <r>
      <rPr>
        <vertAlign val="superscript"/>
        <sz val="7"/>
        <rFont val="Arial"/>
        <family val="2"/>
      </rPr>
      <t xml:space="preserve">2)  </t>
    </r>
  </si>
  <si>
    <t>1) Inkl. nicht zuzuordnender Wohnsitze und Auslandswohnsitze. In den Summen für West- und Ostdeutschland sind nicht zuzuordnende Wohnsitze und Auslandswohnsitze nicht
enthalten.</t>
  </si>
  <si>
    <t>Wichtige Ergebnisse</t>
  </si>
  <si>
    <t>8. Erwerbstätige (am Wohnort) in Teilzeitarbeit</t>
  </si>
  <si>
    <t>9. Alleinerziehende</t>
  </si>
  <si>
    <t>13. Erwerbstätige (am Wohnort)</t>
  </si>
  <si>
    <t>14. Erwerbstätigenquoten</t>
  </si>
  <si>
    <t>19. Bruttoinlandsprodukt</t>
  </si>
  <si>
    <t>20. Erwerbstätigenrechnung des Bundes und der Länder</t>
  </si>
  <si>
    <t>21. Bruttowertschöpfung (BWS) der Land- und Forstwirtschaft, Fischerei</t>
  </si>
  <si>
    <t>22. Bruttowertschöpfung (BWS) im Produzierenden Gewerbe</t>
  </si>
  <si>
    <t>23. Bruttowertschöpfung (BWS) der dienstleistenden Wirtschaftsbereiche</t>
  </si>
  <si>
    <t>25. Umsatzsteuerpflichtige kleine und mittlere Unternehmen (KMU)</t>
  </si>
  <si>
    <t>29. Verfügbares Einkommen der privaten Haushalte je Einwohnerin und Einwohner</t>
  </si>
  <si>
    <t>31. Investitionen im Verarbeitenden Gewerbe sowie Bergbau und Gewinnung von Steinen und Erden</t>
  </si>
  <si>
    <t>35. Bestand unmittelbarer Direktinvestitionen</t>
  </si>
  <si>
    <t>45. Frühe Schulabgängerinnen und Schulabgänger (18- bis unter 25-Jährige)</t>
  </si>
  <si>
    <t>52. Absolventinnen und Absolventen (Erststudium)</t>
  </si>
  <si>
    <t>Umwelt und Energie</t>
  </si>
  <si>
    <t>61. Stromerzeugung aus erneuerbaren Energien</t>
  </si>
  <si>
    <t>67. Personen in SGB II-Bedarfsgemeinschaften</t>
  </si>
  <si>
    <r>
      <t>Inhalt</t>
    </r>
    <r>
      <rPr>
        <b/>
        <sz val="12"/>
        <color theme="0"/>
        <rFont val="Arial"/>
        <family val="2"/>
      </rPr>
      <t xml:space="preserve"> Tabellen</t>
    </r>
  </si>
  <si>
    <t>Zum Inhaltsverzeichnis</t>
  </si>
  <si>
    <t>Wert-Veränderung: Anstieg (nicht bewertet)</t>
  </si>
  <si>
    <t>Wert-Veränderung: Rückgang (nicht bewertet)</t>
  </si>
  <si>
    <t>Wert-Veränderung: gleicher Wert</t>
  </si>
  <si>
    <t>Wert-Veränderung: Anstieg positiv bewertet</t>
  </si>
  <si>
    <t>Wert-Veränderung: Rückgang positiv bewertet</t>
  </si>
  <si>
    <t>Wert-Veränderung: Rückgang negativ bewertet</t>
  </si>
  <si>
    <t>Indikator</t>
  </si>
  <si>
    <t>Alle Länder:
Höchster Wert</t>
  </si>
  <si>
    <t>Alle Länder:
Niedrigster Wert</t>
  </si>
  <si>
    <t>Deutschland:
Wert</t>
  </si>
  <si>
    <t>Tabellen-Nummer</t>
  </si>
  <si>
    <t>Niedersachsen:
Wert</t>
  </si>
  <si>
    <r>
      <t>Niedersachsen:
Position unter 
16 Länder</t>
    </r>
    <r>
      <rPr>
        <vertAlign val="superscript"/>
        <sz val="7"/>
        <color theme="0"/>
        <rFont val="Arial"/>
        <family val="2"/>
      </rPr>
      <t>2)</t>
    </r>
    <r>
      <rPr>
        <sz val="7"/>
        <color theme="0"/>
        <rFont val="Arial"/>
        <family val="2"/>
      </rPr>
      <t xml:space="preserve">
Position 1 = höchster Wert</t>
    </r>
  </si>
  <si>
    <t>Wert-Veränderung: Anstieg negativ bewertet</t>
  </si>
  <si>
    <t>Wert-Veränderung: Anstieg negativ bewertet (3-jähriger Vergleich)</t>
  </si>
  <si>
    <t>Wert-Veränderung: Anstieg positiv bewertet (3-jähriger Vergleich)</t>
  </si>
  <si>
    <t>Wert-Veränderung: Anstieg negativ bewertet (2-jähriger Vergleich)</t>
  </si>
  <si>
    <t>Veränderung
des BIP 
(real)
– vorläufige
Ergebnisse:
1. Halbjahr 2020 gegenüber
1. Halbjahr 2019:  
Prozent</t>
  </si>
  <si>
    <r>
      <t>Erwerbs-
tätige</t>
    </r>
    <r>
      <rPr>
        <vertAlign val="superscript"/>
        <sz val="7"/>
        <color theme="0"/>
        <rFont val="Arial"/>
        <family val="2"/>
      </rPr>
      <t>1)</t>
    </r>
    <r>
      <rPr>
        <sz val="7"/>
        <color theme="0"/>
        <rFont val="Arial"/>
        <family val="2"/>
      </rPr>
      <t xml:space="preserve">
(am Arbeits-
ort):
1. Vierteljahr 2020:
Anzahl in 1 000</t>
    </r>
  </si>
  <si>
    <t>Veränderung
der Zahl der
Erwerbs-
tätigen:
1. Vierteljahr 2020 gegenüber
1. Vierteljahr 2019:  
Prozent</t>
  </si>
  <si>
    <t>Arbeits-
losenquote:
Juni 2020:
Prozent</t>
  </si>
  <si>
    <t>Veränderung
der 
Arbeits-
losenquote: 
Juni 2020/
Juni 2019:
Prozent-
punkte</t>
  </si>
  <si>
    <t>Unter-
beschäfti-
gungs-
quote: 
Juni 2020:
Prozent</t>
  </si>
  <si>
    <r>
      <t>SGB II-
Quote</t>
    </r>
    <r>
      <rPr>
        <vertAlign val="superscript"/>
        <sz val="7"/>
        <color theme="0"/>
        <rFont val="Arial"/>
        <family val="2"/>
      </rPr>
      <t>2)</t>
    </r>
    <r>
      <rPr>
        <sz val="7"/>
        <color theme="0"/>
        <rFont val="Arial"/>
        <family val="2"/>
      </rPr>
      <t>:
April 2020:
Prozent</t>
    </r>
  </si>
  <si>
    <t>Veränderung
der
SGB II-Quote:
April 2020/
April 2019:
Prozent-
punkte</t>
  </si>
  <si>
    <r>
      <t>Kindertages-
betreuung 
von unter 
3-Jährigen</t>
    </r>
    <r>
      <rPr>
        <vertAlign val="superscript"/>
        <sz val="7"/>
        <color theme="0"/>
        <rFont val="Arial"/>
        <family val="2"/>
      </rPr>
      <t>3)</t>
    </r>
    <r>
      <rPr>
        <sz val="7"/>
        <color theme="0"/>
        <rFont val="Arial"/>
        <family val="2"/>
      </rPr>
      <t>:
1.3.2020:
Prozent</t>
    </r>
  </si>
  <si>
    <t>Einwohner/-innen am 31.12.:
2014:
Anzahl</t>
  </si>
  <si>
    <t>Einwohner/-innen am 31.12.:
2018:
Anzahl</t>
  </si>
  <si>
    <t>Einwohner/-innen am 31.12.:
2019:
Anzahl</t>
  </si>
  <si>
    <t>Einwohner/-innen am 31.12.:
Länderanteil:
2019:
Prozent</t>
  </si>
  <si>
    <t>Einwohner/-innen am 31.12.:
Anteil der
Ausländer/
-innen:
2019:
Prozent</t>
  </si>
  <si>
    <r>
      <t>Einwohner/
-innen
je qkm</t>
    </r>
    <r>
      <rPr>
        <vertAlign val="superscript"/>
        <sz val="7"/>
        <color theme="0"/>
        <rFont val="Arial"/>
        <family val="2"/>
      </rPr>
      <t>2)</t>
    </r>
    <r>
      <rPr>
        <sz val="7"/>
        <color theme="0"/>
        <rFont val="Arial"/>
        <family val="2"/>
      </rPr>
      <t>:
2019:
Anzahl</t>
    </r>
  </si>
  <si>
    <r>
      <t>Veränderung der Zahl
der Einwohner/-innen:
2019/2014</t>
    </r>
    <r>
      <rPr>
        <vertAlign val="superscript"/>
        <sz val="7"/>
        <color theme="0"/>
        <rFont val="Arial"/>
        <family val="2"/>
      </rPr>
      <t>3)</t>
    </r>
    <r>
      <rPr>
        <sz val="7"/>
        <color theme="0"/>
        <rFont val="Arial"/>
        <family val="2"/>
      </rPr>
      <t>:
Prozent</t>
    </r>
  </si>
  <si>
    <t>Veränderung der Zahl
der Einwohner/-innen:
2019/2018:
Prozent</t>
  </si>
  <si>
    <t>Einwohner/-innen am 31.12.: 
Anteil der 
unter 18-Jährigen:
2019:
Prozent</t>
  </si>
  <si>
    <t>Einwohner/-innen am 31.12.: 
Anteil der
18- bis unter 65-Jährigen:
2019:
Prozent</t>
  </si>
  <si>
    <t>Einwohner/-innen am 31.12.: 
Anteil der
65-Jährigen
und Älteren:
2019:
Prozent</t>
  </si>
  <si>
    <r>
      <t>Einwohner/-innen am 31.12.: 
Anteil der
Frauen
15 bis unter
50 Jahre</t>
    </r>
    <r>
      <rPr>
        <vertAlign val="superscript"/>
        <sz val="7"/>
        <color theme="0"/>
        <rFont val="Arial"/>
        <family val="2"/>
      </rPr>
      <t>1)</t>
    </r>
    <r>
      <rPr>
        <sz val="7"/>
        <color theme="0"/>
        <rFont val="Arial"/>
        <family val="2"/>
      </rPr>
      <t>:
2019:
Prozent</t>
    </r>
  </si>
  <si>
    <r>
      <t>Einwohner/-innen am 31.12.: 
Jugend-
quotient</t>
    </r>
    <r>
      <rPr>
        <vertAlign val="superscript"/>
        <sz val="7"/>
        <color theme="0"/>
        <rFont val="Arial"/>
        <family val="2"/>
      </rPr>
      <t>2)</t>
    </r>
    <r>
      <rPr>
        <sz val="7"/>
        <color theme="0"/>
        <rFont val="Arial"/>
        <family val="2"/>
      </rPr>
      <t>:
2019:
Prozent</t>
    </r>
  </si>
  <si>
    <r>
      <t>Einwohner/-innen am 31.12.: 
Alters-
quotient</t>
    </r>
    <r>
      <rPr>
        <vertAlign val="superscript"/>
        <sz val="7"/>
        <color theme="0"/>
        <rFont val="Arial"/>
        <family val="2"/>
      </rPr>
      <t>3)</t>
    </r>
    <r>
      <rPr>
        <sz val="7"/>
        <color theme="0"/>
        <rFont val="Arial"/>
        <family val="2"/>
      </rPr>
      <t>:
2019:
Prozent</t>
    </r>
  </si>
  <si>
    <t>Einwohner/-innen am 31.12.: 
Durch-
schnitts-
alter:
2018:
Jahre</t>
  </si>
  <si>
    <t>Durchschnittliche
Lebenserwartung 
bei Geburt:
Frauen:
nach 
Sterbetafel
2016/2018:
Jahre</t>
  </si>
  <si>
    <t>Durchschnittliche
Lebenserwartung 
bei Geburt:
Männer:
nach 
Sterbetafel
2016/2018:
Jahre</t>
  </si>
  <si>
    <t>Lebendgeborene:
2014:
Anzahl</t>
  </si>
  <si>
    <t>Lebendgeborene:
2018:
Anzahl</t>
  </si>
  <si>
    <t>Lebendgeborene:
2019:
Anzahl</t>
  </si>
  <si>
    <t>Lebendgeborene
je 1 000 Einwohner/-innen:
2014:
Anzahl</t>
  </si>
  <si>
    <t>Lebendgeborene
je 1 000 Einwohner/-innen:
2019:
Anzahl</t>
  </si>
  <si>
    <r>
      <t>Geburten-
überschuss/
-defizit</t>
    </r>
    <r>
      <rPr>
        <vertAlign val="superscript"/>
        <sz val="7"/>
        <color theme="0"/>
        <rFont val="Arial"/>
        <family val="2"/>
      </rPr>
      <t>1)</t>
    </r>
    <r>
      <rPr>
        <sz val="7"/>
        <color theme="0"/>
        <rFont val="Arial"/>
        <family val="2"/>
      </rPr>
      <t xml:space="preserve">
je 1 000 Ein-
wohner/
-innen:
2019:
Anzahl</t>
    </r>
  </si>
  <si>
    <t>Wanderungssaldo insgesamt
(Zuzüge - Fortzüge):
2014:
Anzahl</t>
  </si>
  <si>
    <t>Wanderungssaldo insgesamt
(Zuzüge - Fortzüge):
2018:
Anzahl</t>
  </si>
  <si>
    <t>Wanderungssaldo insgesamt
(Zuzüge - Fortzüge):
2019:
Anzahl</t>
  </si>
  <si>
    <t>Wanderungssaldo insgesamt:
Davon: über 
die Grenzen 
des Bundes- 
gebietes:
2019:
Anzahl</t>
  </si>
  <si>
    <t>Wanderungssaldo insgesamt:
Davon:
innerhalb
des Bundes-
gebietes:
2019:
Anzahl</t>
  </si>
  <si>
    <t>Wanderungssaldo insgesamt
je 1 000 Einwohner/-innen:
2014:
Anzahl</t>
  </si>
  <si>
    <t>Wanderungssaldo insgesamt
je 1 000 Einwohner/-innen:
2018:
Anzahl</t>
  </si>
  <si>
    <t>Wanderungssaldo insgesamt
je 1 000 Einwohner/-innen:
2019:
Anzahl</t>
  </si>
  <si>
    <r>
      <t>Veränderung des 
Wanderungssaldos 
insgesamt:
2019/2014</t>
    </r>
    <r>
      <rPr>
        <vertAlign val="superscript"/>
        <sz val="7"/>
        <color theme="0"/>
        <rFont val="Arial"/>
        <family val="2"/>
      </rPr>
      <t>1)</t>
    </r>
    <r>
      <rPr>
        <sz val="7"/>
        <color theme="0"/>
        <rFont val="Arial"/>
        <family val="2"/>
      </rPr>
      <t>:
Anzahl</t>
    </r>
  </si>
  <si>
    <t>Veränderung des 
Wanderungssaldos 
insgesamt:
2019/2018:
Anzahl</t>
  </si>
  <si>
    <r>
      <t>Eingebürgerte</t>
    </r>
    <r>
      <rPr>
        <vertAlign val="superscript"/>
        <sz val="7"/>
        <color theme="0"/>
        <rFont val="Arial"/>
        <family val="2"/>
      </rPr>
      <t>1)</t>
    </r>
    <r>
      <rPr>
        <sz val="7"/>
        <color theme="0"/>
        <rFont val="Arial"/>
        <family val="2"/>
      </rPr>
      <t>:
2014:
Anzahl</t>
    </r>
  </si>
  <si>
    <r>
      <t>Eingebürgerte</t>
    </r>
    <r>
      <rPr>
        <vertAlign val="superscript"/>
        <sz val="7"/>
        <color theme="0"/>
        <rFont val="Arial"/>
        <family val="2"/>
      </rPr>
      <t>1)</t>
    </r>
    <r>
      <rPr>
        <sz val="7"/>
        <color theme="0"/>
        <rFont val="Arial"/>
        <family val="2"/>
      </rPr>
      <t>:
2018:
Anzahl</t>
    </r>
  </si>
  <si>
    <r>
      <t>Eingebürgerte</t>
    </r>
    <r>
      <rPr>
        <vertAlign val="superscript"/>
        <sz val="7"/>
        <color theme="0"/>
        <rFont val="Arial"/>
        <family val="2"/>
      </rPr>
      <t>1)</t>
    </r>
    <r>
      <rPr>
        <sz val="7"/>
        <color theme="0"/>
        <rFont val="Arial"/>
        <family val="2"/>
      </rPr>
      <t>:
2019:
Anzahl</t>
    </r>
  </si>
  <si>
    <t>Anteil
Eingebürgerte
aus 
EU-Staaten
2019:
Prozent</t>
  </si>
  <si>
    <t>Eingebürgerte
je 1 000 Ausländer/-innen
31.12.:
2014:
Anzahl</t>
  </si>
  <si>
    <t>Eingebürgerte
je 1 000 Ausländer/-innen
31.12.:
2019:
Anzahl</t>
  </si>
  <si>
    <r>
      <t>Ausge-
schöpftes
Einbürge-
rungs-
potential</t>
    </r>
    <r>
      <rPr>
        <vertAlign val="superscript"/>
        <sz val="7"/>
        <color theme="0"/>
        <rFont val="Arial"/>
        <family val="2"/>
      </rPr>
      <t>2)</t>
    </r>
    <r>
      <rPr>
        <sz val="7"/>
        <color theme="0"/>
        <rFont val="Arial"/>
        <family val="2"/>
      </rPr>
      <t>:
2019:
Prozent</t>
    </r>
  </si>
  <si>
    <t>Veränderung der Zahl
der 
Eingebürgerten:
2019/2014:
Prozent</t>
  </si>
  <si>
    <t>Veränderung der Zahl
der 
Eingebürgerten:
2019/2018:
Prozent</t>
  </si>
  <si>
    <r>
      <t>Betreute Kinder</t>
    </r>
    <r>
      <rPr>
        <vertAlign val="superscript"/>
        <sz val="7"/>
        <color theme="0"/>
        <rFont val="Arial"/>
        <family val="2"/>
      </rPr>
      <t>1)</t>
    </r>
    <r>
      <rPr>
        <sz val="7"/>
        <color theme="0"/>
        <rFont val="Arial"/>
        <family val="2"/>
      </rPr>
      <t>:
2014:
Anzahl</t>
    </r>
  </si>
  <si>
    <r>
      <t>Betreute Kinder</t>
    </r>
    <r>
      <rPr>
        <vertAlign val="superscript"/>
        <sz val="7"/>
        <color theme="0"/>
        <rFont val="Arial"/>
        <family val="2"/>
      </rPr>
      <t>1)</t>
    </r>
    <r>
      <rPr>
        <sz val="7"/>
        <color theme="0"/>
        <rFont val="Arial"/>
        <family val="2"/>
      </rPr>
      <t>:
2018:
Anzahl</t>
    </r>
  </si>
  <si>
    <r>
      <t>Betreute Kinder</t>
    </r>
    <r>
      <rPr>
        <vertAlign val="superscript"/>
        <sz val="7"/>
        <color theme="0"/>
        <rFont val="Arial"/>
        <family val="2"/>
      </rPr>
      <t>1)</t>
    </r>
    <r>
      <rPr>
        <sz val="7"/>
        <color theme="0"/>
        <rFont val="Arial"/>
        <family val="2"/>
      </rPr>
      <t>:
2019:
Anzahl</t>
    </r>
  </si>
  <si>
    <r>
      <t>Betreuungsquote</t>
    </r>
    <r>
      <rPr>
        <vertAlign val="superscript"/>
        <sz val="7"/>
        <color theme="0"/>
        <rFont val="Arial"/>
        <family val="2"/>
      </rPr>
      <t>2)</t>
    </r>
    <r>
      <rPr>
        <sz val="7"/>
        <color theme="0"/>
        <rFont val="Arial"/>
        <family val="2"/>
      </rPr>
      <t>:
2014:
Prozent</t>
    </r>
  </si>
  <si>
    <r>
      <t>Betreuungsquote</t>
    </r>
    <r>
      <rPr>
        <vertAlign val="superscript"/>
        <sz val="7"/>
        <color theme="0"/>
        <rFont val="Arial"/>
        <family val="2"/>
      </rPr>
      <t>2)</t>
    </r>
    <r>
      <rPr>
        <sz val="7"/>
        <color theme="0"/>
        <rFont val="Arial"/>
        <family val="2"/>
      </rPr>
      <t>:
2018:
Prozent</t>
    </r>
  </si>
  <si>
    <r>
      <t>Betreuungsquote</t>
    </r>
    <r>
      <rPr>
        <vertAlign val="superscript"/>
        <sz val="7"/>
        <color theme="0"/>
        <rFont val="Arial"/>
        <family val="2"/>
      </rPr>
      <t>2)</t>
    </r>
    <r>
      <rPr>
        <sz val="7"/>
        <color theme="0"/>
        <rFont val="Arial"/>
        <family val="2"/>
      </rPr>
      <t>:
2019:
Prozent</t>
    </r>
  </si>
  <si>
    <t>Ganztags-
betreuungs-
quote:
2019:
Prozent</t>
  </si>
  <si>
    <r>
      <t>Personal-
schlüssel</t>
    </r>
    <r>
      <rPr>
        <vertAlign val="superscript"/>
        <sz val="7"/>
        <color theme="0"/>
        <rFont val="Arial"/>
        <family val="2"/>
      </rPr>
      <t>3)</t>
    </r>
    <r>
      <rPr>
        <sz val="7"/>
        <color theme="0"/>
        <rFont val="Arial"/>
        <family val="2"/>
      </rPr>
      <t>:
2019:
Anzahl</t>
    </r>
  </si>
  <si>
    <t>Veränderung der Zahl
der betreuten Kinder:
2019/2014:
Prozent</t>
  </si>
  <si>
    <t>Veränderung der Zahl
der betreuten Kinder:
2019/2018:
Prozent</t>
  </si>
  <si>
    <r>
      <t>Ganztägig betreute Kinder</t>
    </r>
    <r>
      <rPr>
        <vertAlign val="superscript"/>
        <sz val="7"/>
        <color theme="0"/>
        <rFont val="Arial"/>
        <family val="2"/>
      </rPr>
      <t>1)</t>
    </r>
    <r>
      <rPr>
        <sz val="7"/>
        <color theme="0"/>
        <rFont val="Arial"/>
        <family val="2"/>
      </rPr>
      <t>:
2014:
Anzahl</t>
    </r>
  </si>
  <si>
    <r>
      <t>Ganztägig betreute Kinder</t>
    </r>
    <r>
      <rPr>
        <vertAlign val="superscript"/>
        <sz val="7"/>
        <color theme="0"/>
        <rFont val="Arial"/>
        <family val="2"/>
      </rPr>
      <t>1)</t>
    </r>
    <r>
      <rPr>
        <sz val="7"/>
        <color theme="0"/>
        <rFont val="Arial"/>
        <family val="2"/>
      </rPr>
      <t>:
2018:
Anzahl</t>
    </r>
  </si>
  <si>
    <r>
      <t>Ganztägig betreute Kinder</t>
    </r>
    <r>
      <rPr>
        <vertAlign val="superscript"/>
        <sz val="7"/>
        <color theme="0"/>
        <rFont val="Arial"/>
        <family val="2"/>
      </rPr>
      <t>1)</t>
    </r>
    <r>
      <rPr>
        <sz val="7"/>
        <color theme="0"/>
        <rFont val="Arial"/>
        <family val="2"/>
      </rPr>
      <t>:
2019:
Anzahl</t>
    </r>
  </si>
  <si>
    <r>
      <t>Ganztagsbetreuungsquote</t>
    </r>
    <r>
      <rPr>
        <vertAlign val="superscript"/>
        <sz val="7"/>
        <color theme="0"/>
        <rFont val="Arial"/>
        <family val="2"/>
      </rPr>
      <t>2)</t>
    </r>
    <r>
      <rPr>
        <sz val="7"/>
        <color theme="0"/>
        <rFont val="Arial"/>
        <family val="2"/>
      </rPr>
      <t>:
2014:
Prozent</t>
    </r>
  </si>
  <si>
    <r>
      <t>Ganztagsbetreuungsquote</t>
    </r>
    <r>
      <rPr>
        <vertAlign val="superscript"/>
        <sz val="7"/>
        <color theme="0"/>
        <rFont val="Arial"/>
        <family val="2"/>
      </rPr>
      <t>2)</t>
    </r>
    <r>
      <rPr>
        <sz val="7"/>
        <color theme="0"/>
        <rFont val="Arial"/>
        <family val="2"/>
      </rPr>
      <t>:
2018:
Prozent</t>
    </r>
  </si>
  <si>
    <r>
      <t>Ganztagsbetreuungsquote</t>
    </r>
    <r>
      <rPr>
        <vertAlign val="superscript"/>
        <sz val="7"/>
        <color theme="0"/>
        <rFont val="Arial"/>
        <family val="2"/>
      </rPr>
      <t>2)</t>
    </r>
    <r>
      <rPr>
        <sz val="7"/>
        <color theme="0"/>
        <rFont val="Arial"/>
        <family val="2"/>
      </rPr>
      <t>:
2019:
Prozent</t>
    </r>
  </si>
  <si>
    <t>Veränderung der Zahl
der ganztägig betreuten Kinder:
2019/2014:
Prozent</t>
  </si>
  <si>
    <t>Veränderung der Zahl
der ganztägig betreuten Kinder:
2019/2018:
Prozent</t>
  </si>
  <si>
    <t>Erwerbstätige in 
Teilzeitarbeit
insgesamt:
2014:
Anzahl in 1 000</t>
  </si>
  <si>
    <t>Erwerbstätige in 
Teilzeitarbeit
insgesamt:
2018:
Anzahl in 1 000</t>
  </si>
  <si>
    <t>Erwerbstätige in 
Teilzeitarbeit
insgesamt:
2019:
Anzahl in 1 000</t>
  </si>
  <si>
    <t>Darunter Frauenanteil
an Erwerbstätige in Teilzeitarbeit
insgesamt:
2014:
Prozent</t>
  </si>
  <si>
    <t>Darunter Frauenanteil
an Erwerbstätige in Teilzeitarbeit
insgesamt:
2018:
Prozent</t>
  </si>
  <si>
    <t>Darunter Frauenanteil
an Erwerbstätige in Teilzeitarbeit
insgesamt:
2019:
Prozent</t>
  </si>
  <si>
    <t>Anteil der
Erwerbstä-
tigen in Teil-
zeitarbeit an allen Erwerbs-
tätigen:
2019:
Prozent</t>
  </si>
  <si>
    <t>Veränderung der Zahl
der Einwohner/-innen:
2019/2014:
Prozent</t>
  </si>
  <si>
    <t>Alleinerziehende:
2014:
Anzahl in 1 000</t>
  </si>
  <si>
    <t>Alleinerziehende:
2018:
Anzahl in 1 000</t>
  </si>
  <si>
    <t>Alleinerziehende:
2019:
Anzahl in 1 000</t>
  </si>
  <si>
    <t>Alleinerziehende:
darunter Frauen:
2014:
Prozent</t>
  </si>
  <si>
    <t>Alleinerziehende:
darunter Frauen:
2019:
Prozent</t>
  </si>
  <si>
    <t>Alleinerziehende:
darunter Frauen:
2019:
Anzahl in 1 000</t>
  </si>
  <si>
    <t>Alleinerziehende
 je 1 000
Einwohner/
-innen:
2019:
Anzahl</t>
  </si>
  <si>
    <t>Veränderung der Zahl
der 
Alleinerziehenden:
2019/2014:
Prozent</t>
  </si>
  <si>
    <t>Veränderung der Zahl
der 
Alleinerziehenden:
2019/2018:
Prozent</t>
  </si>
  <si>
    <r>
      <t>Eheschließungen
insgesamt:
2014</t>
    </r>
    <r>
      <rPr>
        <vertAlign val="superscript"/>
        <sz val="7"/>
        <color theme="0"/>
        <rFont val="Arial"/>
        <family val="2"/>
      </rPr>
      <t>1)</t>
    </r>
    <r>
      <rPr>
        <sz val="7"/>
        <color theme="0"/>
        <rFont val="Arial"/>
        <family val="2"/>
      </rPr>
      <t>:
Anzahl</t>
    </r>
  </si>
  <si>
    <r>
      <t>Eheschließungen
insgesamt:
2018</t>
    </r>
    <r>
      <rPr>
        <vertAlign val="superscript"/>
        <sz val="7"/>
        <color theme="0"/>
        <rFont val="Arial"/>
        <family val="2"/>
      </rPr>
      <t>2)</t>
    </r>
    <r>
      <rPr>
        <sz val="7"/>
        <color theme="0"/>
        <rFont val="Arial"/>
        <family val="2"/>
      </rPr>
      <t>:
Anzahl</t>
    </r>
  </si>
  <si>
    <t>Eheschließungen
insgesamt:
2019:
Anzahl</t>
  </si>
  <si>
    <t>Eheschließungen
je 10 000 Einwohner/-innen:
2014:
Anzahl</t>
  </si>
  <si>
    <t>Eheschließungen
je 10 000 Einwohner/-innen:
2018:
Anzahl</t>
  </si>
  <si>
    <t>Eheschließungen
je 10 000 Einwohner/-innen:
2019:
Anzahl</t>
  </si>
  <si>
    <t>Veränderung der Zahl
der 
Eheschließungen:
2019/2014:
Prozent</t>
  </si>
  <si>
    <t>Veränderung der Zahl
der 
Eheschließungen:
2019/2018:
Prozent</t>
  </si>
  <si>
    <t>Ehescheidungen
insgesamt:
2014:
Anzahl</t>
  </si>
  <si>
    <t>Ehescheidungen
insgesamt:
2018:
Anzahl</t>
  </si>
  <si>
    <t>Ehescheidungen
insgesamt:
2019:
Anzahl</t>
  </si>
  <si>
    <r>
      <t>Ehescheidungen
insgesamt:
darunter 
von Paaren 
mit minder-
jährigen Kindern</t>
    </r>
    <r>
      <rPr>
        <vertAlign val="superscript"/>
        <sz val="7"/>
        <color theme="0"/>
        <rFont val="Arial"/>
        <family val="2"/>
      </rPr>
      <t>1)</t>
    </r>
    <r>
      <rPr>
        <sz val="7"/>
        <color theme="0"/>
        <rFont val="Arial"/>
        <family val="2"/>
      </rPr>
      <t>:
2019:
Prozent</t>
    </r>
  </si>
  <si>
    <t>Ehescheidungen
je 10 000 Einwohner/-innen:
2014:
Anzahl</t>
  </si>
  <si>
    <t>Ehescheidungen
je 10 000 Einwohner/-innen:
2018:
Anzahl</t>
  </si>
  <si>
    <t>Ehescheidungen
je 10 000 Einwohner/-innen:
2019:
Anzahl</t>
  </si>
  <si>
    <t>Veränderung der Zahl
der 
Ehescheidungen:
2019/2014:
Prozent</t>
  </si>
  <si>
    <t>Veränderung der Zahl
der 
Ehescheidungen:
2019/2018:
Prozent</t>
  </si>
  <si>
    <r>
      <t>Haushalte mit Internetzugang
insgesamt</t>
    </r>
    <r>
      <rPr>
        <vertAlign val="superscript"/>
        <sz val="7"/>
        <color theme="0"/>
        <rFont val="Arial"/>
        <family val="2"/>
      </rPr>
      <t>1)</t>
    </r>
    <r>
      <rPr>
        <sz val="7"/>
        <color theme="0"/>
        <rFont val="Arial"/>
        <family val="2"/>
      </rPr>
      <t>:
2014:
Prozent</t>
    </r>
  </si>
  <si>
    <r>
      <t>Haushalte mit Internetzugang
insgesamt</t>
    </r>
    <r>
      <rPr>
        <vertAlign val="superscript"/>
        <sz val="7"/>
        <color theme="0"/>
        <rFont val="Arial"/>
        <family val="2"/>
      </rPr>
      <t>1)</t>
    </r>
    <r>
      <rPr>
        <sz val="7"/>
        <color theme="0"/>
        <rFont val="Arial"/>
        <family val="2"/>
      </rPr>
      <t>:
2018:
Prozent</t>
    </r>
  </si>
  <si>
    <r>
      <t>Haushalte mit Internetzugang
insgesamt</t>
    </r>
    <r>
      <rPr>
        <vertAlign val="superscript"/>
        <sz val="7"/>
        <color theme="0"/>
        <rFont val="Arial"/>
        <family val="2"/>
      </rPr>
      <t>1)</t>
    </r>
    <r>
      <rPr>
        <sz val="7"/>
        <color theme="0"/>
        <rFont val="Arial"/>
        <family val="2"/>
      </rPr>
      <t>:
2019:
Prozent</t>
    </r>
  </si>
  <si>
    <r>
      <t>Haushalte mit Internetzugang:
Darunter
Haushalte mit
Breitband-
anschluss</t>
    </r>
    <r>
      <rPr>
        <vertAlign val="superscript"/>
        <sz val="7"/>
        <color theme="0"/>
        <rFont val="Arial"/>
        <family val="2"/>
      </rPr>
      <t>2)</t>
    </r>
    <r>
      <rPr>
        <sz val="7"/>
        <color theme="0"/>
        <rFont val="Arial"/>
        <family val="2"/>
      </rPr>
      <t>:
2019:
Prozent</t>
    </r>
  </si>
  <si>
    <t>Haushalte mit Internetzugang:
Darunter Verbindungsarten 
für den Internetzugang
insgesamt von zu Hause aus:
mit fester
Verbindung:
2019:
Prozent</t>
  </si>
  <si>
    <t>Haushalte mit Internetzugang:
Darunter Verbindungsarten 
für den Internetzugang
insgesamt von zu Hause aus:
mit mobiler
Verbindung:
2019:
Prozent</t>
  </si>
  <si>
    <r>
      <t>Hoch-
gerechnete
private
Haushalte</t>
    </r>
    <r>
      <rPr>
        <vertAlign val="superscript"/>
        <sz val="7"/>
        <color theme="0"/>
        <rFont val="Arial"/>
        <family val="2"/>
      </rPr>
      <t>3)</t>
    </r>
    <r>
      <rPr>
        <sz val="7"/>
        <color theme="0"/>
        <rFont val="Arial"/>
        <family val="2"/>
      </rPr>
      <t>:
2019:
Anzahl in 1 000</t>
    </r>
  </si>
  <si>
    <t>Veränderung Haushalte
mit Internetzugang 
insgesamt:
2019/2014:
Prozentpunkte</t>
  </si>
  <si>
    <t>Veränderung Haushalte
mit Internetzugang 
insgesamt:
2019/2018:
Prozentpunkte</t>
  </si>
  <si>
    <t>Erwerbstätige insgesamt:
2014:
Anzahl in 1 000</t>
  </si>
  <si>
    <t>Erwerbstätige insgesamt
2018:
Anzahl in 1 000</t>
  </si>
  <si>
    <t>Erwerbstätige insgesamt:
2019:
Anzahl in 1 000</t>
  </si>
  <si>
    <t>Erwerbstätige insgesamt:
darunter: Frauenanteil:
2019:
Prozent</t>
  </si>
  <si>
    <t>Erwerbstätige insgesamt:
darunter: Selbst-
ständigen-
quote:
2019:
Prozent</t>
  </si>
  <si>
    <r>
      <t>Erwerbstätige insgesamt:
darunter: mit
akademischem Abschluss</t>
    </r>
    <r>
      <rPr>
        <vertAlign val="superscript"/>
        <sz val="7"/>
        <color theme="0"/>
        <rFont val="Arial"/>
        <family val="2"/>
      </rPr>
      <t>2)</t>
    </r>
    <r>
      <rPr>
        <sz val="7"/>
        <color theme="0"/>
        <rFont val="Arial"/>
        <family val="2"/>
      </rPr>
      <t>:
Anteil an 
Erwerbs-
tätigen:
2019:
Prozent</t>
    </r>
  </si>
  <si>
    <r>
      <t>Erwerbstätige insgesamt:
darunter: mit
akademischem Abschluss</t>
    </r>
    <r>
      <rPr>
        <vertAlign val="superscript"/>
        <sz val="7"/>
        <color theme="0"/>
        <rFont val="Arial"/>
        <family val="2"/>
      </rPr>
      <t>2)</t>
    </r>
    <r>
      <rPr>
        <sz val="7"/>
        <color theme="0"/>
        <rFont val="Arial"/>
        <family val="2"/>
      </rPr>
      <t>:
Veränderung
des Anteils:
2019/2014:
Prozentpunkte</t>
    </r>
  </si>
  <si>
    <t>Veränderung
Erwerbstätige insgesamt:
2019/2014:
Prozent</t>
  </si>
  <si>
    <t>Veränderung
Erwerbstätige insgesamt:
2019/2018:
Prozent</t>
  </si>
  <si>
    <t>Erwerbstätigenquote der Frauen
(15 bis unter 65 Jahre):
2014:
Prozent</t>
  </si>
  <si>
    <t>Erwerbstätigenquote der Frauen
(15 bis unter 65 Jahre):
2018:
Prozent</t>
  </si>
  <si>
    <t>Erwerbstätigenquote der Frauen
(15 bis unter 65 Jahre):
2019:
Prozent</t>
  </si>
  <si>
    <t>Erwerbstätigenquote der Männer
(15 bis unter 65 Jahre):
2014:
Prozent</t>
  </si>
  <si>
    <t>Erwerbstätigenquote der Männer
(15 bis unter 65 Jahre):
2018:
Prozent</t>
  </si>
  <si>
    <t>Erwerbstätigenquote der Männer
(15 bis unter 65 Jahre):
2019:
Prozent</t>
  </si>
  <si>
    <t>Veränderung
der
Erwerbstätigenquote:
Frauen:
2019/2014:
Prozentpunkte</t>
  </si>
  <si>
    <t>Veränderung
der
Erwerbstätigenquote:
Männer:
2019/2014:
Prozentpunkte</t>
  </si>
  <si>
    <t>Veränderung
der
Erwerbstätigenquote:
Frauen:
2019/2018:
Prozentpunkte</t>
  </si>
  <si>
    <t>Veränderung
der
Erwerbstätigenquote:
Männer:
2019/2018:
Prozentpunkte</t>
  </si>
  <si>
    <r>
      <t>Sozialversicherungspflichtig Beschäftigte
insgesamt (30.6.):
2014</t>
    </r>
    <r>
      <rPr>
        <vertAlign val="superscript"/>
        <sz val="7"/>
        <color theme="0"/>
        <rFont val="Arial"/>
        <family val="2"/>
      </rPr>
      <t>1)</t>
    </r>
    <r>
      <rPr>
        <sz val="7"/>
        <color theme="0"/>
        <rFont val="Arial"/>
        <family val="2"/>
      </rPr>
      <t>:
Anzahl</t>
    </r>
  </si>
  <si>
    <t>Sozialversicherungspflichtig Beschäftigte
insgesamt (30.6.):
2018:
Anzahl</t>
  </si>
  <si>
    <t>Sozialversicherungspflichtig Beschäftigte
insgesamt (30.6.):
2019:
Anzahl</t>
  </si>
  <si>
    <t>Sozialversicherungspflichtig Beschäftigte
insgesamt (30.6.):
Darunter
Frauen:
2019:
Anzahl</t>
  </si>
  <si>
    <t>Sozialversicherungspflichtig Beschäftigte
insgesamt (30.6.):
Anteil
der Frauen:
2014:
Prozent</t>
  </si>
  <si>
    <t>Sozialversicherungspflichtig Beschäftigte
insgesamt (30.6.):
Anteil
der Frauen:
2018:
Prozent</t>
  </si>
  <si>
    <t>Sozialversicherungspflichtig Beschäftigte
insgesamt (30.6.):
Anteil
der Frauen:
2019:
Prozent</t>
  </si>
  <si>
    <t>Veränderung Sozialversicherungspflichtig Beschäftigte insgesamt:
2019/2014:
Prozent</t>
  </si>
  <si>
    <t>Veränderung Sozialversicherungspflichtig Beschäftigte insgesamt:
2019/2018:
Prozent</t>
  </si>
  <si>
    <r>
      <t>Ausschließlich geringfügig entlohnte 
Beschäftigte (ohne Beschäftigte 
im Nebenjob)
insgesamt (30.6.):
2014</t>
    </r>
    <r>
      <rPr>
        <vertAlign val="superscript"/>
        <sz val="7"/>
        <color theme="0"/>
        <rFont val="Arial"/>
        <family val="2"/>
      </rPr>
      <t>1)</t>
    </r>
    <r>
      <rPr>
        <sz val="7"/>
        <color theme="0"/>
        <rFont val="Arial"/>
        <family val="2"/>
      </rPr>
      <t>:
Anzahl</t>
    </r>
  </si>
  <si>
    <t>Ausschließlich geringfügig entlohnte 
Beschäftigte (ohne Beschäftigte 
im Nebenjob)
insgesamt (30.6.):
2018:
Anzahl</t>
  </si>
  <si>
    <t>Ausschließlich geringfügig entlohnte 
Beschäftigte (ohne Beschäftigte 
im Nebenjob)
insgesamt (30.6.):
2019:
Anzahl</t>
  </si>
  <si>
    <t>Ausschließlich geringfügig entlohnte Beschäftigte
insgesamt (30.6.):
Darunter
Frauen:
2019:
Anzahl</t>
  </si>
  <si>
    <t>Ausschließlich geringfügig entlohnte Beschäftigte
insgesamt (30.6.):
Anteil
der Frauen:
2014:
Prozent</t>
  </si>
  <si>
    <t>Ausschließlich geringfügig entlohnte Beschäftigte
insgesamt (30.6.):
Anteil
der Frauen:
2018:
Prozent</t>
  </si>
  <si>
    <t>Ausschließlich geringfügig entlohnte Beschäftigte
insgesamt (30.6.):
Anteil
der Frauen:
2019:
Prozent</t>
  </si>
  <si>
    <t>Veränderung Ausschließlich geringfügig entlohnte Beschäftigte insgesamt:
2019/2014:
Prozent</t>
  </si>
  <si>
    <t>Veränderung Ausschließlich geringfügig entlohnte Beschäftigte insgesamt:
2019/2018:
Prozent</t>
  </si>
  <si>
    <t>Arbeitslose:
2014:
Anzahl</t>
  </si>
  <si>
    <t>Arbeitslose:
2018:
Anzahl</t>
  </si>
  <si>
    <t>Arbeitslose:
2019:
Anzahl</t>
  </si>
  <si>
    <t>Arbeitslosenquote 
bezogen auf alle zivilen Erwerbspersonen:
2014:
Prozent</t>
  </si>
  <si>
    <t>Arbeitslosenquote 
bezogen auf alle zivilen Erwerbspersonen
2018:
Prozent</t>
  </si>
  <si>
    <t>Arbeitslosenquote 
bezogen auf alle zivilen Erwerbspersonen:
2019:
Prozent</t>
  </si>
  <si>
    <t>Unterbeschäf-
tigungsquote
(ohne Kurzarbeit):
2019:
Prozent</t>
  </si>
  <si>
    <t>Veränderung der
Arbeitslosenzahl:
2019/2014:
Prozent</t>
  </si>
  <si>
    <t>Veränderung der
Arbeitslosenzahl:
2019/2018:
Prozent</t>
  </si>
  <si>
    <t>Arbeitslose Jugendliche unter 25 Jahren:
2014:
Anzahl</t>
  </si>
  <si>
    <t>Arbeitslose Jugendliche unter 25 Jahren:
2018:
Anzahl</t>
  </si>
  <si>
    <t>Arbeitslose Jugendliche unter 25 Jahren:
2019:
Anzahl</t>
  </si>
  <si>
    <t>Arbeitslosenquote von Jugendlichen unter 25 Jahren 
bezogen auf alle zivilen Erwerbspersonen:
insgesamt:
2014:
Prozent</t>
  </si>
  <si>
    <t>Arbeitslosenquote von Jugendlichen unter 25 Jahren 
bezogen auf alle zivilen Erwerbspersonen:
insgesamt:
2019:
Prozent</t>
  </si>
  <si>
    <t>Arbeitslosenquote von Jugendlichen unter 25 Jahren 
bezogen auf alle zivilen Erwerbspersonen:
Männer:
2019:
Prozent</t>
  </si>
  <si>
    <t>Arbeitslosenquote von Jugendlichen unter 25 Jahren 
bezogen auf alle zivilen Erwerbspersonen:
Frauen:
2019:
Prozent</t>
  </si>
  <si>
    <t>Veränderung der
Zahl der
arbeitslosen Jugendlichen:
2019/2014:
Prozent</t>
  </si>
  <si>
    <t>Veränderung der
Zahl der
arbeitslosen Jugendlichen:
2019/2018:
Prozent</t>
  </si>
  <si>
    <t>Bruttoinlandsprodukt
in jeweiligen Preisen:
2014:
Millionen Euro</t>
  </si>
  <si>
    <t>Bruttoinlandsprodukt
in jeweiligen Preisen:
2018:
Millionen Euro</t>
  </si>
  <si>
    <t>Bruttoinlandsprodukt
in jeweiligen Preisen:
2019:
Millionen Euro</t>
  </si>
  <si>
    <t>Bruttoinlandsprodukt
je Erwerbstätigen:
2014:
Euro</t>
  </si>
  <si>
    <t>Bruttoinlandsprodukt
je Erwerbstätigen:
2018:
Euro</t>
  </si>
  <si>
    <t>Bruttoinlandsprodukt
je Erwerbstätigen:
2019:
Euro</t>
  </si>
  <si>
    <r>
      <t>Veränderung des Bruttoinlandsprodukts
insgesamt (real):
2019/2014</t>
    </r>
    <r>
      <rPr>
        <vertAlign val="superscript"/>
        <sz val="7"/>
        <color theme="0"/>
        <rFont val="Arial"/>
        <family val="2"/>
      </rPr>
      <t>2)</t>
    </r>
    <r>
      <rPr>
        <sz val="7"/>
        <color theme="0"/>
        <rFont val="Arial"/>
        <family val="2"/>
      </rPr>
      <t>:
Prozent</t>
    </r>
  </si>
  <si>
    <t>Veränderung es Bruttoinlandsprodukts
insgesamt (real):
2019/2018:
Prozent</t>
  </si>
  <si>
    <t>Erwerbstätige (am Arbeitsort) insgesamt:
2014:
Anzahl in 1 000</t>
  </si>
  <si>
    <t>Erwerbstätige (am Arbeitsort) insgesamt:
2018:
Anzahl in 1 000</t>
  </si>
  <si>
    <t>Erwerbstätige (am Arbeitsort) insgesamt:
2019:
Anzahl in 1 000</t>
  </si>
  <si>
    <t>Erwerbstätige (am Arbeitsort) insgesamt:
Anteil der Wirtschaftsbereiche:
Land- und
Forst-
wirtschaft,
Fischerei:
2019:
Prozent</t>
  </si>
  <si>
    <t>Erwerbstätige (am Arbeitsort) insgesamt:
Anteil der Wirtschaftsbereiche:
Produ-
zierendes
Gewerbe:
2019:
Prozent</t>
  </si>
  <si>
    <t>Erwerbstätige (am Arbeitsort) insgesamt:
Anteil der Wirtschaftsbereiche:
Dienst-
leistungen:
2019:
Prozent</t>
  </si>
  <si>
    <t>Veränderung der Zahl
der Erwerbstätigen:
2019/2014:
Prozent</t>
  </si>
  <si>
    <t>Veränderung der Zahl
der Erwerbstätigen:
2019/2018:
Prozent</t>
  </si>
  <si>
    <t>Bruttowertschöpfung
der Land- und Forstwirtschaft, Fischerei
in jeweiligen Preisen:
2014:
Millionen Euro</t>
  </si>
  <si>
    <t>Bruttowertschöpfung
der Land- und Forstwirtschaft, Fischerei
in jeweiligen Preisen:
2018:
Millionen Euro</t>
  </si>
  <si>
    <t>Bruttowertschöpfung
der Land- und Forstwirtschaft, Fischerei
in jeweiligen Preisen:
2019:
Millionen Euro</t>
  </si>
  <si>
    <t>Bruttowertschöpfung
der Land- und Forstwirtschaft, Fischerei: Anteil an der gesamten
Bruttowertschöpfung:
2014:
Prozent</t>
  </si>
  <si>
    <t>Bruttowertschöpfung
der Land- und Forstwirtschaft, Fischerei: Anteil an der gesamten
Bruttowertschöpfung:
2019:
Prozent</t>
  </si>
  <si>
    <t>Bruttowertschöpfung
der Land- und Forstwirtschaft, Fischerei
je
Erwerbs-
tätigen:
2019:
Euro</t>
  </si>
  <si>
    <r>
      <t>Veränderung der 
Bruttowertschöpfung (real):
2019/2014</t>
    </r>
    <r>
      <rPr>
        <vertAlign val="superscript"/>
        <sz val="7"/>
        <color theme="0"/>
        <rFont val="Arial"/>
        <family val="2"/>
      </rPr>
      <t>2)</t>
    </r>
    <r>
      <rPr>
        <sz val="7"/>
        <color theme="0"/>
        <rFont val="Arial"/>
        <family val="2"/>
      </rPr>
      <t>:
Prozent</t>
    </r>
  </si>
  <si>
    <t>Veränderung der 
Bruttowertschöpfung (real):
2019/2018:
Prozent</t>
  </si>
  <si>
    <t>Bruttowertschöpfung
im Produzierenden Gewerbe
in jeweiligen Preisen:
2014:
Millionen Euro</t>
  </si>
  <si>
    <t>Bruttowertschöpfung
im Produzierenden Gewerbe
in jeweiligen Preisen:
2018:
Millionen Euro</t>
  </si>
  <si>
    <t>Bruttowertschöpfung
im Produzierenden Gewerbe
in jeweiligen Preisen:
2019:
Millionen Euro</t>
  </si>
  <si>
    <t>Bruttowertschöpfung
im Produzierenden Gewerbe: Anteil an der gesamten
Bruttowertschöpfung:
2014:
Prozent</t>
  </si>
  <si>
    <t>Bruttowertschöpfung
im Produzierenden Gewerbe: Anteil an der gesamten
Bruttowertschöpfung:
2019:
Prozent</t>
  </si>
  <si>
    <t>Bruttowertschöpfung
im Produzierenden Gewerbe: Anteil an
Deutschland:
2019:
Prozent</t>
  </si>
  <si>
    <t>Bruttowertschöpfung
der Land- und Forstwirtschaft, Fischerei: Anteil an
Deutschland:
2019:
Prozent</t>
  </si>
  <si>
    <t>Bruttowertschöpfung
im Produzierenden Gewerbe
je
Erwerbs-
tätigen:
2019:
Euro</t>
  </si>
  <si>
    <t>Bruttowertschöpfung
der dienstleistenden Wirtschaftsbereiche
in jeweiligen Preisen:
2014:
Millionen Euro</t>
  </si>
  <si>
    <t>Bruttowertschöpfung
der dienstleistenden Wirtschaftsbereiche
in jeweiligen Preisen:
2018:
Millionen Euro</t>
  </si>
  <si>
    <t>Bruttowertschöpfung
der dienstleistenden Wirtschaftsbereiche
in jeweiligen Preisen:
2019:
Millionen Euro</t>
  </si>
  <si>
    <t>Bruttowertschöpfung
der dienstleistenden Wirtschaftsbereiche: 
Anteil an der gesamten
Bruttowertschöpfung:
2014:
Prozent</t>
  </si>
  <si>
    <t>Bruttowertschöpfung
der dienstleistenden Wirtschaftsbereiche: 
Anteil an der gesamten
Bruttowertschöpfung:
2019:
Prozent</t>
  </si>
  <si>
    <t>Bruttowertschöpfung
der dienstleistenden Wirtschaftsbereiche: 
Anteil an Deutschland:
2019:
Prozent</t>
  </si>
  <si>
    <t>Bruttowertschöpfung
der dienstleistenden Wirtschaftsbereiche
je
Erwerbs-
tätigen:
2019:
Euro</t>
  </si>
  <si>
    <t>Unternehmensinsolvenzen:
2014:
Anzahl</t>
  </si>
  <si>
    <t>Unternehmensinsolvenzen:
2018:
Anzahl</t>
  </si>
  <si>
    <t>Unternehmensinsolvenzen:
2019:
Anzahl</t>
  </si>
  <si>
    <r>
      <t>Unternehmensinsolvenzen 
je 10 000 Unternehmen</t>
    </r>
    <r>
      <rPr>
        <vertAlign val="superscript"/>
        <sz val="7"/>
        <color theme="0"/>
        <rFont val="Arial"/>
        <family val="2"/>
      </rPr>
      <t>1)</t>
    </r>
    <r>
      <rPr>
        <sz val="7"/>
        <color theme="0"/>
        <rFont val="Arial"/>
        <family val="2"/>
      </rPr>
      <t>:
2014:
Anzahl</t>
    </r>
  </si>
  <si>
    <r>
      <t>Unternehmensinsolvenzen 
je 10 000 Unternehmen</t>
    </r>
    <r>
      <rPr>
        <vertAlign val="superscript"/>
        <sz val="7"/>
        <color theme="0"/>
        <rFont val="Arial"/>
        <family val="2"/>
      </rPr>
      <t>1)</t>
    </r>
    <r>
      <rPr>
        <sz val="7"/>
        <color theme="0"/>
        <rFont val="Arial"/>
        <family val="2"/>
      </rPr>
      <t>:
2019</t>
    </r>
    <r>
      <rPr>
        <vertAlign val="superscript"/>
        <sz val="7"/>
        <color theme="0"/>
        <rFont val="Arial"/>
        <family val="2"/>
      </rPr>
      <t>2)</t>
    </r>
    <r>
      <rPr>
        <sz val="7"/>
        <color theme="0"/>
        <rFont val="Arial"/>
        <family val="2"/>
      </rPr>
      <t>:
Anzahl</t>
    </r>
  </si>
  <si>
    <t>Veränderung der Zahl
der Unternehmens-
insolvenzen:
2019/2014:
Prozent</t>
  </si>
  <si>
    <t>Veränderung der Zahl
der Unternehmens-
insolvenzen:
2019/2018:
Prozent</t>
  </si>
  <si>
    <t>KMU
insgesamt:
2018:
Anzahl</t>
  </si>
  <si>
    <t>KMU
insgesamt:
Darunter
Kleinst-
unternehmen:
2018:
Anzahl</t>
  </si>
  <si>
    <t>Lieferungen
und Leistungen aller
Unternehmen:
2018:
Millionen Euro</t>
  </si>
  <si>
    <t>Lieferungen
und Leistun-
gen aller
Unternehmen:
Darunter
Lieferungen
und Leistun-
gen der KMU:
2018:
Millionen Euro</t>
  </si>
  <si>
    <t>KMU-Anteil 
an 
Lieferungen
und Leistungen aller
Unternehmen:
2013:
Prozent</t>
  </si>
  <si>
    <t>KMU-Anteil 
an 
Lieferungen
und Leistungen aller
Unternehmen:
2017:
Prozent</t>
  </si>
  <si>
    <t>KMU-Anteil 
an 
Lieferungen
und Leistungen aller
Unternehmen:
2018:
Prozent</t>
  </si>
  <si>
    <t>Anteil der Kleinst-
unternehmen an 
Lieferungen
und Leistungen aller
Unternehmen:
2018:
Prozent</t>
  </si>
  <si>
    <t>Veränderung
des KMU-Anteils 
an 
Lieferungen
und Leistungen aller
Unternehmen:
2018/2013:
Prozent</t>
  </si>
  <si>
    <t>Veränderung
des KMU-Anteils 
an 
Lieferungen
und Leistungen aller
Unternehmen:
2018/2017:
Prozent</t>
  </si>
  <si>
    <t>Gesamtumsatz im Verarbeitenden Gewerbe
sowie 
Bergbau und Gewinnung
von Steinen und Erden:
2014:
Millionen Euro</t>
  </si>
  <si>
    <t>Gesamtumsatz im Verarbeitenden Gewerbe
sowie 
Bergbau und Gewinnung
von Steinen und Erden:
2018:
Millionen Euro</t>
  </si>
  <si>
    <t>Gesamtumsatz im Verarbeitenden Gewerbe
sowie 
Bergbau und Gewinnung
von Steinen und Erden:
2019:
Millionen Euro</t>
  </si>
  <si>
    <t>Gesamtumsatz je
Beschäftigten:
2019:
Euro</t>
  </si>
  <si>
    <t>Anteil 
Auslands-
umsatz am Gesamtumsatz:
2019:
Prozent</t>
  </si>
  <si>
    <t>Veränderung
des 
Auslandsumsatzes:
2019/2014:
Prozent</t>
  </si>
  <si>
    <t>Veränderung
des 
Auslandsumsatzes:
2019/2018:
Prozent</t>
  </si>
  <si>
    <t>Veränderung
des 
Gesamtumsatzes:
2019/2014:
Prozent</t>
  </si>
  <si>
    <t>Veränderung
des 
Gesamtumsatzes:
2019/2018:
Prozent</t>
  </si>
  <si>
    <t>Umsatz im Bauhauptgewerbe:
2014:
Millionen Euro</t>
  </si>
  <si>
    <t>Umsatz im Bauhauptgewerbe:
2018:
Millionen Euro</t>
  </si>
  <si>
    <t>Umsatz im Bauhauptgewerbe:
2019:
Millionen Euro</t>
  </si>
  <si>
    <t>Anteil am Bundesgebiet:
2014:
Prozent</t>
  </si>
  <si>
    <t>Anteil am Bundesgebiet:
2019:
Prozent</t>
  </si>
  <si>
    <t>Umsatz je Beschäftigten:
2019:
Euro</t>
  </si>
  <si>
    <t>Veränderung des
Umsatzes:
2019/2014:
Prozent</t>
  </si>
  <si>
    <t>Veränderung des
Umsatzes:
2019/2018:
Prozent</t>
  </si>
  <si>
    <t>Gästeübernachtungen insgesamt:
2014:
Anzahl in 1 000</t>
  </si>
  <si>
    <t>Gästeübernachtungen insgesamt:
2018:
Anzahl in 1 000</t>
  </si>
  <si>
    <t>Gästeübernachtungen insgesamt:
2019:
Anzahl in 1 000</t>
  </si>
  <si>
    <t>Gästeübernachtungen insgesamt:
Darunter von
Gästen aus
dem Ausland:
2019:
Prozent</t>
  </si>
  <si>
    <t>Über-
nachtungen
insgesamt je
10 000 Einwohner/-innen:
2019:
Anzahl</t>
  </si>
  <si>
    <r>
      <t>Durchschnittliche
Aufenthaltsdauer</t>
    </r>
    <r>
      <rPr>
        <vertAlign val="superscript"/>
        <sz val="7"/>
        <color theme="0"/>
        <rFont val="Arial"/>
        <family val="2"/>
      </rPr>
      <t>1)</t>
    </r>
    <r>
      <rPr>
        <sz val="7"/>
        <color theme="0"/>
        <rFont val="Arial"/>
        <family val="2"/>
      </rPr>
      <t>:
2014:
Tage</t>
    </r>
  </si>
  <si>
    <r>
      <t>Durchschnittliche
Aufenthaltsdauer</t>
    </r>
    <r>
      <rPr>
        <vertAlign val="superscript"/>
        <sz val="7"/>
        <color theme="0"/>
        <rFont val="Arial"/>
        <family val="2"/>
      </rPr>
      <t>1)</t>
    </r>
    <r>
      <rPr>
        <sz val="7"/>
        <color theme="0"/>
        <rFont val="Arial"/>
        <family val="2"/>
      </rPr>
      <t>:
2019:
Tage</t>
    </r>
  </si>
  <si>
    <t>Veränderung der Zahl
der Gästeübernachtungen
insgesamt:
2019/2014:
Prozent</t>
  </si>
  <si>
    <t>Veränderung der Zahl
der Gästeübernachtungen
insgesamt:
2019/2018:
Prozent</t>
  </si>
  <si>
    <t>Verfügbares Einkommen
je Einwohner/-in:
2013:
Euro</t>
  </si>
  <si>
    <t>Verfügbares Einkommen
je Einwohner/-in:
2017:
Euro</t>
  </si>
  <si>
    <t>Verfügbares Einkommen
je Einwohner/-in:
2018:
Euro</t>
  </si>
  <si>
    <r>
      <t>Verfügbares Einkommen
je Einwohner/-in:
Deutschland = 100</t>
    </r>
    <r>
      <rPr>
        <vertAlign val="superscript"/>
        <sz val="7"/>
        <color theme="0"/>
        <rFont val="Arial"/>
        <family val="2"/>
      </rPr>
      <t>2)</t>
    </r>
    <r>
      <rPr>
        <sz val="7"/>
        <color theme="0"/>
        <rFont val="Arial"/>
        <family val="2"/>
      </rPr>
      <t>:
2013:
Messzahl</t>
    </r>
  </si>
  <si>
    <r>
      <t>Verfügbares Einkommen
je Einwohner/-in:
Deutschland = 100</t>
    </r>
    <r>
      <rPr>
        <vertAlign val="superscript"/>
        <sz val="7"/>
        <color theme="0"/>
        <rFont val="Arial"/>
        <family val="2"/>
      </rPr>
      <t>2)</t>
    </r>
    <r>
      <rPr>
        <sz val="7"/>
        <color theme="0"/>
        <rFont val="Arial"/>
        <family val="2"/>
      </rPr>
      <t>:
2017:
Messzahl</t>
    </r>
  </si>
  <si>
    <r>
      <t>Verfügbares Einkommen
je Einwohner/-in:
Deutschland = 100</t>
    </r>
    <r>
      <rPr>
        <vertAlign val="superscript"/>
        <sz val="7"/>
        <color theme="0"/>
        <rFont val="Arial"/>
        <family val="2"/>
      </rPr>
      <t>2)</t>
    </r>
    <r>
      <rPr>
        <sz val="7"/>
        <color theme="0"/>
        <rFont val="Arial"/>
        <family val="2"/>
      </rPr>
      <t>:
2018:
Messzahl</t>
    </r>
  </si>
  <si>
    <r>
      <t>Veränderung
Verfügbares Einkommen
je Einwohner/-in:
2018/2013</t>
    </r>
    <r>
      <rPr>
        <vertAlign val="superscript"/>
        <sz val="7"/>
        <color theme="0"/>
        <rFont val="Arial"/>
        <family val="2"/>
      </rPr>
      <t>2)</t>
    </r>
    <r>
      <rPr>
        <sz val="7"/>
        <color theme="0"/>
        <rFont val="Arial"/>
        <family val="2"/>
      </rPr>
      <t>:
Prozent</t>
    </r>
  </si>
  <si>
    <t>Veränderung
Verfügbares Einkommen
je Einwohner/-in:
2018/2017:
Prozent</t>
  </si>
  <si>
    <r>
      <t>Bruttojahresverdienste
von Vollzeitbeschäftigten</t>
    </r>
    <r>
      <rPr>
        <vertAlign val="superscript"/>
        <sz val="7"/>
        <color theme="0"/>
        <rFont val="Arial"/>
        <family val="2"/>
      </rPr>
      <t>1)</t>
    </r>
    <r>
      <rPr>
        <sz val="7"/>
        <color theme="0"/>
        <rFont val="Arial"/>
        <family val="2"/>
      </rPr>
      <t>:
2014:
Euro</t>
    </r>
  </si>
  <si>
    <r>
      <t>Bruttojahresverdienste
von Vollzeitbeschäftigten</t>
    </r>
    <r>
      <rPr>
        <vertAlign val="superscript"/>
        <sz val="7"/>
        <color theme="0"/>
        <rFont val="Arial"/>
        <family val="2"/>
      </rPr>
      <t>1)</t>
    </r>
    <r>
      <rPr>
        <sz val="7"/>
        <color theme="0"/>
        <rFont val="Arial"/>
        <family val="2"/>
      </rPr>
      <t>:
2018:
Euro</t>
    </r>
  </si>
  <si>
    <r>
      <t>Bruttojahresverdienste
von Vollzeitbeschäftigten</t>
    </r>
    <r>
      <rPr>
        <vertAlign val="superscript"/>
        <sz val="7"/>
        <color theme="0"/>
        <rFont val="Arial"/>
        <family val="2"/>
      </rPr>
      <t>1)</t>
    </r>
    <r>
      <rPr>
        <sz val="7"/>
        <color theme="0"/>
        <rFont val="Arial"/>
        <family val="2"/>
      </rPr>
      <t>:
2019:
Euro</t>
    </r>
  </si>
  <si>
    <r>
      <t>Bruttojahresverdienst
(Vollzeitbeschäftigte)
von Frauen in Prozent des Verdienstes
von Männern</t>
    </r>
    <r>
      <rPr>
        <vertAlign val="superscript"/>
        <sz val="7"/>
        <color theme="0"/>
        <rFont val="Arial"/>
        <family val="2"/>
      </rPr>
      <t>1)</t>
    </r>
    <r>
      <rPr>
        <sz val="7"/>
        <color theme="0"/>
        <rFont val="Arial"/>
        <family val="2"/>
      </rPr>
      <t>:
2014:
Prozent</t>
    </r>
  </si>
  <si>
    <r>
      <t>Bruttojahresverdienst
(Vollzeitbeschäftigte)
von Frauen in Prozent des Verdienstes
von Männern</t>
    </r>
    <r>
      <rPr>
        <vertAlign val="superscript"/>
        <sz val="7"/>
        <color theme="0"/>
        <rFont val="Arial"/>
        <family val="2"/>
      </rPr>
      <t>1)</t>
    </r>
    <r>
      <rPr>
        <sz val="7"/>
        <color theme="0"/>
        <rFont val="Arial"/>
        <family val="2"/>
      </rPr>
      <t>:
2019:
Prozent</t>
    </r>
  </si>
  <si>
    <r>
      <t>Verdienstabstand von Frauen zu Männern (alle Beschäftigte)
gemessen am Bruttostundenverdienst
(unbereinigter Gender Pay Gap)</t>
    </r>
    <r>
      <rPr>
        <vertAlign val="superscript"/>
        <sz val="7"/>
        <color theme="0"/>
        <rFont val="Arial"/>
        <family val="2"/>
      </rPr>
      <t>2)</t>
    </r>
    <r>
      <rPr>
        <sz val="7"/>
        <color theme="0"/>
        <rFont val="Arial"/>
        <family val="2"/>
      </rPr>
      <t>:
2014:
Prozent</t>
    </r>
  </si>
  <si>
    <r>
      <t>Verdienstabstand von Frauen zu Männern (alle Beschäftigte)
gemessen am Bruttostundenverdienst
(unbereinigter Gender Pay Gap)</t>
    </r>
    <r>
      <rPr>
        <vertAlign val="superscript"/>
        <sz val="7"/>
        <color theme="0"/>
        <rFont val="Arial"/>
        <family val="2"/>
      </rPr>
      <t>2)</t>
    </r>
    <r>
      <rPr>
        <sz val="7"/>
        <color theme="0"/>
        <rFont val="Arial"/>
        <family val="2"/>
      </rPr>
      <t>:
2018:
Prozent</t>
    </r>
  </si>
  <si>
    <r>
      <t>Verdienstabstand von Frauen zu Männern (alle Beschäftigte)
gemessen am Bruttostundenverdienst
(unbereinigter Gender Pay Gap)</t>
    </r>
    <r>
      <rPr>
        <vertAlign val="superscript"/>
        <sz val="7"/>
        <color theme="0"/>
        <rFont val="Arial"/>
        <family val="2"/>
      </rPr>
      <t>2)</t>
    </r>
    <r>
      <rPr>
        <sz val="7"/>
        <color theme="0"/>
        <rFont val="Arial"/>
        <family val="2"/>
      </rPr>
      <t>:
2019:
Prozent</t>
    </r>
  </si>
  <si>
    <r>
      <t>Veränderung
der
Bruttojahres-
verdienste</t>
    </r>
    <r>
      <rPr>
        <vertAlign val="superscript"/>
        <sz val="7"/>
        <color theme="0"/>
        <rFont val="Arial"/>
        <family val="2"/>
      </rPr>
      <t>1)</t>
    </r>
    <r>
      <rPr>
        <sz val="7"/>
        <color theme="0"/>
        <rFont val="Arial"/>
        <family val="2"/>
      </rPr>
      <t>:
2019/2018:
Prozent</t>
    </r>
  </si>
  <si>
    <t>Investitionen 
in Sachanlagen im 
Verarbeitenden Gewerbe
sowie 
Bergbau und Gewinnung
von Steinen und Erden:
insgesamt:
2013:
Millionen Euro</t>
  </si>
  <si>
    <t>Investitionen 
in Sachanlagen im 
Verarbeitenden Gewerbe
sowie 
Bergbau und Gewinnung
von Steinen und Erden:
insgesamt:
2017:
Millionen Euro</t>
  </si>
  <si>
    <t>Investitionen in Sachanlagen im 
Verarbeitenden Gewerbe
sowie 
Bergbau und Gewinnung
von Steinen und Erden:
insgesamt:
2018:
Millionen Euro</t>
  </si>
  <si>
    <t>Investitionen in Sachanlagen im 
Verarbeitenden Gewerbe
sowie 
Bergbau und Gewinnung
von Steinen und Erden:
je
tätige Person:
2018:
Euro</t>
  </si>
  <si>
    <t>Veränderung
der Investitionen:
2018/2013:
Prozent</t>
  </si>
  <si>
    <t>Veränderung
der Investitionen:
2018/2017:
Prozent</t>
  </si>
  <si>
    <t>Patentanmeldungen insgesamt:
2014:
Anzahl</t>
  </si>
  <si>
    <t>Patentanmeldungen insgesamt:
2018:
Anzahl</t>
  </si>
  <si>
    <t>Patentanmeldungen insgesamt:
2019:
Anzahl</t>
  </si>
  <si>
    <t>Patentanmeldungen je 100 000 Einwohner/-innen:
2014:
Anzahl</t>
  </si>
  <si>
    <t>Patentanmeldungen je 100 000 Einwohner/-innen:
2018:
Anzahl</t>
  </si>
  <si>
    <t>Patentanmeldungen je 100 000 Einwohner/-innen:
2019:
Anzahl</t>
  </si>
  <si>
    <t>Veränderung der Zahl
der Patentanmeldungen
insgesamt:
2019/2014:
Prozent</t>
  </si>
  <si>
    <t>Veränderung der Zahl
der Patentanmeldungen
insgesamt:
2019/2018:
Prozent</t>
  </si>
  <si>
    <t>Ausfuhr
(Spezialhandel):
2014:
Millionen Euro</t>
  </si>
  <si>
    <t>Ausfuhr
(Spezialhandel):
2018:
Millionen Euro</t>
  </si>
  <si>
    <r>
      <t>Ausfuhr
(Spezialhandel):
2019</t>
    </r>
    <r>
      <rPr>
        <vertAlign val="superscript"/>
        <sz val="7"/>
        <color theme="0"/>
        <rFont val="Arial"/>
        <family val="2"/>
      </rPr>
      <t>1)</t>
    </r>
    <r>
      <rPr>
        <sz val="7"/>
        <color theme="0"/>
        <rFont val="Arial"/>
        <family val="2"/>
      </rPr>
      <t>:
Millionen Euro</t>
    </r>
  </si>
  <si>
    <r>
      <t>Anteil an
der deutschen
Ausfuhr:
2019</t>
    </r>
    <r>
      <rPr>
        <vertAlign val="superscript"/>
        <sz val="7"/>
        <color theme="0"/>
        <rFont val="Arial"/>
        <family val="2"/>
      </rPr>
      <t>2)</t>
    </r>
    <r>
      <rPr>
        <sz val="7"/>
        <color theme="0"/>
        <rFont val="Arial"/>
        <family val="2"/>
      </rPr>
      <t>:
Prozent</t>
    </r>
  </si>
  <si>
    <t>Veränderung der Ausfuhren:
2019/2014:
Prozent</t>
  </si>
  <si>
    <t>Veränderung der Ausfuhren:
2019/2018:
Prozent</t>
  </si>
  <si>
    <t>Einfuhr
(Generalhandel):
2014:
Millionen Euro</t>
  </si>
  <si>
    <t>Einfuhr
(Generalhandel):
2018:
Millionen Euro</t>
  </si>
  <si>
    <r>
      <t>Einfuhr
(Generalhandel):
2019</t>
    </r>
    <r>
      <rPr>
        <vertAlign val="superscript"/>
        <sz val="7"/>
        <color theme="0"/>
        <rFont val="Arial"/>
        <family val="2"/>
      </rPr>
      <t>1)</t>
    </r>
    <r>
      <rPr>
        <sz val="7"/>
        <color theme="0"/>
        <rFont val="Arial"/>
        <family val="2"/>
      </rPr>
      <t>:
Millionen Euro</t>
    </r>
  </si>
  <si>
    <r>
      <t>Anteil an
der deutschen
Einfuhr:
2019</t>
    </r>
    <r>
      <rPr>
        <vertAlign val="superscript"/>
        <sz val="7"/>
        <color theme="0"/>
        <rFont val="Arial"/>
        <family val="2"/>
      </rPr>
      <t>2)</t>
    </r>
    <r>
      <rPr>
        <sz val="7"/>
        <color theme="0"/>
        <rFont val="Arial"/>
        <family val="2"/>
      </rPr>
      <t>:
Prozent</t>
    </r>
  </si>
  <si>
    <t>Veränderung der Einfuhren:
2019/2014:
Prozent</t>
  </si>
  <si>
    <t>Veränderung der Einfuhren:
2019/2018:
Prozent</t>
  </si>
  <si>
    <t>Bestand unmittelbarer inländischer
Direktinvestitionen
im Ausland (31.12.):
2017:
Millionen Euro</t>
  </si>
  <si>
    <t>Bestand unmittelbarer inländischer
Direktinvestitionen
im Ausland (31.12.):
2013:
Millionen Euro</t>
  </si>
  <si>
    <r>
      <t>Bestand unmittelbarer inländischer
Direktinvestitionen
im Ausland (31.12.):
2018</t>
    </r>
    <r>
      <rPr>
        <vertAlign val="superscript"/>
        <sz val="7"/>
        <color theme="0"/>
        <rFont val="Arial"/>
        <family val="2"/>
      </rPr>
      <t>2)</t>
    </r>
    <r>
      <rPr>
        <sz val="7"/>
        <color theme="0"/>
        <rFont val="Arial"/>
        <family val="2"/>
      </rPr>
      <t>:
Millionen Euro</t>
    </r>
  </si>
  <si>
    <t>Veränderung
Bestand unmittelbarer inländischer
Direktinvestitionen
im Ausland:
2018/2017:
Prozent</t>
  </si>
  <si>
    <t>Bestand unmittelbarer ausländischer
Direktinvestitionen 
im Inland (31.12.):
2013:
Millionen Euro</t>
  </si>
  <si>
    <t>Bestand unmittelbarer ausländischer
Direktinvestitionen 
im Inland (31.12.):
2017:
Millionen Euro</t>
  </si>
  <si>
    <r>
      <t>Bestand unmittelbarer ausländischer
Direktinvestitionen 
im Inland (31.12.):
2018</t>
    </r>
    <r>
      <rPr>
        <vertAlign val="superscript"/>
        <sz val="7"/>
        <color theme="0"/>
        <rFont val="Arial"/>
        <family val="2"/>
      </rPr>
      <t>2)</t>
    </r>
    <r>
      <rPr>
        <sz val="7"/>
        <color theme="0"/>
        <rFont val="Arial"/>
        <family val="2"/>
      </rPr>
      <t>:
Millionen Euro</t>
    </r>
  </si>
  <si>
    <t>Veränderung
Bestand unmittelbarer ausländischer
Direktinvestitionen 
im Inland:
2018/2017:
Prozent</t>
  </si>
  <si>
    <r>
      <t>Einnahmen 
der Länder,
Gemeinden und 
Gemeindeverbände</t>
    </r>
    <r>
      <rPr>
        <vertAlign val="superscript"/>
        <sz val="7"/>
        <color theme="0"/>
        <rFont val="Arial"/>
        <family val="2"/>
      </rPr>
      <t>1)</t>
    </r>
    <r>
      <rPr>
        <sz val="7"/>
        <color theme="0"/>
        <rFont val="Arial"/>
        <family val="2"/>
      </rPr>
      <t>:
2014:
Millionen Euro</t>
    </r>
  </si>
  <si>
    <r>
      <t>Einnahmen 
der Länder,
Gemeinden und 
Gemeindeverbände</t>
    </r>
    <r>
      <rPr>
        <vertAlign val="superscript"/>
        <sz val="7"/>
        <color theme="0"/>
        <rFont val="Arial"/>
        <family val="2"/>
      </rPr>
      <t>1)</t>
    </r>
    <r>
      <rPr>
        <sz val="7"/>
        <color theme="0"/>
        <rFont val="Arial"/>
        <family val="2"/>
      </rPr>
      <t>:
2018:
Millionen Euro</t>
    </r>
  </si>
  <si>
    <r>
      <t>Einnahmen 
der Länder,
Gemeinden und 
Gemeindeverbände</t>
    </r>
    <r>
      <rPr>
        <vertAlign val="superscript"/>
        <sz val="7"/>
        <color theme="0"/>
        <rFont val="Arial"/>
        <family val="2"/>
      </rPr>
      <t>1)</t>
    </r>
    <r>
      <rPr>
        <sz val="7"/>
        <color theme="0"/>
        <rFont val="Arial"/>
        <family val="2"/>
      </rPr>
      <t>:
2019:
Millionen Euro</t>
    </r>
  </si>
  <si>
    <t>Einnahmen 
der Länder,
Gemeinden und 
Gemeindeverbände:
je 
Einwohner/-in
2014:
Euro</t>
  </si>
  <si>
    <t>Einnahmen 
der Länder,
Gemeinden und 
Gemeindeverbände:
je 
Einwohner/-in
2018:
Euro</t>
  </si>
  <si>
    <t>Einnahmen 
der Länder,
Gemeinden und 
Gemeindeverbände:
je 
Einwohner/-in
2019:
Euro</t>
  </si>
  <si>
    <t>Veränderung der 
Einnahmen:
2019/2014:
Prozent</t>
  </si>
  <si>
    <t>Veränderung der 
Einnahmen:
2019/2018:
Prozent</t>
  </si>
  <si>
    <r>
      <t>Steuer-
einnahme-
quote</t>
    </r>
    <r>
      <rPr>
        <vertAlign val="superscript"/>
        <sz val="7"/>
        <color theme="0"/>
        <rFont val="Arial"/>
        <family val="2"/>
      </rPr>
      <t>2)</t>
    </r>
    <r>
      <rPr>
        <sz val="7"/>
        <color theme="0"/>
        <rFont val="Arial"/>
        <family val="2"/>
      </rPr>
      <t>:
2019:
Prozent</t>
    </r>
  </si>
  <si>
    <t>Kassenmäßige 
Steuereinnahmen  
der Länder,
Gemeinden und 
Gemeindeverbände:
2014:
Millionen Euro</t>
  </si>
  <si>
    <t>Kassenmäßige 
Steuereinnahmen   
der Länder,
Gemeinden und 
Gemeindeverbände:
2018:
Millionen Euro</t>
  </si>
  <si>
    <t>Kassenmäßige 
Steuereinnahmen  
der Länder,
Gemeinden und 
Gemeindeverbände:
2019:
Millionen Euro</t>
  </si>
  <si>
    <t>Kassenmäßige 
Steuereinnahmen  
der Länder,
Gemeinden und 
Gemeindeverbände
je 
Einwohner/-in:
2014:
Euro</t>
  </si>
  <si>
    <t>Kassenmäßige 
Steuereinnahmen  
der Länder,
Gemeinden und 
Gemeindeverbände
je 
Einwohner/-in:
2018:
Euro</t>
  </si>
  <si>
    <t>Kassenmäßige 
Steuereinnahmen  
der Länder,
Gemeinden und 
Gemeindeverbände
je 
Einwohner/-in:
2019:
Euro</t>
  </si>
  <si>
    <t>Veränderung der  
Steuereinnahmen:
2019/2014:
Prozent</t>
  </si>
  <si>
    <t>Veränderung es der  
Steuereinnahmen:
2019/2018:
Prozent</t>
  </si>
  <si>
    <t>Quotient
Steuerein-
nahmen gemessen 
am Bruttoinlandsprodukt:
2019:
Prozent</t>
  </si>
  <si>
    <r>
      <t>Ausgaben 
der Länder,
Gemeinden und 
Gemeindeverbände</t>
    </r>
    <r>
      <rPr>
        <vertAlign val="superscript"/>
        <sz val="7"/>
        <color theme="0"/>
        <rFont val="Arial"/>
        <family val="2"/>
      </rPr>
      <t>1)</t>
    </r>
    <r>
      <rPr>
        <sz val="7"/>
        <color theme="0"/>
        <rFont val="Arial"/>
        <family val="2"/>
      </rPr>
      <t>:
2014:
Millionen Euro</t>
    </r>
  </si>
  <si>
    <r>
      <t>Ausgaben 
der Länder,
Gemeinden und 
Gemeindeverbände</t>
    </r>
    <r>
      <rPr>
        <vertAlign val="superscript"/>
        <sz val="7"/>
        <color theme="0"/>
        <rFont val="Arial"/>
        <family val="2"/>
      </rPr>
      <t>1)</t>
    </r>
    <r>
      <rPr>
        <sz val="7"/>
        <color theme="0"/>
        <rFont val="Arial"/>
        <family val="2"/>
      </rPr>
      <t>:
2018:
Millionen Euro</t>
    </r>
  </si>
  <si>
    <r>
      <t>Ausgaben 
der Länder,
Gemeinden und 
Gemeindeverbände</t>
    </r>
    <r>
      <rPr>
        <vertAlign val="superscript"/>
        <sz val="7"/>
        <color theme="0"/>
        <rFont val="Arial"/>
        <family val="2"/>
      </rPr>
      <t>1)</t>
    </r>
    <r>
      <rPr>
        <sz val="7"/>
        <color theme="0"/>
        <rFont val="Arial"/>
        <family val="2"/>
      </rPr>
      <t>:
2019:
Millionen Euro</t>
    </r>
  </si>
  <si>
    <t>Ausgaben 
der Länder,
Gemeinden und 
Gemeindeverbände
je 
Einwohner/-in:
2014:
Euro</t>
  </si>
  <si>
    <t>Ausgaben 
der Länder,
Gemeinden und 
Gemeindeverbände
je 
Einwohner/-in:
2018:
Euro</t>
  </si>
  <si>
    <t>Ausgaben 
der Länder,
Gemeinden und 
Gemeindeverbände
je 
Einwohner/-in:
2019:
Euro</t>
  </si>
  <si>
    <t>Veränderung der
Ausgaben:
2019/2018:
Prozent</t>
  </si>
  <si>
    <t>Veränderung der
Ausgaben:
2019/2014:
Prozent</t>
  </si>
  <si>
    <t>Quotient
Ausgaben gemessen 
am Bruttoinlandsprodukt:
2019:
Prozent</t>
  </si>
  <si>
    <t>Personalausgaben 
der Länder,
Gemeinden und 
Gemeindeverbände:
2014:
Millionen Euro</t>
  </si>
  <si>
    <t>Personalausgaben 
der Länder,
Gemeinden und 
Gemeindeverbände:
2018:
Millionen Euro</t>
  </si>
  <si>
    <t>Personalausgaben 
der Länder,
Gemeinden und 
Gemeindeverbände:
2019:
Millionen Euro</t>
  </si>
  <si>
    <t>Personalausgaben 
der Länder,
Gemeinden und 
Gemeindeverbände
je 
Einwohner/-in:
2014:
Euro</t>
  </si>
  <si>
    <t>Personalausgaben 
der Länder,
Gemeinden und 
Gemeindeverbände
je 
Einwohner/-in:
2018:
Euro</t>
  </si>
  <si>
    <t>Personalausgaben 
der Länder,
Gemeinden und 
Gemeindeverbände
je 
Einwohner/-in:
2019:
Euro</t>
  </si>
  <si>
    <t>Veränderung der
Personalausgaben:
2019/2018:
Prozent</t>
  </si>
  <si>
    <t>Veränderung der
Personalausgaben:
2019/2014:
Prozent</t>
  </si>
  <si>
    <r>
      <t>Personalausgabenquote</t>
    </r>
    <r>
      <rPr>
        <vertAlign val="superscript"/>
        <sz val="7"/>
        <color theme="0"/>
        <rFont val="Arial"/>
        <family val="2"/>
      </rPr>
      <t>1)</t>
    </r>
    <r>
      <rPr>
        <sz val="7"/>
        <color theme="0"/>
        <rFont val="Arial"/>
        <family val="2"/>
      </rPr>
      <t>:
2019:
Prozent</t>
    </r>
  </si>
  <si>
    <t>Zinsausgaben an den Kreditmarkt 
der Länder,
Gemeinden und 
Gemeindeverbände:
2014:
Millionen Euro</t>
  </si>
  <si>
    <t>Zinsausgaben an den Kreditmarkt 
der Länder,
Gemeinden und 
Gemeindeverbände:
2018:
Millionen Euro</t>
  </si>
  <si>
    <t>Zinsausgaben an den Kreditmarkt 
der Länder,
Gemeinden und 
Gemeindeverbände:
2019:
Millionen Euro</t>
  </si>
  <si>
    <t>Zinsausgaben an den Kreditmarkt 
der Länder,
Gemeinden und 
Gemeindeverbände
je 
Einwohner/-in:
2014:
Euro</t>
  </si>
  <si>
    <t>Zinsausgaben an den Kreditmarkt 
der Länder,
Gemeinden und 
Gemeindeverbände
je 
Einwohner/-in:
2018:
Euro</t>
  </si>
  <si>
    <t>Zinsausgaben an den Kreditmarkt 
der Länder,
Gemeinden und 
Gemeindeverbände
je 
Einwohner/-in:
2019:
Euro</t>
  </si>
  <si>
    <r>
      <t>Zins-Steuer-
Quote</t>
    </r>
    <r>
      <rPr>
        <vertAlign val="superscript"/>
        <sz val="7"/>
        <color theme="0"/>
        <rFont val="Arial"/>
        <family val="2"/>
      </rPr>
      <t>1)</t>
    </r>
    <r>
      <rPr>
        <sz val="7"/>
        <color theme="0"/>
        <rFont val="Arial"/>
        <family val="2"/>
      </rPr>
      <t>:
2019:
Prozent</t>
    </r>
  </si>
  <si>
    <r>
      <t>Finanzierungssaldo</t>
    </r>
    <r>
      <rPr>
        <vertAlign val="superscript"/>
        <sz val="7"/>
        <color theme="0"/>
        <rFont val="Arial"/>
        <family val="2"/>
      </rPr>
      <t>1)</t>
    </r>
    <r>
      <rPr>
        <sz val="7"/>
        <color theme="0"/>
        <rFont val="Arial"/>
        <family val="2"/>
      </rPr>
      <t xml:space="preserve"> 
der Länder,
Gemeinden und 
Gemeindeverbände:
2014:
Millionen Euro</t>
    </r>
  </si>
  <si>
    <r>
      <t>Finanzierungssaldo</t>
    </r>
    <r>
      <rPr>
        <vertAlign val="superscript"/>
        <sz val="7"/>
        <color theme="0"/>
        <rFont val="Arial"/>
        <family val="2"/>
      </rPr>
      <t>1)</t>
    </r>
    <r>
      <rPr>
        <sz val="7"/>
        <color theme="0"/>
        <rFont val="Arial"/>
        <family val="2"/>
      </rPr>
      <t xml:space="preserve"> 
der Länder,
Gemeinden und 
Gemeindeverbände:
2018:
Millionen Euro</t>
    </r>
  </si>
  <si>
    <r>
      <t>Finanzierungssaldo</t>
    </r>
    <r>
      <rPr>
        <vertAlign val="superscript"/>
        <sz val="7"/>
        <color theme="0"/>
        <rFont val="Arial"/>
        <family val="2"/>
      </rPr>
      <t xml:space="preserve">1) </t>
    </r>
    <r>
      <rPr>
        <sz val="7"/>
        <color theme="0"/>
        <rFont val="Arial"/>
        <family val="2"/>
      </rPr>
      <t xml:space="preserve">
der Länder,
Gemeinden und 
Gemeindeverbände:
2019:
Millionen Euro</t>
    </r>
  </si>
  <si>
    <t>Finanzierungssaldo
der Länder,
Gemeinden und 
Gemeindeverbände
je 
Einwohner/-in:
2014:
Euro</t>
  </si>
  <si>
    <t>Finanzierungssaldo
der Länder,
Gemeinden und 
Gemeindeverbände
je 
Einwohner/-in:
2018:
Euro</t>
  </si>
  <si>
    <t>Finanzierungssaldo
der Länder,
Gemeinden und 
Gemeindeverbände
je 
Einwohner/-in:
2019:
Euro</t>
  </si>
  <si>
    <t>Veränderung des Finanzierungssaldos:
2019/2014:
Millionen Euro</t>
  </si>
  <si>
    <t>Veränderung des Finanzierungssaldos:
2019/2018:
Millionen Euro</t>
  </si>
  <si>
    <t>Quotient
Finanzierungs-
saldo gemessen 
am Bruttoinlandsprodukt:
2019:
Prozent</t>
  </si>
  <si>
    <t>Schulden 
beim nicht-öffentlichen Bereich 
der Länder,
Gemeinden und 
Gemeindeverbände  (31.12.):
2014:
Millionen Euro</t>
  </si>
  <si>
    <t>Schulden 
beim nicht-öffentlichen Bereich 
der Länder,
Gemeinden und 
Gemeindeverbände  (31.12.):
2018:
Millionen Euro</t>
  </si>
  <si>
    <t>Schulden 
beim nicht-öffentlichen Bereich 
der Länder,
Gemeinden und 
Gemeindeverbände  (31.12.):
2019:
Millionen Euro</t>
  </si>
  <si>
    <t>Schulden 
beim nicht-öffentlichen Bereich
der Länder,
Gemeinden und 
Gemeindeverbände
je 
Einwohner/-in:
2014:
Euro</t>
  </si>
  <si>
    <t>Schulden 
beim nicht-öffentlichen Bereich
der Länder,
Gemeinden und 
Gemeindeverbände
je 
Einwohner/-in:
2018:
Euro</t>
  </si>
  <si>
    <t>Schulden 
beim nicht-öffentlichen Bereich 
der Länder,
Gemeinden und 
Gemeindeverbände
je 
Einwohner/-in:
2019:
Euro</t>
  </si>
  <si>
    <t>Veränderung der
Schulden:
2019/2014:
Prozent</t>
  </si>
  <si>
    <t>Veränderung der
Schulden:
2019/2018:
Prozent</t>
  </si>
  <si>
    <t>Quotient
Schulden  
gemessen 
am Bruttoinlandsprodukt:
2019:
Prozent</t>
  </si>
  <si>
    <t>LFA und BEZ der Länder
insgesamt:
2014:
Millionen Euro</t>
  </si>
  <si>
    <r>
      <t>LFA und BEZ der Länder
insgesamt:
2018</t>
    </r>
    <r>
      <rPr>
        <vertAlign val="superscript"/>
        <sz val="7"/>
        <color theme="0"/>
        <rFont val="Arial"/>
        <family val="2"/>
      </rPr>
      <t>1)</t>
    </r>
    <r>
      <rPr>
        <sz val="7"/>
        <color theme="0"/>
        <rFont val="Arial"/>
        <family val="2"/>
      </rPr>
      <t>:
Millionen Euro</t>
    </r>
  </si>
  <si>
    <r>
      <t>LFA und BEZ der Länder
insgesamt:
2019</t>
    </r>
    <r>
      <rPr>
        <vertAlign val="superscript"/>
        <sz val="7"/>
        <color theme="0"/>
        <rFont val="Arial"/>
        <family val="2"/>
      </rPr>
      <t>1)</t>
    </r>
    <r>
      <rPr>
        <sz val="7"/>
        <color theme="0"/>
        <rFont val="Arial"/>
        <family val="2"/>
      </rPr>
      <t>:
Millionen Euro</t>
    </r>
  </si>
  <si>
    <t>LFA und BEZ der Länder
je 
Einwohner/-in:
2014:
Euro</t>
  </si>
  <si>
    <r>
      <t>LFA und BEZ der Länder
je 
Einwohner/-in:
2018</t>
    </r>
    <r>
      <rPr>
        <vertAlign val="superscript"/>
        <sz val="7"/>
        <color theme="0"/>
        <rFont val="Arial"/>
        <family val="2"/>
      </rPr>
      <t>1)</t>
    </r>
    <r>
      <rPr>
        <sz val="7"/>
        <color theme="0"/>
        <rFont val="Arial"/>
        <family val="2"/>
      </rPr>
      <t>:
Euro</t>
    </r>
  </si>
  <si>
    <r>
      <t>LFA und BEZ der Länder
je 
Einwohner/-in:
2019</t>
    </r>
    <r>
      <rPr>
        <vertAlign val="superscript"/>
        <sz val="7"/>
        <color theme="0"/>
        <rFont val="Arial"/>
        <family val="2"/>
      </rPr>
      <t>1)</t>
    </r>
    <r>
      <rPr>
        <sz val="7"/>
        <color theme="0"/>
        <rFont val="Arial"/>
        <family val="2"/>
      </rPr>
      <t>:
Euro</t>
    </r>
  </si>
  <si>
    <t>Veränderung LFA und BEZ der Länder
insgesamt:
2019/2014:
Millionen Euro</t>
  </si>
  <si>
    <t>Veränderung LFA und BEZ der Länder
insgesamt:
2019/2018:
Millionen Euro</t>
  </si>
  <si>
    <r>
      <t>Quotient
Summe 
(LFA +  BEZ) 
gemessen
an den 
Einnahmen</t>
    </r>
    <r>
      <rPr>
        <vertAlign val="superscript"/>
        <sz val="7"/>
        <color theme="0"/>
        <rFont val="Arial"/>
        <family val="2"/>
      </rPr>
      <t>2)</t>
    </r>
    <r>
      <rPr>
        <sz val="7"/>
        <color theme="0"/>
        <rFont val="Arial"/>
        <family val="2"/>
      </rPr>
      <t>:
2019:
Prozent</t>
    </r>
  </si>
  <si>
    <t>Schulentlassene
ohne Hauptschulabschluss 
insgesamt:
2013:
Anzahl</t>
  </si>
  <si>
    <t>Schulentlassene
ohne Hauptschulabschluss 
insgesamt:
2017:
Anzahl</t>
  </si>
  <si>
    <t>Schulentlassene
ohne Hauptschulabschluss 
insgesamt:
2018:
Anzahl</t>
  </si>
  <si>
    <r>
      <t>Schulentlassene
ohne Hauptschulabschluss 
insgesamt:
Darunter aus 
Förderschul-
klassen</t>
    </r>
    <r>
      <rPr>
        <vertAlign val="superscript"/>
        <sz val="7"/>
        <color theme="0"/>
        <rFont val="Arial"/>
        <family val="2"/>
      </rPr>
      <t>1)</t>
    </r>
    <r>
      <rPr>
        <sz val="7"/>
        <color theme="0"/>
        <rFont val="Arial"/>
        <family val="2"/>
      </rPr>
      <t>:
2018:
Anzahl</t>
    </r>
  </si>
  <si>
    <r>
      <t>Anteil der Schulentlassenen
ohne Hauptschulabschluss 
insgesamt 
an der gleichaltrigen Bevölkerung</t>
    </r>
    <r>
      <rPr>
        <vertAlign val="superscript"/>
        <sz val="7"/>
        <color theme="0"/>
        <rFont val="Arial"/>
        <family val="2"/>
      </rPr>
      <t>2)</t>
    </r>
    <r>
      <rPr>
        <sz val="7"/>
        <color theme="0"/>
        <rFont val="Arial"/>
        <family val="2"/>
      </rPr>
      <t>:
2013:
Prozent</t>
    </r>
  </si>
  <si>
    <r>
      <t>Anteil der Schulentlassenen
ohne Hauptschulabschluss 
insgesamt 
an der gleichaltrigen Bevölkerung</t>
    </r>
    <r>
      <rPr>
        <vertAlign val="superscript"/>
        <sz val="7"/>
        <color theme="0"/>
        <rFont val="Arial"/>
        <family val="2"/>
      </rPr>
      <t>2)</t>
    </r>
    <r>
      <rPr>
        <sz val="7"/>
        <color theme="0"/>
        <rFont val="Arial"/>
        <family val="2"/>
      </rPr>
      <t>:
2017:
Prozent</t>
    </r>
  </si>
  <si>
    <r>
      <t>Anteil der Schulentlassenen
ohne Hauptschulabschluss 
insgesamt 
an der gleichaltrigen Bevölkerung</t>
    </r>
    <r>
      <rPr>
        <vertAlign val="superscript"/>
        <sz val="7"/>
        <color theme="0"/>
        <rFont val="Arial"/>
        <family val="2"/>
      </rPr>
      <t>2)</t>
    </r>
    <r>
      <rPr>
        <sz val="7"/>
        <color theme="0"/>
        <rFont val="Arial"/>
        <family val="2"/>
      </rPr>
      <t>:
2018:
Prozent</t>
    </r>
  </si>
  <si>
    <t>Veränderung der Zahl
der  Schulentlassenen
ohne Hauptschulabschluss:
2018/2013:
Prozent</t>
  </si>
  <si>
    <t>Veränderung der Zahl
der  Schulentlassenen
ohne Hauptschulabschluss:
2018/2017:
Prozent</t>
  </si>
  <si>
    <t>Frühe Schulabgänger/-innen
insgesamt:
2014:
Prozent</t>
  </si>
  <si>
    <t>Frühe Schulabgänger/-innen
insgesamt:
2018:
Prozent</t>
  </si>
  <si>
    <t>Frühe Schulabgänger/-innen
insgesamt:
2019:
Prozent</t>
  </si>
  <si>
    <t>Frühe Schulabgänger
Männlich:
2019:
Prozent</t>
  </si>
  <si>
    <t>Frühe Schulabgängerinnen
Weiblich:
2019:
Prozent</t>
  </si>
  <si>
    <t>Veränderung Frühe Schulabgänger/-innen
insgesamt:
2019/2014:
Prozentpunkte</t>
  </si>
  <si>
    <t>Veränderung Frühe Schulabgänger/-innen
insgesamt:
2019/2018:
Prozentpunkte</t>
  </si>
  <si>
    <t>Allgemeine Hochschulreife:
Absolventen/-innen:
2013:
Anzahl</t>
  </si>
  <si>
    <t>Allgemeine Hochschulreife:
Absolventen/-innen:
2017:
Anzahl</t>
  </si>
  <si>
    <t>Allgemeine Hochschulreife:
Absolventen/-innen:
2018:
Anzahl</t>
  </si>
  <si>
    <r>
      <t>Allgemeine Hochschulreife:
Abiturientenquote</t>
    </r>
    <r>
      <rPr>
        <vertAlign val="superscript"/>
        <sz val="7"/>
        <color theme="0"/>
        <rFont val="Arial"/>
        <family val="2"/>
      </rPr>
      <t>1)</t>
    </r>
    <r>
      <rPr>
        <sz val="7"/>
        <color theme="0"/>
        <rFont val="Arial"/>
        <family val="2"/>
      </rPr>
      <t>:
2013:
Prozent</t>
    </r>
  </si>
  <si>
    <r>
      <t>Allgemeine Hochschulreife:
Abiturientenquote</t>
    </r>
    <r>
      <rPr>
        <vertAlign val="superscript"/>
        <sz val="7"/>
        <color theme="0"/>
        <rFont val="Arial"/>
        <family val="2"/>
      </rPr>
      <t>1)</t>
    </r>
    <r>
      <rPr>
        <sz val="7"/>
        <color theme="0"/>
        <rFont val="Arial"/>
        <family val="2"/>
      </rPr>
      <t>:
2017:
Prozent</t>
    </r>
  </si>
  <si>
    <r>
      <t>Allgemeine Hochschulreife:
Abiturientenquote</t>
    </r>
    <r>
      <rPr>
        <vertAlign val="superscript"/>
        <sz val="7"/>
        <color theme="0"/>
        <rFont val="Arial"/>
        <family val="2"/>
      </rPr>
      <t>1)</t>
    </r>
    <r>
      <rPr>
        <sz val="7"/>
        <color theme="0"/>
        <rFont val="Arial"/>
        <family val="2"/>
      </rPr>
      <t>:
2018:
Prozent</t>
    </r>
  </si>
  <si>
    <r>
      <t>Studien-
berechtigten-
quote</t>
    </r>
    <r>
      <rPr>
        <vertAlign val="superscript"/>
        <sz val="7"/>
        <color theme="0"/>
        <rFont val="Arial"/>
        <family val="2"/>
      </rPr>
      <t>2)</t>
    </r>
    <r>
      <rPr>
        <sz val="7"/>
        <color theme="0"/>
        <rFont val="Arial"/>
        <family val="2"/>
      </rPr>
      <t>:
2018:
Prozent</t>
    </r>
  </si>
  <si>
    <t>Veränderung der Abiturientenquoten:
2018/2013:
Prozentpunkte</t>
  </si>
  <si>
    <t>Veränderung der Abiturientenquoten:
2018/2017:
Prozentpunkte</t>
  </si>
  <si>
    <t>Schulentlassene
ohne Hauptschulabschluss 
weiblich:
Anteil:
2018:
Prozent</t>
  </si>
  <si>
    <t>Schulentlassene
ohne Hauptschulabschluss 
weiblich:
Veränderung: 
2018/2013:
Prozentpunkte</t>
  </si>
  <si>
    <t>Schulentlassene
mit Hauptschulabschluss 
weiblich:
Anteil:
2018:
Prozent</t>
  </si>
  <si>
    <t>Schulentlassene
mit Hauptschulabschluss 
weiblich:
Veränderung: 
2018/2013:
Prozentpunkte</t>
  </si>
  <si>
    <r>
      <t>Schulentlassene
mit Mittlerem Schulabschluss</t>
    </r>
    <r>
      <rPr>
        <vertAlign val="superscript"/>
        <sz val="7"/>
        <color theme="0"/>
        <rFont val="Arial"/>
        <family val="2"/>
      </rPr>
      <t>1)</t>
    </r>
    <r>
      <rPr>
        <sz val="7"/>
        <color theme="0"/>
        <rFont val="Arial"/>
        <family val="2"/>
      </rPr>
      <t xml:space="preserve">
weiblich:
Anteil:
2018:
Prozent</t>
    </r>
  </si>
  <si>
    <r>
      <t>Schulentlassene
mit Mittlerem Schulabschluss</t>
    </r>
    <r>
      <rPr>
        <vertAlign val="superscript"/>
        <sz val="7"/>
        <color theme="0"/>
        <rFont val="Arial"/>
        <family val="2"/>
      </rPr>
      <t xml:space="preserve">1) </t>
    </r>
    <r>
      <rPr>
        <sz val="7"/>
        <color theme="0"/>
        <rFont val="Arial"/>
        <family val="2"/>
      </rPr>
      <t xml:space="preserve">
weiblich:
Veränderung: 
2018/2013:
Prozentpunkte</t>
    </r>
  </si>
  <si>
    <t>Schulentlassene
mit 
Hochschulreife 
weiblich:
Anteil:
2018:
Prozent</t>
  </si>
  <si>
    <t>Schulentlassene
mit  
Hochschulreife  
weiblich:
Veränderung: 
2018/2013:
Prozentpunkte</t>
  </si>
  <si>
    <r>
      <t>Bestandene Abschlussprüfungen in anerkannten Ausbildungsberufen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2014:
Anzahl</t>
    </r>
  </si>
  <si>
    <r>
      <t>Bestandene Abschlussprüfungen in anerkannten Ausbildungsberufen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2018:
Anzahl</t>
    </r>
  </si>
  <si>
    <r>
      <t>Bestandene Abschlussprüfungen in anerkannten Ausbildungsberufen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2019:
Anzahl</t>
    </r>
  </si>
  <si>
    <r>
      <t>Bestandene Abschlussprüfungen in anerkannten Ausbildungsberufen</t>
    </r>
    <r>
      <rPr>
        <vertAlign val="superscript"/>
        <sz val="7"/>
        <color theme="0"/>
        <rFont val="Arial"/>
        <family val="2"/>
      </rPr>
      <t>1)</t>
    </r>
    <r>
      <rPr>
        <sz val="7"/>
        <color theme="0"/>
        <rFont val="Arial"/>
        <family val="2"/>
      </rPr>
      <t>:
Darunter 
Anteil
von Frauen:
2019:
Prozent</t>
    </r>
  </si>
  <si>
    <r>
      <t>Bestandene Abschlussprüfungen in anerkannten Ausbildungsberufen</t>
    </r>
    <r>
      <rPr>
        <vertAlign val="superscript"/>
        <sz val="7"/>
        <color theme="0"/>
        <rFont val="Arial"/>
        <family val="2"/>
      </rPr>
      <t>1)</t>
    </r>
    <r>
      <rPr>
        <sz val="7"/>
        <color theme="0"/>
        <rFont val="Arial"/>
        <family val="2"/>
      </rPr>
      <t>:
Darunter
Anteil ohne
Hauptschul-
abschluss:
2019:
Prozent</t>
    </r>
  </si>
  <si>
    <r>
      <t>Bestandene Abschlussprüfungen in anerkannten Ausbildungsberufen</t>
    </r>
    <r>
      <rPr>
        <vertAlign val="superscript"/>
        <sz val="7"/>
        <color theme="0"/>
        <rFont val="Arial"/>
        <family val="2"/>
      </rPr>
      <t>1)</t>
    </r>
    <r>
      <rPr>
        <sz val="7"/>
        <color theme="0"/>
        <rFont val="Arial"/>
        <family val="2"/>
      </rPr>
      <t>:
Darunter 
Anteil in
Industrie und Handel</t>
    </r>
    <r>
      <rPr>
        <vertAlign val="superscript"/>
        <sz val="7"/>
        <color theme="0"/>
        <rFont val="Arial"/>
        <family val="2"/>
      </rPr>
      <t>3)</t>
    </r>
    <r>
      <rPr>
        <sz val="7"/>
        <color theme="0"/>
        <rFont val="Arial"/>
        <family val="2"/>
      </rPr>
      <t>:
2019:
Prozent</t>
    </r>
  </si>
  <si>
    <r>
      <t>Bestandene Abschlussprüfungen in anerkannten Ausbildungsberufen</t>
    </r>
    <r>
      <rPr>
        <vertAlign val="superscript"/>
        <sz val="7"/>
        <color theme="0"/>
        <rFont val="Arial"/>
        <family val="2"/>
      </rPr>
      <t>1)</t>
    </r>
    <r>
      <rPr>
        <sz val="7"/>
        <color theme="0"/>
        <rFont val="Arial"/>
        <family val="2"/>
      </rPr>
      <t>:
Darunter 
Anteil
im Handwerk:
2019:
Prozent</t>
    </r>
  </si>
  <si>
    <t>Veränderung bestandene 
Abschlussprüfungen
insgesamt:
2019/2014:
Prozent</t>
  </si>
  <si>
    <t>Veränderung bestandene 
Abschlussprüfungen
insgesamt::
2019/2018:
Prozent</t>
  </si>
  <si>
    <r>
      <t>Bestandene Fortbildungs-/
Meisterprüfungen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2014:
Anzahl</t>
    </r>
  </si>
  <si>
    <r>
      <t>Bestandene Fortbildungs-/
Meisterprüfungen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2018:
Anzahl</t>
    </r>
  </si>
  <si>
    <r>
      <t>Bestandene Fortbildungs-/
Meisterprüfungen</t>
    </r>
    <r>
      <rPr>
        <vertAlign val="superscript"/>
        <sz val="7"/>
        <color theme="0"/>
        <rFont val="Arial"/>
        <family val="2"/>
      </rPr>
      <t>1)</t>
    </r>
    <r>
      <rPr>
        <sz val="7"/>
        <color theme="0"/>
        <rFont val="Arial"/>
        <family val="2"/>
      </rPr>
      <t>:
Insgesamt</t>
    </r>
    <r>
      <rPr>
        <vertAlign val="superscript"/>
        <sz val="7"/>
        <color theme="0"/>
        <rFont val="Arial"/>
        <family val="2"/>
      </rPr>
      <t>2)</t>
    </r>
    <r>
      <rPr>
        <sz val="7"/>
        <color theme="0"/>
        <rFont val="Arial"/>
        <family val="2"/>
      </rPr>
      <t>:
2019:
Anzahl</t>
    </r>
  </si>
  <si>
    <r>
      <t>Bestandene Fortbildungs-/
Meisterprüfungen</t>
    </r>
    <r>
      <rPr>
        <vertAlign val="superscript"/>
        <sz val="7"/>
        <color theme="0"/>
        <rFont val="Arial"/>
        <family val="2"/>
      </rPr>
      <t>1)</t>
    </r>
    <r>
      <rPr>
        <sz val="7"/>
        <color theme="0"/>
        <rFont val="Arial"/>
        <family val="2"/>
      </rPr>
      <t>:
Darunter 
Anteil
von Frauen:
2019:
Prozent</t>
    </r>
  </si>
  <si>
    <r>
      <t>Bestandene Fortbildungs-/
Meisterprüfungen</t>
    </r>
    <r>
      <rPr>
        <vertAlign val="superscript"/>
        <sz val="7"/>
        <color theme="0"/>
        <rFont val="Arial"/>
        <family val="2"/>
      </rPr>
      <t>1)</t>
    </r>
    <r>
      <rPr>
        <sz val="7"/>
        <color theme="0"/>
        <rFont val="Arial"/>
        <family val="2"/>
      </rPr>
      <t>:
Darunter 
Anteil in
Industrie und Handel</t>
    </r>
    <r>
      <rPr>
        <vertAlign val="superscript"/>
        <sz val="7"/>
        <color theme="0"/>
        <rFont val="Arial"/>
        <family val="2"/>
      </rPr>
      <t>3)</t>
    </r>
    <r>
      <rPr>
        <sz val="7"/>
        <color theme="0"/>
        <rFont val="Arial"/>
        <family val="2"/>
      </rPr>
      <t>:
2019:
Prozent</t>
    </r>
  </si>
  <si>
    <r>
      <t>Bestandene Fortbildungs-/
Meisterprüfungen</t>
    </r>
    <r>
      <rPr>
        <vertAlign val="superscript"/>
        <sz val="7"/>
        <color theme="0"/>
        <rFont val="Arial"/>
        <family val="2"/>
      </rPr>
      <t>1)</t>
    </r>
    <r>
      <rPr>
        <sz val="7"/>
        <color theme="0"/>
        <rFont val="Arial"/>
        <family val="2"/>
      </rPr>
      <t>:
Darunter 
Anteil
im Handwerk:
2019:
Prozent</t>
    </r>
  </si>
  <si>
    <t>Veränderung bestandene 
Fortbildungs-/
Meisterprüfungen
insgesamt:
2019/2014:
Prozent</t>
  </si>
  <si>
    <t>Veränderung bestandene 
Fortbildungs-/
Meisterprüfungen
insgesamt::
2019/2018:
Prozent</t>
  </si>
  <si>
    <r>
      <t>Studienanfänger/-innen
im ersten Hochschulsemester</t>
    </r>
    <r>
      <rPr>
        <vertAlign val="superscript"/>
        <sz val="7"/>
        <color theme="0"/>
        <rFont val="Arial"/>
        <family val="2"/>
      </rPr>
      <t>1)</t>
    </r>
    <r>
      <rPr>
        <sz val="7"/>
        <color theme="0"/>
        <rFont val="Arial"/>
        <family val="2"/>
      </rPr>
      <t>:
2013:
Anzahl</t>
    </r>
  </si>
  <si>
    <r>
      <t>Studienanfänger/-innen
im ersten Hochschulsemester</t>
    </r>
    <r>
      <rPr>
        <vertAlign val="superscript"/>
        <sz val="7"/>
        <color theme="0"/>
        <rFont val="Arial"/>
        <family val="2"/>
      </rPr>
      <t>1)</t>
    </r>
    <r>
      <rPr>
        <sz val="7"/>
        <color theme="0"/>
        <rFont val="Arial"/>
        <family val="2"/>
      </rPr>
      <t>:
2017:
Anzahl</t>
    </r>
  </si>
  <si>
    <r>
      <t>Studienanfänger/-innen
im ersten Hochschulsemester</t>
    </r>
    <r>
      <rPr>
        <vertAlign val="superscript"/>
        <sz val="7"/>
        <color theme="0"/>
        <rFont val="Arial"/>
        <family val="2"/>
      </rPr>
      <t>1)</t>
    </r>
    <r>
      <rPr>
        <sz val="7"/>
        <color theme="0"/>
        <rFont val="Arial"/>
        <family val="2"/>
      </rPr>
      <t>:
2018:
Anzahl</t>
    </r>
  </si>
  <si>
    <t>Studienanfänger/-innen
im ersten Hochschulsemester:
Frauenanteil:
2018:
Prozent</t>
  </si>
  <si>
    <r>
      <t>Studienanfängerquote</t>
    </r>
    <r>
      <rPr>
        <vertAlign val="superscript"/>
        <sz val="7"/>
        <color theme="0"/>
        <rFont val="Arial"/>
        <family val="2"/>
      </rPr>
      <t>2)</t>
    </r>
    <r>
      <rPr>
        <sz val="7"/>
        <color theme="0"/>
        <rFont val="Arial"/>
        <family val="2"/>
      </rPr>
      <t>:
2013:
Prozent</t>
    </r>
  </si>
  <si>
    <r>
      <t>Studienanfängerquote</t>
    </r>
    <r>
      <rPr>
        <vertAlign val="superscript"/>
        <sz val="7"/>
        <color theme="0"/>
        <rFont val="Arial"/>
        <family val="2"/>
      </rPr>
      <t>2)</t>
    </r>
    <r>
      <rPr>
        <sz val="7"/>
        <color theme="0"/>
        <rFont val="Arial"/>
        <family val="2"/>
      </rPr>
      <t>:
2017:
Prozent</t>
    </r>
  </si>
  <si>
    <r>
      <t>Studienanfängerquote</t>
    </r>
    <r>
      <rPr>
        <vertAlign val="superscript"/>
        <sz val="7"/>
        <color theme="0"/>
        <rFont val="Arial"/>
        <family val="2"/>
      </rPr>
      <t>2)</t>
    </r>
    <r>
      <rPr>
        <sz val="7"/>
        <color theme="0"/>
        <rFont val="Arial"/>
        <family val="2"/>
      </rPr>
      <t>:
2018:
Prozent</t>
    </r>
  </si>
  <si>
    <t>Veränderung
der Studienanfängerquote:
2018/2013:
Prozentpunkte</t>
  </si>
  <si>
    <t>Veränderung
der Studienanfängerquote::
2018/2017:
Prozentpunkte</t>
  </si>
  <si>
    <t>Studierende 
im Wintersemester:
2013:
Anzahl</t>
  </si>
  <si>
    <t>Studierende 
im Wintersemester:
2017:
Anzahl</t>
  </si>
  <si>
    <t>Studierende 
im Wintersemester:
2018:
Anzahl</t>
  </si>
  <si>
    <t>Studierende 
im Wintersemester:
Frauenanteil:
2018:
Prozent</t>
  </si>
  <si>
    <t>Anteil der Bildungsausländer/-innen
an den Studierenden:
2013:
Prozent</t>
  </si>
  <si>
    <t>Anteil der Bildungsausländer/-innen
an den Studierenden:
2017:
Prozent</t>
  </si>
  <si>
    <t>Anteil der Bildungsausländer/-innen
an den Studierenden:
2018:
Prozent</t>
  </si>
  <si>
    <t>Veränderung
des Anteils der Bildungsausländer/-innen
an den Studierenden:
2018/2013:
Prozentpunkte</t>
  </si>
  <si>
    <t>Veränderung
des Anteils der Bildungsausländer/-innen
an den Studierenden:
2018/2017:
Prozentpunkte</t>
  </si>
  <si>
    <r>
      <t>Absolventen/-innen (Erststudium)
insgesamt</t>
    </r>
    <r>
      <rPr>
        <vertAlign val="superscript"/>
        <sz val="7"/>
        <color theme="0"/>
        <rFont val="Arial"/>
        <family val="2"/>
      </rPr>
      <t>2)</t>
    </r>
    <r>
      <rPr>
        <sz val="7"/>
        <color theme="0"/>
        <rFont val="Arial"/>
        <family val="2"/>
      </rPr>
      <t>:
2013:
Anzahl</t>
    </r>
  </si>
  <si>
    <r>
      <t>Absolventen/-innen (Erststudium)
insgesamt</t>
    </r>
    <r>
      <rPr>
        <vertAlign val="superscript"/>
        <sz val="7"/>
        <color theme="0"/>
        <rFont val="Arial"/>
        <family val="2"/>
      </rPr>
      <t>2)</t>
    </r>
    <r>
      <rPr>
        <sz val="7"/>
        <color theme="0"/>
        <rFont val="Arial"/>
        <family val="2"/>
      </rPr>
      <t>:
2017:
Anzahl</t>
    </r>
  </si>
  <si>
    <r>
      <t>Absolventen/-innen (Erststudium)
insgesamt</t>
    </r>
    <r>
      <rPr>
        <vertAlign val="superscript"/>
        <sz val="7"/>
        <color theme="0"/>
        <rFont val="Arial"/>
        <family val="2"/>
      </rPr>
      <t>2)</t>
    </r>
    <r>
      <rPr>
        <sz val="7"/>
        <color theme="0"/>
        <rFont val="Arial"/>
        <family val="2"/>
      </rPr>
      <t>:
2018:
Anzahl</t>
    </r>
  </si>
  <si>
    <t>Absolventen/-innen (Erststudium)
insgesamt:
Darunter Frauen:
2013:
Anzahl</t>
  </si>
  <si>
    <t>Absolventen/-innen (Erststudium)
insgesamt:
Darunter Frauen:
2018:
Anzahl</t>
  </si>
  <si>
    <t>Absolventen/-innen (Erststudium)
insgesamt:
Darunter Frauenanteil:
2013:
Prozent</t>
  </si>
  <si>
    <t>Absolventen/-innen (Erststudium)
insgesamt:
Darunter Frauenanteil:
2018:
Prozent</t>
  </si>
  <si>
    <t>Veränderung der Zahl
der Absolventen/-innen
insgesamt:
2018/2013:
Prozent</t>
  </si>
  <si>
    <t>Veränderung der Zahl
der Absolventen/-innen
insgesamt:
2018/2017:
Prozent</t>
  </si>
  <si>
    <t>Bestandene Promotionen insgesamt:
2013:
Anzahl</t>
  </si>
  <si>
    <t>Bestandene Promotionen insgesamt:
2017:
Anzahl</t>
  </si>
  <si>
    <t>Bestandene Promotionen insgesamt:
2018:
Anzahl</t>
  </si>
  <si>
    <t>Bestandene Promotionen insgesamt:
Darunter von Frauen bestandene Promotionen:
2013:
Anzahl</t>
  </si>
  <si>
    <t>Bestandene Promotionen insgesamt:
Darunter von Frauen bestandene Promotionen:
2018:
Anzahl</t>
  </si>
  <si>
    <t>Bestandene Promotionen insgesamt:
Darunter Anteil von Frauen bestandene Promotionen:
2013:
Prozent</t>
  </si>
  <si>
    <t>Bestandene Promotionen insgesamt:
Darunter Anteil von Frauen bestandene Promotionen:
2018:
Prozent</t>
  </si>
  <si>
    <t>Veränderung der Zahl
der Promotionen
insgesamt:
2018/2013:
Prozent</t>
  </si>
  <si>
    <t>Veränderung der Zahl
der Promotionen
insgesamt:
2018/2017:
Prozent</t>
  </si>
  <si>
    <r>
      <t>Professuren insgesamt</t>
    </r>
    <r>
      <rPr>
        <vertAlign val="superscript"/>
        <sz val="7"/>
        <color theme="0"/>
        <rFont val="Arial"/>
        <family val="2"/>
      </rPr>
      <t>1)</t>
    </r>
    <r>
      <rPr>
        <sz val="7"/>
        <color theme="0"/>
        <rFont val="Arial"/>
        <family val="2"/>
      </rPr>
      <t>:
2013:
Anzahl</t>
    </r>
  </si>
  <si>
    <r>
      <t>Professuren insgesamt</t>
    </r>
    <r>
      <rPr>
        <vertAlign val="superscript"/>
        <sz val="7"/>
        <color theme="0"/>
        <rFont val="Arial"/>
        <family val="2"/>
      </rPr>
      <t>1)</t>
    </r>
    <r>
      <rPr>
        <sz val="7"/>
        <color theme="0"/>
        <rFont val="Arial"/>
        <family val="2"/>
      </rPr>
      <t>:
2017:
Anzahl</t>
    </r>
  </si>
  <si>
    <r>
      <t>Professuren insgesamt</t>
    </r>
    <r>
      <rPr>
        <vertAlign val="superscript"/>
        <sz val="7"/>
        <color theme="0"/>
        <rFont val="Arial"/>
        <family val="2"/>
      </rPr>
      <t>1)</t>
    </r>
    <r>
      <rPr>
        <sz val="7"/>
        <color theme="0"/>
        <rFont val="Arial"/>
        <family val="2"/>
      </rPr>
      <t>:
2018:
Anzahl</t>
    </r>
  </si>
  <si>
    <t>Professuren insgesamt:
Darunter von Frauen bestandene Professuren:
2013:
Anzahl</t>
  </si>
  <si>
    <t>Professuren insgesamt:
Darunter von Frauen bestandene Professuren:
2018:
Anzahl</t>
  </si>
  <si>
    <t>Professuren insgesamt:
Darunter 
Anteil Professuren von Frauen:
2013:
Prozent</t>
  </si>
  <si>
    <t>Professuren insgesamt:
Darunter 
Anteil Professuren von Frauen:
2018:
Prozent</t>
  </si>
  <si>
    <t>Veränderung der Zahl
der Professuren
insgesamt:
2018/2013:
Prozent</t>
  </si>
  <si>
    <t>Veränderung der Zahl
der Professuren
insgesamt:
2018/2017:
Prozent</t>
  </si>
  <si>
    <r>
      <t>Ausgaben 
für Hochschulen</t>
    </r>
    <r>
      <rPr>
        <vertAlign val="superscript"/>
        <sz val="7"/>
        <color theme="0"/>
        <rFont val="Arial"/>
        <family val="2"/>
      </rPr>
      <t>1)</t>
    </r>
    <r>
      <rPr>
        <sz val="7"/>
        <color theme="0"/>
        <rFont val="Arial"/>
        <family val="2"/>
      </rPr>
      <t>:
2011:
Millionen Euro</t>
    </r>
  </si>
  <si>
    <r>
      <t>Ausgaben 
für Hochschulen</t>
    </r>
    <r>
      <rPr>
        <vertAlign val="superscript"/>
        <sz val="7"/>
        <color theme="0"/>
        <rFont val="Arial"/>
        <family val="2"/>
      </rPr>
      <t>1)</t>
    </r>
    <r>
      <rPr>
        <sz val="7"/>
        <color theme="0"/>
        <rFont val="Arial"/>
        <family val="2"/>
      </rPr>
      <t>:
2015:
Millionen Euro</t>
    </r>
  </si>
  <si>
    <r>
      <t>Ausgaben 
für Hochschulen</t>
    </r>
    <r>
      <rPr>
        <vertAlign val="superscript"/>
        <sz val="7"/>
        <color theme="0"/>
        <rFont val="Arial"/>
        <family val="2"/>
      </rPr>
      <t>1)</t>
    </r>
    <r>
      <rPr>
        <sz val="7"/>
        <color theme="0"/>
        <rFont val="Arial"/>
        <family val="2"/>
      </rPr>
      <t>:
2016:
Millionen Euro</t>
    </r>
  </si>
  <si>
    <r>
      <t>Ausgaben 
für Hochschulen
je Studierenden</t>
    </r>
    <r>
      <rPr>
        <vertAlign val="superscript"/>
        <sz val="7"/>
        <color theme="0"/>
        <rFont val="Arial"/>
        <family val="2"/>
      </rPr>
      <t>2) 3)</t>
    </r>
    <r>
      <rPr>
        <sz val="7"/>
        <color theme="0"/>
        <rFont val="Arial"/>
        <family val="2"/>
      </rPr>
      <t>:
2011:
Euro</t>
    </r>
  </si>
  <si>
    <r>
      <t>Ausgaben 
für Hochschulen
je Studierenden</t>
    </r>
    <r>
      <rPr>
        <vertAlign val="superscript"/>
        <sz val="7"/>
        <color theme="0"/>
        <rFont val="Arial"/>
        <family val="2"/>
      </rPr>
      <t>2) 3)</t>
    </r>
    <r>
      <rPr>
        <sz val="7"/>
        <color theme="0"/>
        <rFont val="Arial"/>
        <family val="2"/>
      </rPr>
      <t>:
2015:
Euro</t>
    </r>
  </si>
  <si>
    <r>
      <t>Ausgaben 
für Hochschulen
je Studierenden</t>
    </r>
    <r>
      <rPr>
        <vertAlign val="superscript"/>
        <sz val="7"/>
        <color theme="0"/>
        <rFont val="Arial"/>
        <family val="2"/>
      </rPr>
      <t>2) 3)</t>
    </r>
    <r>
      <rPr>
        <sz val="7"/>
        <color theme="0"/>
        <rFont val="Arial"/>
        <family val="2"/>
      </rPr>
      <t>:
2016:
Euro</t>
    </r>
  </si>
  <si>
    <t>Veränderung der 
Ausgaben 
für Hochschulen:
2016/2011:
Prozent</t>
  </si>
  <si>
    <t>Veränderung der 
Ausgaben 
für Hochschulen:
2016/2015:
Prozent</t>
  </si>
  <si>
    <r>
      <t>Quotient:
Ausgaben
für Hoch-
schulen gemessen 
am Bruttoinlandsprodukt</t>
    </r>
    <r>
      <rPr>
        <vertAlign val="superscript"/>
        <sz val="7"/>
        <color theme="0"/>
        <rFont val="Arial"/>
        <family val="2"/>
      </rPr>
      <t>4)</t>
    </r>
    <r>
      <rPr>
        <sz val="7"/>
        <color theme="0"/>
        <rFont val="Arial"/>
        <family val="2"/>
      </rPr>
      <t>:
2016:
Prozent</t>
    </r>
  </si>
  <si>
    <r>
      <t>Ausgaben 
für Forschung und Entwicklung</t>
    </r>
    <r>
      <rPr>
        <vertAlign val="superscript"/>
        <sz val="7"/>
        <color theme="0"/>
        <rFont val="Arial"/>
        <family val="2"/>
      </rPr>
      <t>1)</t>
    </r>
    <r>
      <rPr>
        <sz val="7"/>
        <color theme="0"/>
        <rFont val="Arial"/>
        <family val="2"/>
      </rPr>
      <t>:
2013:
Millionen Euro</t>
    </r>
  </si>
  <si>
    <r>
      <t>Ausgaben 
für Forschung und Entwicklung</t>
    </r>
    <r>
      <rPr>
        <vertAlign val="superscript"/>
        <sz val="7"/>
        <color theme="0"/>
        <rFont val="Arial"/>
        <family val="2"/>
      </rPr>
      <t>1)</t>
    </r>
    <r>
      <rPr>
        <sz val="7"/>
        <color theme="0"/>
        <rFont val="Arial"/>
        <family val="2"/>
      </rPr>
      <t>:
2017:
Millionen Euro</t>
    </r>
  </si>
  <si>
    <r>
      <t>Ausgaben 
für Forschung und Entwicklung</t>
    </r>
    <r>
      <rPr>
        <vertAlign val="superscript"/>
        <sz val="7"/>
        <color theme="0"/>
        <rFont val="Arial"/>
        <family val="2"/>
      </rPr>
      <t>1)</t>
    </r>
    <r>
      <rPr>
        <sz val="7"/>
        <color theme="0"/>
        <rFont val="Arial"/>
        <family val="2"/>
      </rPr>
      <t>:
2018:
Millionen Euro</t>
    </r>
  </si>
  <si>
    <t>Ausgaben 
für Forschung und Entwicklung
je 
Einwohner/-in:
2013:
Euro</t>
  </si>
  <si>
    <t>Ausgaben 
für Forschung und Entwicklung
je 
Einwohner/-in:
2017:
Euro</t>
  </si>
  <si>
    <t>Ausgaben 
für Forschung und Entwicklung
je 
Einwohner/-in:
2018:
Euro</t>
  </si>
  <si>
    <t>Veränderung der 
Ausgaben 
für Forschung und Entwicklung:
2018/2013:
Prozent</t>
  </si>
  <si>
    <t>Veränderung der 
Ausgaben 
für Forschung und Entwicklung:
2018/2017:
Prozent</t>
  </si>
  <si>
    <r>
      <t>Quotient
Ausgaben
für Forschung und Entwicklung gemessen 
am Bruttoinlandsprodukt</t>
    </r>
    <r>
      <rPr>
        <vertAlign val="superscript"/>
        <sz val="7"/>
        <color theme="0"/>
        <rFont val="Arial"/>
        <family val="2"/>
      </rPr>
      <t>2)</t>
    </r>
    <r>
      <rPr>
        <sz val="7"/>
        <color theme="0"/>
        <rFont val="Arial"/>
        <family val="2"/>
      </rPr>
      <t>:
2018:
Prozent</t>
    </r>
  </si>
  <si>
    <r>
      <t>Öffentliche Ausgaben für Kultur und kulturnahe Bereiche</t>
    </r>
    <r>
      <rPr>
        <vertAlign val="superscript"/>
        <sz val="7"/>
        <color theme="0"/>
        <rFont val="Arial"/>
        <family val="2"/>
      </rPr>
      <t>1)</t>
    </r>
    <r>
      <rPr>
        <sz val="7"/>
        <color theme="0"/>
        <rFont val="Arial"/>
        <family val="2"/>
      </rPr>
      <t>:
2010:
Millionen Euro</t>
    </r>
  </si>
  <si>
    <r>
      <t>Öffentliche Ausgaben für Kultur und kulturnahe Bereiche</t>
    </r>
    <r>
      <rPr>
        <vertAlign val="superscript"/>
        <sz val="7"/>
        <color theme="0"/>
        <rFont val="Arial"/>
        <family val="2"/>
      </rPr>
      <t>1)</t>
    </r>
    <r>
      <rPr>
        <sz val="7"/>
        <color theme="0"/>
        <rFont val="Arial"/>
        <family val="2"/>
      </rPr>
      <t>:
2014</t>
    </r>
    <r>
      <rPr>
        <vertAlign val="superscript"/>
        <sz val="7"/>
        <color theme="0"/>
        <rFont val="Arial"/>
        <family val="2"/>
      </rPr>
      <t>3)</t>
    </r>
    <r>
      <rPr>
        <sz val="7"/>
        <color theme="0"/>
        <rFont val="Arial"/>
        <family val="2"/>
      </rPr>
      <t>:
Millionen Euro</t>
    </r>
  </si>
  <si>
    <r>
      <t>Öffentliche Ausgaben für Kultur und kulturnahe Bereiche</t>
    </r>
    <r>
      <rPr>
        <vertAlign val="superscript"/>
        <sz val="7"/>
        <color theme="0"/>
        <rFont val="Arial"/>
        <family val="2"/>
      </rPr>
      <t>1)</t>
    </r>
    <r>
      <rPr>
        <sz val="7"/>
        <color theme="0"/>
        <rFont val="Arial"/>
        <family val="2"/>
      </rPr>
      <t>:
2015</t>
    </r>
    <r>
      <rPr>
        <vertAlign val="superscript"/>
        <sz val="7"/>
        <color theme="0"/>
        <rFont val="Arial"/>
        <family val="2"/>
      </rPr>
      <t>3)</t>
    </r>
    <r>
      <rPr>
        <sz val="7"/>
        <color theme="0"/>
        <rFont val="Arial"/>
        <family val="2"/>
      </rPr>
      <t>:
Millionen Euro</t>
    </r>
  </si>
  <si>
    <t>Öffentliche Ausgaben für Kultur und kulturnahe Bereiche
je 
Einwohner/-in:
2010:
Euro</t>
  </si>
  <si>
    <t>Öffentliche Ausgaben für Kultur und kulturnahe Bereiche
je 
Einwohner/-in:
2014:
Euro</t>
  </si>
  <si>
    <t>Öffentliche Ausgaben für Kultur und kulturnahe Bereiche
je 
Einwohner/-in:
2015:
Euro</t>
  </si>
  <si>
    <r>
      <t>Veränderung der 
öffentlichen Ausgaben</t>
    </r>
    <r>
      <rPr>
        <vertAlign val="superscript"/>
        <sz val="7"/>
        <color theme="0"/>
        <rFont val="Arial"/>
        <family val="2"/>
      </rPr>
      <t>2)</t>
    </r>
    <r>
      <rPr>
        <sz val="7"/>
        <color theme="0"/>
        <rFont val="Arial"/>
        <family val="2"/>
      </rPr>
      <t>:
2015/2010:
Prozent</t>
    </r>
  </si>
  <si>
    <r>
      <t>Veränderung der 
öffentlichen Ausgaben</t>
    </r>
    <r>
      <rPr>
        <vertAlign val="superscript"/>
        <sz val="7"/>
        <color theme="0"/>
        <rFont val="Arial"/>
        <family val="2"/>
      </rPr>
      <t>2)</t>
    </r>
    <r>
      <rPr>
        <sz val="7"/>
        <color theme="0"/>
        <rFont val="Arial"/>
        <family val="2"/>
      </rPr>
      <t>:
2015/2014:
Prozent</t>
    </r>
  </si>
  <si>
    <t>Quotient
Ausgaben
für Kultur gemessen 
am Bruttoinlandsprodukt:
2015:
Prozent</t>
  </si>
  <si>
    <r>
      <t>Wasserabgabe</t>
    </r>
    <r>
      <rPr>
        <vertAlign val="superscript"/>
        <sz val="7"/>
        <color theme="0"/>
        <rFont val="Arial"/>
        <family val="2"/>
      </rPr>
      <t>1)</t>
    </r>
    <r>
      <rPr>
        <sz val="7"/>
        <color theme="0"/>
        <rFont val="Arial"/>
        <family val="2"/>
      </rPr>
      <t xml:space="preserve"> 
zum Letztverbrauch
insgesamt:
2010:
Millionen Kubikmeter</t>
    </r>
  </si>
  <si>
    <r>
      <t>Wasserabgabe</t>
    </r>
    <r>
      <rPr>
        <vertAlign val="superscript"/>
        <sz val="7"/>
        <color theme="0"/>
        <rFont val="Arial"/>
        <family val="2"/>
      </rPr>
      <t>1)</t>
    </r>
    <r>
      <rPr>
        <sz val="7"/>
        <color theme="0"/>
        <rFont val="Arial"/>
        <family val="2"/>
      </rPr>
      <t xml:space="preserve"> 
zum Letztverbrauch
insgesamt:
2016:
Millionen Kubikmeter</t>
    </r>
  </si>
  <si>
    <r>
      <t>Wasserabgabe 
zum Letztverbrauch
insgesamt:
Darunter an Haushalte 
und Kleingewerbe</t>
    </r>
    <r>
      <rPr>
        <vertAlign val="superscript"/>
        <sz val="7"/>
        <color theme="0"/>
        <rFont val="Arial"/>
        <family val="2"/>
      </rPr>
      <t>2)</t>
    </r>
    <r>
      <rPr>
        <sz val="7"/>
        <color theme="0"/>
        <rFont val="Arial"/>
        <family val="2"/>
      </rPr>
      <t>:
Verbrauch:
2010:
Millionen Kubikmeter</t>
    </r>
  </si>
  <si>
    <r>
      <t>Wasserabgabe 
zum Letztverbrauch
insgesamt:
Darunter an Haushalte 
und Kleingewerbe</t>
    </r>
    <r>
      <rPr>
        <vertAlign val="superscript"/>
        <sz val="7"/>
        <color theme="0"/>
        <rFont val="Arial"/>
        <family val="2"/>
      </rPr>
      <t>2)</t>
    </r>
    <r>
      <rPr>
        <sz val="7"/>
        <color theme="0"/>
        <rFont val="Arial"/>
        <family val="2"/>
      </rPr>
      <t>:
Verbrauch:
2016:
Millionen Kubikmeter</t>
    </r>
  </si>
  <si>
    <r>
      <t>Wasserabgabe 
zum Letztverbrauch
insgesamt:
Darunter an Haushalte 
und Kleingewerbe</t>
    </r>
    <r>
      <rPr>
        <vertAlign val="superscript"/>
        <sz val="7"/>
        <color theme="0"/>
        <rFont val="Arial"/>
        <family val="2"/>
      </rPr>
      <t>2)</t>
    </r>
    <r>
      <rPr>
        <sz val="7"/>
        <color theme="0"/>
        <rFont val="Arial"/>
        <family val="2"/>
      </rPr>
      <t>:
täglicher 
Pro-Kopf-Verbrauch
der versorgten Einwohner/-innen:
2010:
Liter</t>
    </r>
  </si>
  <si>
    <r>
      <t>Wasserabgabe 
zum Letztverbrauch
insgesamt:
Darunter an Haushalte 
und Kleingewerbe</t>
    </r>
    <r>
      <rPr>
        <vertAlign val="superscript"/>
        <sz val="7"/>
        <color theme="0"/>
        <rFont val="Arial"/>
        <family val="2"/>
      </rPr>
      <t>2)</t>
    </r>
    <r>
      <rPr>
        <sz val="7"/>
        <color theme="0"/>
        <rFont val="Arial"/>
        <family val="2"/>
      </rPr>
      <t>:
täglicher 
Pro-Kopf-Verbrauch
der versorgten Einwohner/-innen:
2013:
Liter</t>
    </r>
  </si>
  <si>
    <r>
      <t>Wasserabgabe 
zum Letztverbrauch
insgesamt:
Darunter an Haushalte 
und Kleingewerbe</t>
    </r>
    <r>
      <rPr>
        <vertAlign val="superscript"/>
        <sz val="7"/>
        <color theme="0"/>
        <rFont val="Arial"/>
        <family val="2"/>
      </rPr>
      <t>2)</t>
    </r>
    <r>
      <rPr>
        <sz val="7"/>
        <color theme="0"/>
        <rFont val="Arial"/>
        <family val="2"/>
      </rPr>
      <t>:
täglicher 
Pro-Kopf-Verbrauch
der versorgten Einwohner/-innen:
2016:
Liter</t>
    </r>
  </si>
  <si>
    <r>
      <t>Wasserabgabe 
zum Letztverbrauch
insgesamt:
Darunter an Haushalte 
und Kleingewerbe</t>
    </r>
    <r>
      <rPr>
        <vertAlign val="superscript"/>
        <sz val="7"/>
        <color theme="0"/>
        <rFont val="Arial"/>
        <family val="2"/>
      </rPr>
      <t>2)</t>
    </r>
    <r>
      <rPr>
        <sz val="7"/>
        <color theme="0"/>
        <rFont val="Arial"/>
        <family val="2"/>
      </rPr>
      <t>:
Veränderung des 
Pro-Kopf-Verbrauchs:
2016/2010:
Prozent</t>
    </r>
  </si>
  <si>
    <r>
      <t>Wasserabgabe 
zum Letztverbrauch
insgesamt:
Darunter an Haushalte 
und Kleingewerbe</t>
    </r>
    <r>
      <rPr>
        <vertAlign val="superscript"/>
        <sz val="7"/>
        <color theme="0"/>
        <rFont val="Arial"/>
        <family val="2"/>
      </rPr>
      <t>2)</t>
    </r>
    <r>
      <rPr>
        <sz val="7"/>
        <color theme="0"/>
        <rFont val="Arial"/>
        <family val="2"/>
      </rPr>
      <t>:
Veränderung des 
Pro-Kopf-Verbrauchs:
2016/2013:
Prozent</t>
    </r>
  </si>
  <si>
    <r>
      <t>Aufkommen an Haushaltsabfällen</t>
    </r>
    <r>
      <rPr>
        <vertAlign val="superscript"/>
        <sz val="7"/>
        <color theme="0"/>
        <rFont val="Arial"/>
        <family val="2"/>
      </rPr>
      <t>1)</t>
    </r>
    <r>
      <rPr>
        <sz val="7"/>
        <color theme="0"/>
        <rFont val="Arial"/>
        <family val="2"/>
      </rPr>
      <t>:
2013:
1 000 Tonnen</t>
    </r>
  </si>
  <si>
    <r>
      <t>Aufkommen an Haushaltsabfällen</t>
    </r>
    <r>
      <rPr>
        <vertAlign val="superscript"/>
        <sz val="7"/>
        <color theme="0"/>
        <rFont val="Arial"/>
        <family val="2"/>
      </rPr>
      <t>1)</t>
    </r>
    <r>
      <rPr>
        <sz val="7"/>
        <color theme="0"/>
        <rFont val="Arial"/>
        <family val="2"/>
      </rPr>
      <t>:
2017:
1 000 Tonnen</t>
    </r>
  </si>
  <si>
    <r>
      <t>Aufkommen an Haushaltsabfällen</t>
    </r>
    <r>
      <rPr>
        <vertAlign val="superscript"/>
        <sz val="7"/>
        <color theme="0"/>
        <rFont val="Arial"/>
        <family val="2"/>
      </rPr>
      <t>1)</t>
    </r>
    <r>
      <rPr>
        <sz val="7"/>
        <color theme="0"/>
        <rFont val="Arial"/>
        <family val="2"/>
      </rPr>
      <t>:
2018:
1 000 Tonnen</t>
    </r>
  </si>
  <si>
    <r>
      <t>Aufkommen an Haushaltsabfällen</t>
    </r>
    <r>
      <rPr>
        <vertAlign val="superscript"/>
        <sz val="7"/>
        <color theme="0"/>
        <rFont val="Arial"/>
        <family val="2"/>
      </rPr>
      <t>1)</t>
    </r>
    <r>
      <rPr>
        <sz val="7"/>
        <color theme="0"/>
        <rFont val="Arial"/>
        <family val="2"/>
      </rPr>
      <t xml:space="preserve">:
2018:
Kilogramm je Einwohner/-in 31.12. </t>
    </r>
  </si>
  <si>
    <t xml:space="preserve">Aufkommen an Haushaltsabfällen:
Darunter
Haus- und
Sperrmüll:
2018:
Kilogramm je Einwohner/-in 31.12. </t>
  </si>
  <si>
    <r>
      <t>Aufkommen an Haushaltsabfällen:
Darunter
getrennte
Bioabfälle</t>
    </r>
    <r>
      <rPr>
        <vertAlign val="superscript"/>
        <sz val="7"/>
        <color theme="0"/>
        <rFont val="Arial"/>
        <family val="2"/>
      </rPr>
      <t>2)</t>
    </r>
    <r>
      <rPr>
        <sz val="7"/>
        <color theme="0"/>
        <rFont val="Arial"/>
        <family val="2"/>
      </rPr>
      <t xml:space="preserve">:
2018:
Kilogramm je Einwohner/-in 31.12. </t>
    </r>
  </si>
  <si>
    <t xml:space="preserve">Aufkommen an Haushaltsabfällen:
Darunter
getrennte
Wertstoffe:
2018:
Kilogramm je Einwohner/-in 31.12. </t>
  </si>
  <si>
    <t>Veränderung des Aufkommens an Haushaltsabfällen:
2018/2013:
Prozent</t>
  </si>
  <si>
    <t>Veränderung des Aufkommens an Haushaltsabfällen:
2018/2017:
Prozent</t>
  </si>
  <si>
    <t>Primärenergieverbrauch:
2012:
Millionen Kilowattstunden</t>
  </si>
  <si>
    <t>Primärenergieverbrauch:
2016:
Millionen Kilowattstunden</t>
  </si>
  <si>
    <t>Primärenergieverbrauch:
2017:
Millionen Kilowattstunden</t>
  </si>
  <si>
    <t>Primärenergieverbrauch:
Darunter aus
erneuerbaren
Energien:
2017:
Millionen Kilowattstunden</t>
  </si>
  <si>
    <t>Anteil erneuerbarer Energien 
am Primärenergieverbrauch:
2012:
Prozent</t>
  </si>
  <si>
    <t>Anteil erneuerbarer Energien 
am Primärenergieverbrauch:
2016:
Prozent</t>
  </si>
  <si>
    <t>Anteil erneuerbarer Energien 
am Primärenergieverbrauch:
2017:
Prozent</t>
  </si>
  <si>
    <t>Veränderung des Anteils
erneuerbarer Energien:
2017/2012:
Prozentpunkte</t>
  </si>
  <si>
    <t>Veränderung des Anteils
erneuerbarer Energien:
2017/2016:
Prozentpunkte</t>
  </si>
  <si>
    <t>Stromerzeugung:
2012:
Millionen Kilowattstunden</t>
  </si>
  <si>
    <t>Stromerzeugung:
2016:
Millionen Kilowattstunden</t>
  </si>
  <si>
    <t>Stromerzeugung:
2017:
Millionen Kilowattstunden</t>
  </si>
  <si>
    <t>Stromerzeugung:
Darunter aus
erneuerbaren
Energien:
2017:
Millionen Kilowattstunden</t>
  </si>
  <si>
    <t>Anteil der Stromerzeugung
aus erneuerbaren Energien:
2012:
Prozent</t>
  </si>
  <si>
    <t>Anteil der Stromerzeugung
aus erneuerbaren Energien:
2016:
Prozent</t>
  </si>
  <si>
    <t>Anteil der Stromerzeugung
aus erneuerbaren Energien:
2017:
Prozent</t>
  </si>
  <si>
    <r>
      <t>Energiebedingte CO</t>
    </r>
    <r>
      <rPr>
        <vertAlign val="subscript"/>
        <sz val="7"/>
        <color theme="0"/>
        <rFont val="Arial"/>
        <family val="2"/>
      </rPr>
      <t>2</t>
    </r>
    <r>
      <rPr>
        <sz val="7"/>
        <color theme="0"/>
        <rFont val="Arial"/>
        <family val="2"/>
      </rPr>
      <t>-Emissionen aus dem Primärenergieverbrauch insgesamt:
2012:
1 000 Tonnen (Gigagramm)</t>
    </r>
  </si>
  <si>
    <r>
      <t>Energiebedingte CO</t>
    </r>
    <r>
      <rPr>
        <vertAlign val="subscript"/>
        <sz val="7"/>
        <color theme="0"/>
        <rFont val="Arial"/>
        <family val="2"/>
      </rPr>
      <t>2</t>
    </r>
    <r>
      <rPr>
        <sz val="7"/>
        <color theme="0"/>
        <rFont val="Arial"/>
        <family val="2"/>
      </rPr>
      <t>-Emissionen aus dem Primärenergieverbrauch insgesamt:
2016:
1 000 Tonnen (Gigagramm)</t>
    </r>
  </si>
  <si>
    <r>
      <t>Energiebedingte CO</t>
    </r>
    <r>
      <rPr>
        <vertAlign val="subscript"/>
        <sz val="7"/>
        <color theme="0"/>
        <rFont val="Arial"/>
        <family val="2"/>
      </rPr>
      <t>2</t>
    </r>
    <r>
      <rPr>
        <sz val="7"/>
        <color theme="0"/>
        <rFont val="Arial"/>
        <family val="2"/>
      </rPr>
      <t>-Emissionen aus dem Primärenergieverbrauch insgesamt:
2017:
1 000 Tonnen (Gigagramm)</t>
    </r>
  </si>
  <si>
    <r>
      <t>Energiebedingte CO</t>
    </r>
    <r>
      <rPr>
        <vertAlign val="subscript"/>
        <sz val="7"/>
        <color theme="0"/>
        <rFont val="Arial"/>
        <family val="2"/>
      </rPr>
      <t>2</t>
    </r>
    <r>
      <rPr>
        <sz val="7"/>
        <color theme="0"/>
        <rFont val="Arial"/>
        <family val="2"/>
      </rPr>
      <t>-Emissionen je Einwohner/-in:
2012:
Tonnen</t>
    </r>
  </si>
  <si>
    <r>
      <t>Energiebedingte CO</t>
    </r>
    <r>
      <rPr>
        <vertAlign val="subscript"/>
        <sz val="7"/>
        <color theme="0"/>
        <rFont val="Arial"/>
        <family val="2"/>
      </rPr>
      <t>2</t>
    </r>
    <r>
      <rPr>
        <sz val="7"/>
        <color theme="0"/>
        <rFont val="Arial"/>
        <family val="2"/>
      </rPr>
      <t>-Emissionen je Einwohner/-in:
2016:
Tonnen</t>
    </r>
  </si>
  <si>
    <r>
      <t>Energiebedingte CO</t>
    </r>
    <r>
      <rPr>
        <vertAlign val="subscript"/>
        <sz val="7"/>
        <color theme="0"/>
        <rFont val="Arial"/>
        <family val="2"/>
      </rPr>
      <t>2</t>
    </r>
    <r>
      <rPr>
        <sz val="7"/>
        <color theme="0"/>
        <rFont val="Arial"/>
        <family val="2"/>
      </rPr>
      <t>-Emissionen je Einwohner/-in:
2017:
Tonnen</t>
    </r>
  </si>
  <si>
    <r>
      <t>Veränderung der CO</t>
    </r>
    <r>
      <rPr>
        <vertAlign val="subscript"/>
        <sz val="7"/>
        <color theme="0"/>
        <rFont val="Arial"/>
        <family val="2"/>
      </rPr>
      <t>2</t>
    </r>
    <r>
      <rPr>
        <sz val="7"/>
        <color theme="0"/>
        <rFont val="Arial"/>
        <family val="2"/>
      </rPr>
      <t>-Emissionen aus Primärenergieverbrauch:
2017/2012:
Prozent</t>
    </r>
  </si>
  <si>
    <r>
      <t>Veränderung der CO</t>
    </r>
    <r>
      <rPr>
        <vertAlign val="subscript"/>
        <sz val="7"/>
        <color theme="0"/>
        <rFont val="Arial"/>
        <family val="2"/>
      </rPr>
      <t>2</t>
    </r>
    <r>
      <rPr>
        <sz val="7"/>
        <color theme="0"/>
        <rFont val="Arial"/>
        <family val="2"/>
      </rPr>
      <t>-Emissionen aus Primärenergieverbrauch:
2017/2016:
Prozent</t>
    </r>
  </si>
  <si>
    <r>
      <t>Anteile der Schadstufen 
2 bis 4
(Kronenverlichtung 
26 bis 100 Prozent)</t>
    </r>
    <r>
      <rPr>
        <vertAlign val="superscript"/>
        <sz val="7"/>
        <color theme="0"/>
        <rFont val="Arial"/>
        <family val="2"/>
      </rPr>
      <t>1)</t>
    </r>
    <r>
      <rPr>
        <sz val="7"/>
        <color theme="0"/>
        <rFont val="Arial"/>
        <family val="2"/>
      </rPr>
      <t xml:space="preserve">
an allen Baumarten:
2014:
Prozent</t>
    </r>
  </si>
  <si>
    <r>
      <t>Anteile der Schadstufen 
2 bis 4
(Kronenverlichtung 
26 bis 100 Prozent)</t>
    </r>
    <r>
      <rPr>
        <vertAlign val="superscript"/>
        <sz val="7"/>
        <color theme="0"/>
        <rFont val="Arial"/>
        <family val="2"/>
      </rPr>
      <t>1)</t>
    </r>
    <r>
      <rPr>
        <sz val="7"/>
        <color theme="0"/>
        <rFont val="Arial"/>
        <family val="2"/>
      </rPr>
      <t xml:space="preserve">
an allen Baumarten:
2018:
Prozent</t>
    </r>
  </si>
  <si>
    <r>
      <t>Anteile der Schadstufen 
2 bis 4
(Kronenverlichtung 
26 bis 100 Prozent)</t>
    </r>
    <r>
      <rPr>
        <vertAlign val="superscript"/>
        <sz val="7"/>
        <color theme="0"/>
        <rFont val="Arial"/>
        <family val="2"/>
      </rPr>
      <t>1)</t>
    </r>
    <r>
      <rPr>
        <sz val="7"/>
        <color theme="0"/>
        <rFont val="Arial"/>
        <family val="2"/>
      </rPr>
      <t xml:space="preserve">
an allen Baumarten:
2019:
Prozent</t>
    </r>
  </si>
  <si>
    <t>Nachrichtlich:
Waldfläche:
2018:
Quadratkilometer</t>
  </si>
  <si>
    <t>Veränderung der Anteile
der Schadstufen 
2 bis 4:
2019/2018:
Prozentpunkte</t>
  </si>
  <si>
    <t>Veränderung der Anteile
der Schadstufen 
2 bis 4:
2019/2014:
Prozentpunkte</t>
  </si>
  <si>
    <r>
      <t>Siedlungs- 
und Verkehrs-
fläche am 31.12.</t>
    </r>
    <r>
      <rPr>
        <vertAlign val="superscript"/>
        <sz val="7"/>
        <color theme="0"/>
        <rFont val="Arial"/>
        <family val="2"/>
      </rPr>
      <t>1)</t>
    </r>
    <r>
      <rPr>
        <sz val="7"/>
        <color theme="0"/>
        <rFont val="Arial"/>
        <family val="2"/>
      </rPr>
      <t>:
2013:
Quadratkilometer</t>
    </r>
  </si>
  <si>
    <r>
      <t>Siedlungs- 
und Verkehrs-
fläche am 31.12.</t>
    </r>
    <r>
      <rPr>
        <vertAlign val="superscript"/>
        <sz val="7"/>
        <color theme="0"/>
        <rFont val="Arial"/>
        <family val="2"/>
      </rPr>
      <t>1)</t>
    </r>
    <r>
      <rPr>
        <sz val="7"/>
        <color theme="0"/>
        <rFont val="Arial"/>
        <family val="2"/>
      </rPr>
      <t>:
2017:
Quadratkilometer</t>
    </r>
  </si>
  <si>
    <r>
      <t>Siedlungs- 
und Verkehrs-
fläche am 31.12.</t>
    </r>
    <r>
      <rPr>
        <vertAlign val="superscript"/>
        <sz val="7"/>
        <color theme="0"/>
        <rFont val="Arial"/>
        <family val="2"/>
      </rPr>
      <t>1)</t>
    </r>
    <r>
      <rPr>
        <sz val="7"/>
        <color theme="0"/>
        <rFont val="Arial"/>
        <family val="2"/>
      </rPr>
      <t>:
2018:
Quadratkilometer</t>
    </r>
  </si>
  <si>
    <t>Siedlungs- 
und Verkehrs-
fläche am 31.12.:
Anteil an
Bodenfläche insgesamt:
2018:
Prozent</t>
  </si>
  <si>
    <r>
      <t>Flächen-
verbrauch
(Gleitender
Durch-
schnitt)</t>
    </r>
    <r>
      <rPr>
        <vertAlign val="superscript"/>
        <sz val="7"/>
        <color theme="0"/>
        <rFont val="Arial"/>
        <family val="2"/>
      </rPr>
      <t>2)</t>
    </r>
    <r>
      <rPr>
        <sz val="7"/>
        <color theme="0"/>
        <rFont val="Arial"/>
        <family val="2"/>
      </rPr>
      <t>:
2015-2018:
Hektar pro Tag</t>
    </r>
  </si>
  <si>
    <r>
      <t>Zu- und Ab-
nahme der Siedlungs- 
und Verkehrs-
fläche:
2018/2017</t>
    </r>
    <r>
      <rPr>
        <vertAlign val="superscript"/>
        <sz val="7"/>
        <color theme="0"/>
        <rFont val="Arial"/>
        <family val="2"/>
      </rPr>
      <t>3)</t>
    </r>
    <r>
      <rPr>
        <sz val="7"/>
        <color theme="0"/>
        <rFont val="Arial"/>
        <family val="2"/>
      </rPr>
      <t>:
Prozent</t>
    </r>
  </si>
  <si>
    <r>
      <t>Ökologisch bewirtschaftete Fläche</t>
    </r>
    <r>
      <rPr>
        <vertAlign val="superscript"/>
        <sz val="7"/>
        <color theme="0"/>
        <rFont val="Arial"/>
        <family val="2"/>
      </rPr>
      <t>1)</t>
    </r>
    <r>
      <rPr>
        <sz val="7"/>
        <color theme="0"/>
        <rFont val="Arial"/>
        <family val="2"/>
      </rPr>
      <t>:
2010:
1 000 Hektar</t>
    </r>
  </si>
  <si>
    <r>
      <t>Ökologisch bewirtschaftete Fläche</t>
    </r>
    <r>
      <rPr>
        <vertAlign val="superscript"/>
        <sz val="7"/>
        <color theme="0"/>
        <rFont val="Arial"/>
        <family val="2"/>
      </rPr>
      <t>1)</t>
    </r>
    <r>
      <rPr>
        <sz val="7"/>
        <color theme="0"/>
        <rFont val="Arial"/>
        <family val="2"/>
      </rPr>
      <t>:
2013:
1 000 Hektar</t>
    </r>
  </si>
  <si>
    <r>
      <t>Ökologisch bewirtschaftete Fläche</t>
    </r>
    <r>
      <rPr>
        <vertAlign val="superscript"/>
        <sz val="7"/>
        <color theme="0"/>
        <rFont val="Arial"/>
        <family val="2"/>
      </rPr>
      <t>1)</t>
    </r>
    <r>
      <rPr>
        <sz val="7"/>
        <color theme="0"/>
        <rFont val="Arial"/>
        <family val="2"/>
      </rPr>
      <t>:
2016:
1 000 Hektar</t>
    </r>
  </si>
  <si>
    <t>Anteil ökologisch bewirtschafteter Fläche:
2010:
Prozent</t>
  </si>
  <si>
    <t>Anteil ökologisch bewirtschafteter Fläche:
2013:
Prozent</t>
  </si>
  <si>
    <t>Anteil ökologisch bewirtschafteter Fläche:
2016:
Prozent</t>
  </si>
  <si>
    <t>Veränderung des Anteils
der ökologisch
bewirtschafteten Fläche:
2016/2010:
Prozentpunkte</t>
  </si>
  <si>
    <t>Veränderung des Anteils
der ökologisch
bewirtschafteten Fläche:
2016/2013:
Prozentpunkte</t>
  </si>
  <si>
    <r>
      <t>Armutsgefährdungsquoten auf Basis des Medians der jeweiligen Regionaleinheit</t>
    </r>
    <r>
      <rPr>
        <vertAlign val="superscript"/>
        <sz val="7"/>
        <color theme="0"/>
        <rFont val="Arial"/>
        <family val="2"/>
      </rPr>
      <t>1)</t>
    </r>
    <r>
      <rPr>
        <sz val="7"/>
        <color theme="0"/>
        <rFont val="Arial"/>
        <family val="2"/>
      </rPr>
      <t>:
2014:
Prozent</t>
    </r>
  </si>
  <si>
    <r>
      <t>Armutsgefährdungsquoten auf Basis des Medians der jeweiligen Regionaleinheit</t>
    </r>
    <r>
      <rPr>
        <vertAlign val="superscript"/>
        <sz val="7"/>
        <color theme="0"/>
        <rFont val="Arial"/>
        <family val="2"/>
      </rPr>
      <t>1)</t>
    </r>
    <r>
      <rPr>
        <sz val="7"/>
        <color theme="0"/>
        <rFont val="Arial"/>
        <family val="2"/>
      </rPr>
      <t>:
2018:
Prozent</t>
    </r>
  </si>
  <si>
    <r>
      <t>Armutsgefährdungsquoten auf Basis des Medians der jeweiligen Regionaleinheit</t>
    </r>
    <r>
      <rPr>
        <vertAlign val="superscript"/>
        <sz val="7"/>
        <color theme="0"/>
        <rFont val="Arial"/>
        <family val="2"/>
      </rPr>
      <t>1)</t>
    </r>
    <r>
      <rPr>
        <sz val="7"/>
        <color theme="0"/>
        <rFont val="Arial"/>
        <family val="2"/>
      </rPr>
      <t>:
2019:
Prozent</t>
    </r>
  </si>
  <si>
    <t>Armutsgefährdungsquoten:
In der Altersgruppe:
unter 
18 Jahre:
2019:
Prozent</t>
  </si>
  <si>
    <t>Armutsgefährdungsquoten:
In der Altersgruppe:
65 Jahre
und älter:
2019:
Prozent</t>
  </si>
  <si>
    <t>Armutsgefährdungsquoten:
Von
Ausländern/
-innen:
2019:
Prozent</t>
  </si>
  <si>
    <t>Armutsgefährdungsquoten:
Von 
Allein-
erziehenden:
2019:
Prozent</t>
  </si>
  <si>
    <t>Armutsgefährdungsquoten:
Von 
Erwerbslosen:
2019:
Prozent</t>
  </si>
  <si>
    <t>Armutsge-
fährdungs-
schwelle
Einpersonen-
haushalt:
2019:
Euro</t>
  </si>
  <si>
    <r>
      <t>Veränderung der Armutsgefährdungsquoten:
2019/2014</t>
    </r>
    <r>
      <rPr>
        <vertAlign val="superscript"/>
        <sz val="7"/>
        <color theme="0"/>
        <rFont val="Arial"/>
        <family val="2"/>
      </rPr>
      <t>2)</t>
    </r>
    <r>
      <rPr>
        <sz val="7"/>
        <color theme="0"/>
        <rFont val="Arial"/>
        <family val="2"/>
      </rPr>
      <t>:
Prozentpunkte</t>
    </r>
  </si>
  <si>
    <t>Veränderung der Armutsgefährdungsquoten:
2019/2018:
Prozentpunkte</t>
  </si>
  <si>
    <t>Personen in SGB II-
Bedarfsgemeinschaften
(Dezember):
2014:
Anzahl</t>
  </si>
  <si>
    <t>Personen in SGB II-
Bedarfsgemeinschaften
(Dezember):
2018:
Anzahl</t>
  </si>
  <si>
    <t>Personen in SGB II-
Bedarfsgemeinschaften
(Dezember):
2019:
Anzahl</t>
  </si>
  <si>
    <r>
      <t>Personen in SGB II-
Bedarfsgemeinschaften
(Dezember):
Darunter sonstige Personen</t>
    </r>
    <r>
      <rPr>
        <vertAlign val="superscript"/>
        <sz val="7"/>
        <color theme="0"/>
        <rFont val="Arial"/>
        <family val="2"/>
      </rPr>
      <t>2)</t>
    </r>
    <r>
      <rPr>
        <sz val="7"/>
        <color theme="0"/>
        <rFont val="Arial"/>
        <family val="2"/>
      </rPr>
      <t>: 
2019:
Anzahl</t>
    </r>
  </si>
  <si>
    <r>
      <t>Personen in SGB II-
Bedarfsgemeinschaften
je 100 Einwohner/-innen</t>
    </r>
    <r>
      <rPr>
        <vertAlign val="superscript"/>
        <sz val="7"/>
        <color theme="0"/>
        <rFont val="Arial"/>
        <family val="2"/>
      </rPr>
      <t>3)</t>
    </r>
    <r>
      <rPr>
        <sz val="7"/>
        <color theme="0"/>
        <rFont val="Arial"/>
        <family val="2"/>
      </rPr>
      <t>:
2014:
Anzahl</t>
    </r>
  </si>
  <si>
    <r>
      <t>Personen in SGB II-
Bedarfsgemeinschaften
je 100 Einwohner/-innen</t>
    </r>
    <r>
      <rPr>
        <vertAlign val="superscript"/>
        <sz val="7"/>
        <color theme="0"/>
        <rFont val="Arial"/>
        <family val="2"/>
      </rPr>
      <t>3)</t>
    </r>
    <r>
      <rPr>
        <sz val="7"/>
        <color theme="0"/>
        <rFont val="Arial"/>
        <family val="2"/>
      </rPr>
      <t>:
2018:
Anzahl</t>
    </r>
  </si>
  <si>
    <r>
      <t>Personen in SGB II-
Bedarfsgemeinschaften
je 100 Einwohner/-innen</t>
    </r>
    <r>
      <rPr>
        <vertAlign val="superscript"/>
        <sz val="7"/>
        <color theme="0"/>
        <rFont val="Arial"/>
        <family val="2"/>
      </rPr>
      <t>3)</t>
    </r>
    <r>
      <rPr>
        <sz val="7"/>
        <color theme="0"/>
        <rFont val="Arial"/>
        <family val="2"/>
      </rPr>
      <t>:
2019:
Anzahl</t>
    </r>
  </si>
  <si>
    <r>
      <t>SGB II-Quote
für Kinder 
unter 18
Jahren</t>
    </r>
    <r>
      <rPr>
        <vertAlign val="superscript"/>
        <sz val="7"/>
        <color theme="0"/>
        <rFont val="Arial"/>
        <family val="2"/>
      </rPr>
      <t>4)</t>
    </r>
    <r>
      <rPr>
        <sz val="7"/>
        <color theme="0"/>
        <rFont val="Arial"/>
        <family val="2"/>
      </rPr>
      <t>:
2019:
Prozent</t>
    </r>
  </si>
  <si>
    <t>Veränderung der Zahl der
Leistungsempfänger/-innen:
2019/2014:
Prozent</t>
  </si>
  <si>
    <t>Veränderung der Zahl der
Leistungsempfänger/-innen:
2019/2018:
Prozent</t>
  </si>
  <si>
    <r>
      <t>Empfänger/-innen
von sozialer Mindestsicherung</t>
    </r>
    <r>
      <rPr>
        <vertAlign val="superscript"/>
        <sz val="7"/>
        <color theme="0"/>
        <rFont val="Arial"/>
        <family val="2"/>
      </rPr>
      <t>1)</t>
    </r>
    <r>
      <rPr>
        <sz val="7"/>
        <color theme="0"/>
        <rFont val="Arial"/>
        <family val="2"/>
      </rPr>
      <t>:
2013:
Anzahl</t>
    </r>
  </si>
  <si>
    <r>
      <t>Empfänger/-innen
von sozialer Mindestsicherung</t>
    </r>
    <r>
      <rPr>
        <vertAlign val="superscript"/>
        <sz val="7"/>
        <color theme="0"/>
        <rFont val="Arial"/>
        <family val="2"/>
      </rPr>
      <t>1)</t>
    </r>
    <r>
      <rPr>
        <sz val="7"/>
        <color theme="0"/>
        <rFont val="Arial"/>
        <family val="2"/>
      </rPr>
      <t>:
2017:
Anzahl</t>
    </r>
  </si>
  <si>
    <r>
      <t>Empfänger/-innen
von sozialer Mindestsicherung</t>
    </r>
    <r>
      <rPr>
        <vertAlign val="superscript"/>
        <sz val="7"/>
        <color theme="0"/>
        <rFont val="Arial"/>
        <family val="2"/>
      </rPr>
      <t>1)</t>
    </r>
    <r>
      <rPr>
        <sz val="7"/>
        <color theme="0"/>
        <rFont val="Arial"/>
        <family val="2"/>
      </rPr>
      <t>:
2018:
Anzahl</t>
    </r>
  </si>
  <si>
    <t>Mindestsicherungsquote:
Empfänger/-innen
von sozialer Mindestsicherung je 100 Einwohner/-innen
31.12.:
2013:
Prozent</t>
  </si>
  <si>
    <t>Mindestsicherungsquote:
Empfänger/-innen
von sozialer Mindestsicherung je 100 Einwohner/-innen
31.12.:
2017:
Prozent</t>
  </si>
  <si>
    <t>Mindestsicherungsquote:
Empfänger/-innen
von sozialer Mindestsicherung je 100 Einwohner/-innen
31.12.:
2018:
Prozent</t>
  </si>
  <si>
    <t>Mindestsicherungsquote:
männliche Bevölkerung:
2018:
Prozent</t>
  </si>
  <si>
    <t>Mindestsicherungsquote:
weibliche Bevölkerung:
2018:
Prozent</t>
  </si>
  <si>
    <t>Veränderung der Zahl
der 
Empfänger/-innen:
2018/2013:
Prozent</t>
  </si>
  <si>
    <t>Veränderung der Zahl
der 
Empfänger/-innen:
2018/2017:
Prozent</t>
  </si>
  <si>
    <t>Verbraucherinsolvenzen:
2014:
Anzahl</t>
  </si>
  <si>
    <t>Verbraucherinsolvenzen:
2018:
Anzahl</t>
  </si>
  <si>
    <t>Verbraucherinsolvenzen:
2019:
Anzahl</t>
  </si>
  <si>
    <t>Verbraucherinsolvenzen
je 10 000 Einwohner/-innen:
2014:
Anzahl</t>
  </si>
  <si>
    <t>Verbraucherinsolvenzen
je 10 000 Einwohner/-innen:
2018:
Anzahl</t>
  </si>
  <si>
    <t>Verbraucherinsolvenzen
je 10 000 Einwohner/-innen:
2019:
Anzahl</t>
  </si>
  <si>
    <t>Veränderung der Zahl
der 
Verbraucherinsolvenzen:
2019/2014:
Prozent</t>
  </si>
  <si>
    <t>Veränderung der Zahl
der 
Verbraucherinsolvenzen:
2019/2018:
Prozent</t>
  </si>
  <si>
    <r>
      <t>Pflegebedürftige insgesamt</t>
    </r>
    <r>
      <rPr>
        <vertAlign val="superscript"/>
        <sz val="7"/>
        <color theme="0"/>
        <rFont val="Arial"/>
        <family val="2"/>
      </rPr>
      <t>1)</t>
    </r>
    <r>
      <rPr>
        <sz val="7"/>
        <color theme="0"/>
        <rFont val="Arial"/>
        <family val="2"/>
      </rPr>
      <t>:
2011:
Anzahl</t>
    </r>
  </si>
  <si>
    <r>
      <t>Pflegebedürftige insgesamt</t>
    </r>
    <r>
      <rPr>
        <vertAlign val="superscript"/>
        <sz val="7"/>
        <color theme="0"/>
        <rFont val="Arial"/>
        <family val="2"/>
      </rPr>
      <t>1)</t>
    </r>
    <r>
      <rPr>
        <sz val="7"/>
        <color theme="0"/>
        <rFont val="Arial"/>
        <family val="2"/>
      </rPr>
      <t>:
2015:
Anzahl</t>
    </r>
  </si>
  <si>
    <r>
      <t>Pflegebedürftige insgesamt</t>
    </r>
    <r>
      <rPr>
        <vertAlign val="superscript"/>
        <sz val="7"/>
        <color theme="0"/>
        <rFont val="Arial"/>
        <family val="2"/>
      </rPr>
      <t>1)</t>
    </r>
    <r>
      <rPr>
        <sz val="7"/>
        <color theme="0"/>
        <rFont val="Arial"/>
        <family val="2"/>
      </rPr>
      <t>:
2017:
Anzahl</t>
    </r>
  </si>
  <si>
    <t>Pflegebedürftige insgesamt:
Anteil 
weiblich:
2017:
Prozent</t>
  </si>
  <si>
    <t>Anteil der Pflegebedürftigen insgesamt 
an der Bevölkerung insgesamt:
2011:
Prozent</t>
  </si>
  <si>
    <t>Anteil der Pflegebedürftigen insgesamt 
an der Bevölkerung insgesamt:
2015:
Prozent</t>
  </si>
  <si>
    <t>Anteil der Pflegebedürftigen insgesamt 
an der Bevölkerung insgesamt:
2017:
Prozent</t>
  </si>
  <si>
    <t>Veränderung der Zahl
der 
Pflegebedürftigen:
2017/2011:
Prozent</t>
  </si>
  <si>
    <t>Veränderung der Zahl
der 
Pflegebedürftigen:
2017/2015:
Prozent</t>
  </si>
  <si>
    <t>Schutzmaßnahmen
für Kinder und Jugendliche:
2014:
Anzahl</t>
  </si>
  <si>
    <r>
      <t>Schutzmaßnahmen
für Kinder und Jugendliche:
2018</t>
    </r>
    <r>
      <rPr>
        <vertAlign val="superscript"/>
        <sz val="7"/>
        <color theme="0"/>
        <rFont val="Arial"/>
        <family val="2"/>
      </rPr>
      <t>3)</t>
    </r>
    <r>
      <rPr>
        <sz val="7"/>
        <color theme="0"/>
        <rFont val="Arial"/>
        <family val="2"/>
      </rPr>
      <t>:
Anzahl</t>
    </r>
  </si>
  <si>
    <r>
      <t>Schutzmaßnahmen
für Kinder und Jugendliche:
2019</t>
    </r>
    <r>
      <rPr>
        <vertAlign val="superscript"/>
        <sz val="7"/>
        <color theme="0"/>
        <rFont val="Arial"/>
        <family val="2"/>
      </rPr>
      <t>3)</t>
    </r>
    <r>
      <rPr>
        <sz val="7"/>
        <color theme="0"/>
        <rFont val="Arial"/>
        <family val="2"/>
      </rPr>
      <t>:
Anzahl</t>
    </r>
  </si>
  <si>
    <r>
      <t>Schutzmaßnahmen
für Kinder und Jugendliche:
Anteil 
männlich</t>
    </r>
    <r>
      <rPr>
        <vertAlign val="superscript"/>
        <sz val="7"/>
        <color theme="0"/>
        <rFont val="Arial"/>
        <family val="2"/>
      </rPr>
      <t>1)</t>
    </r>
    <r>
      <rPr>
        <sz val="7"/>
        <color theme="0"/>
        <rFont val="Arial"/>
        <family val="2"/>
      </rPr>
      <t>:
2019</t>
    </r>
    <r>
      <rPr>
        <vertAlign val="superscript"/>
        <sz val="7"/>
        <color theme="0"/>
        <rFont val="Arial"/>
        <family val="2"/>
      </rPr>
      <t>3)</t>
    </r>
    <r>
      <rPr>
        <sz val="7"/>
        <color theme="0"/>
        <rFont val="Arial"/>
        <family val="2"/>
      </rPr>
      <t>:
Prozent</t>
    </r>
  </si>
  <si>
    <r>
      <t>Schutzmaßnahmen
je 10 000 Kinder und Jugendliche</t>
    </r>
    <r>
      <rPr>
        <vertAlign val="superscript"/>
        <sz val="7"/>
        <color theme="0"/>
        <rFont val="Arial"/>
        <family val="2"/>
      </rPr>
      <t>2)</t>
    </r>
    <r>
      <rPr>
        <sz val="7"/>
        <color theme="0"/>
        <rFont val="Arial"/>
        <family val="2"/>
      </rPr>
      <t>:
2014:
Anzahl</t>
    </r>
  </si>
  <si>
    <r>
      <t>Schutzmaßnahmen
je 10 000 Kinder und Jugendliche</t>
    </r>
    <r>
      <rPr>
        <vertAlign val="superscript"/>
        <sz val="7"/>
        <color theme="0"/>
        <rFont val="Arial"/>
        <family val="2"/>
      </rPr>
      <t>2)</t>
    </r>
    <r>
      <rPr>
        <sz val="7"/>
        <color theme="0"/>
        <rFont val="Arial"/>
        <family val="2"/>
      </rPr>
      <t>:
2018:
Anzahl</t>
    </r>
  </si>
  <si>
    <r>
      <t>Schutzmaßnahmen
je 10 000 Kinder und Jugendliche</t>
    </r>
    <r>
      <rPr>
        <vertAlign val="superscript"/>
        <sz val="7"/>
        <color theme="0"/>
        <rFont val="Arial"/>
        <family val="2"/>
      </rPr>
      <t>2)</t>
    </r>
    <r>
      <rPr>
        <sz val="7"/>
        <color theme="0"/>
        <rFont val="Arial"/>
        <family val="2"/>
      </rPr>
      <t>:
2019:
Anzahl</t>
    </r>
  </si>
  <si>
    <t>Veränderung der Zahl
der 
Schutzmaßnahmen:
2019/2014:
Prozent</t>
  </si>
  <si>
    <t>Veränderung der Zahl
der 
Schutzmaßnahmen:
2019/2018:
Prozent</t>
  </si>
  <si>
    <t>Schwangerschaftsabbrüche
nach dem Wohnsitz der Frauen:
2014:
Anzahl</t>
  </si>
  <si>
    <t>Schwangerschaftsabbrüche
nach dem Wohnsitz der Frauen:
2018:
Anzahl</t>
  </si>
  <si>
    <t>Schwangerschaftsabbrüche
nach dem Wohnsitz der Frauen:
2019:
Anzahl</t>
  </si>
  <si>
    <t>Schwangerschaftsabbrüche:
Häufigkeitszahl je 1 000 Lebendgeborene:
2014:
Anzahl</t>
  </si>
  <si>
    <t>Schwangerschaftsabbrüche:
Häufigkeitszahl je 1 000 Lebendgeborene:
2018:
Anzahl</t>
  </si>
  <si>
    <t>Schwangerschaftsabbrüche:
Häufigkeitszahl je 1 000 Lebendgeborene:
2019:
Anzahl</t>
  </si>
  <si>
    <t>Veränderung der Häufigkeitszahl:
2019/2014:
Prozent</t>
  </si>
  <si>
    <t>Veränderung der Häufigkeitszahl:
2019/2018:
Prozent</t>
  </si>
  <si>
    <t>Polizeilich bekannt gewordene Straftaten
insgesamt: erfasste Fälle:
2014:
Anzahl</t>
  </si>
  <si>
    <t>Polizeilich bekannt gewordene Straftaten
insgesamt: erfasste Fälle:
2018
Anzahl</t>
  </si>
  <si>
    <t>Polizeilich bekannt gewordene Straftaten
insgesamt: erfasste Fälle:
2019:
Anzahl</t>
  </si>
  <si>
    <r>
      <t>Polizeilich bekannt gewordene Straftaten insgesamt:
Häufigkeitszahl</t>
    </r>
    <r>
      <rPr>
        <vertAlign val="superscript"/>
        <sz val="7"/>
        <color theme="0"/>
        <rFont val="Arial"/>
        <family val="2"/>
      </rPr>
      <t>2)</t>
    </r>
    <r>
      <rPr>
        <sz val="7"/>
        <color theme="0"/>
        <rFont val="Arial"/>
        <family val="2"/>
      </rPr>
      <t>:
2019:
Anzahl</t>
    </r>
  </si>
  <si>
    <t>Polizeilich bekannt gewordene Straftaten insgesamt:
Aufklärungs-
quote:
2019:
Prozent</t>
  </si>
  <si>
    <r>
      <t>Polizeilich bekannt gewordene Straftaten: Darunter Wohnungs-
einbruchdiebstahl</t>
    </r>
    <r>
      <rPr>
        <vertAlign val="superscript"/>
        <sz val="7"/>
        <color theme="0"/>
        <rFont val="Arial"/>
        <family val="2"/>
      </rPr>
      <t>1)</t>
    </r>
    <r>
      <rPr>
        <sz val="7"/>
        <color theme="0"/>
        <rFont val="Arial"/>
        <family val="2"/>
      </rPr>
      <t>:
erfasste Fälle:
2019:
Anzahl</t>
    </r>
  </si>
  <si>
    <r>
      <t>Polizeilich bekannt gewordene Straftaten: Darunter Wohnungs-
einbruchdiebstahl</t>
    </r>
    <r>
      <rPr>
        <vertAlign val="superscript"/>
        <sz val="7"/>
        <color theme="0"/>
        <rFont val="Arial"/>
        <family val="2"/>
      </rPr>
      <t>1)</t>
    </r>
    <r>
      <rPr>
        <sz val="7"/>
        <color theme="0"/>
        <rFont val="Arial"/>
        <family val="2"/>
      </rPr>
      <t>:
Häufigkeitszahl</t>
    </r>
    <r>
      <rPr>
        <vertAlign val="superscript"/>
        <sz val="7"/>
        <color theme="0"/>
        <rFont val="Arial"/>
        <family val="2"/>
      </rPr>
      <t>2)</t>
    </r>
    <r>
      <rPr>
        <sz val="7"/>
        <color theme="0"/>
        <rFont val="Arial"/>
        <family val="2"/>
      </rPr>
      <t>:
2019:
Anzahl</t>
    </r>
  </si>
  <si>
    <t>Veränderung der Zahl
der 
Straftaten insgesamt:
2019/2014:
Prozent</t>
  </si>
  <si>
    <t>Veränderung der Zahl
der 
Straftaten insgesamt:
2019/2018:
Prozent</t>
  </si>
  <si>
    <t>Verunglückte insgesamt:
2014:
Anzahl</t>
  </si>
  <si>
    <t>Verunglückte insgesamt:
2018:
Anzahl</t>
  </si>
  <si>
    <t>Verunglückte insgesamt:
2019:
Anzahl</t>
  </si>
  <si>
    <t>Verunglückte 
je 100 000 Einwohner/-innen:
2014:
Anzahl</t>
  </si>
  <si>
    <t>Verunglückte 
je 100 000 Einwohner/-innen:
2018:
Anzahl</t>
  </si>
  <si>
    <t>Verunglückte 
je 100 000 Einwohner/-innen:
2019:
Anzahl</t>
  </si>
  <si>
    <t>Veränderung der Zahl
der 
Verunglückten:
2019/2014:
Prozent</t>
  </si>
  <si>
    <t>Veränderung der Zahl
der 
Verunglückten:
2019/2018:
Prozent</t>
  </si>
  <si>
    <r>
      <t>Anteil EU-Ausländer/
-innen Ausländerzentralregister (AZR)
an Ausländer/
-innen AZR</t>
    </r>
    <r>
      <rPr>
        <vertAlign val="superscript"/>
        <sz val="7"/>
        <color theme="0"/>
        <rFont val="Arial"/>
        <family val="2"/>
      </rPr>
      <t>1)</t>
    </r>
    <r>
      <rPr>
        <sz val="7"/>
        <color theme="0"/>
        <rFont val="Arial"/>
        <family val="2"/>
      </rPr>
      <t>:
2019:
Prozent</t>
    </r>
  </si>
  <si>
    <t>Veränderung der Zahl
der 
Lebendgeborenen:
2019/2014:
Prozent</t>
  </si>
  <si>
    <t>Veränderung der Zahl
der 
Lebendgeborenen:
2019/2018:
Prozent</t>
  </si>
  <si>
    <r>
      <t>Zusammen-
gefasste Geburten-
ziffer
(TFR)</t>
    </r>
    <r>
      <rPr>
        <vertAlign val="superscript"/>
        <sz val="7"/>
        <color theme="0"/>
        <rFont val="Arial"/>
        <family val="2"/>
      </rPr>
      <t>2)</t>
    </r>
    <r>
      <rPr>
        <sz val="7"/>
        <color theme="0"/>
        <rFont val="Arial"/>
        <family val="2"/>
      </rPr>
      <t>:
2019:
Anzahl</t>
    </r>
  </si>
  <si>
    <r>
      <t>Beendete Leistungsbezüge
Elterngeld – insgesamt</t>
    </r>
    <r>
      <rPr>
        <vertAlign val="superscript"/>
        <sz val="7"/>
        <color theme="0"/>
        <rFont val="Arial"/>
        <family val="2"/>
      </rPr>
      <t>1)</t>
    </r>
    <r>
      <rPr>
        <sz val="7"/>
        <color theme="0"/>
        <rFont val="Arial"/>
        <family val="2"/>
      </rPr>
      <t>:
für 2012
geb. Kinder:
2014:
Anzahl</t>
    </r>
  </si>
  <si>
    <r>
      <t>Beendete Leistungsbezüge
Elterngeld – insgesamt</t>
    </r>
    <r>
      <rPr>
        <vertAlign val="superscript"/>
        <sz val="7"/>
        <color theme="0"/>
        <rFont val="Arial"/>
        <family val="2"/>
      </rPr>
      <t>1)</t>
    </r>
    <r>
      <rPr>
        <sz val="7"/>
        <color theme="0"/>
        <rFont val="Arial"/>
        <family val="2"/>
      </rPr>
      <t>:
für 2016
geb. Kinder:
2019:
Anzahl</t>
    </r>
  </si>
  <si>
    <r>
      <t>Beendete Leistungsbezüge
Elterngeld – insgesamt</t>
    </r>
    <r>
      <rPr>
        <vertAlign val="superscript"/>
        <sz val="7"/>
        <color theme="0"/>
        <rFont val="Arial"/>
        <family val="2"/>
      </rPr>
      <t>1)</t>
    </r>
    <r>
      <rPr>
        <sz val="7"/>
        <color theme="0"/>
        <rFont val="Arial"/>
        <family val="2"/>
      </rPr>
      <t>:
für 2017
geb. Kinder:
bis März 2020:
Anzahl</t>
    </r>
  </si>
  <si>
    <t>Veränderung
der Zahl
beendeter
Bezüge –
insgesamt:
2020/2014:
Prozent</t>
  </si>
  <si>
    <t xml:space="preserve">Anteil 
beendete 
Bezüge:
Männer:
für 2012
geb. Kinder:
2014:
Prozent </t>
  </si>
  <si>
    <t xml:space="preserve">Anteil 
beendete 
Bezüge: 
Männer:
für 2017
geb. Kinder:
bis März 2020:
Prozent </t>
  </si>
  <si>
    <t xml:space="preserve">Anteil der
Beziehenden, die vor 
der Geburt des Kindes
erwerbstätig waren:
Männer:
für 2017
geb. Kinder:
bis März 2020:
Prozent </t>
  </si>
  <si>
    <t xml:space="preserve">Anteil der
Beziehenden, die vor 
der Geburt des Kindes
erwerbstätig waren:
Frauen:
für 2017
geb. Kinder:
bis März 2020:
Prozent </t>
  </si>
  <si>
    <r>
      <t>Durchschnittliche
Bezugsdauer</t>
    </r>
    <r>
      <rPr>
        <vertAlign val="superscript"/>
        <sz val="7"/>
        <color theme="0"/>
        <rFont val="Arial"/>
        <family val="2"/>
      </rPr>
      <t>1)</t>
    </r>
    <r>
      <rPr>
        <sz val="7"/>
        <color theme="0"/>
        <rFont val="Arial"/>
        <family val="2"/>
      </rPr>
      <t xml:space="preserve">:
Männer:
für 2017
geb. Kinder:
bis März 2020:
Monate </t>
    </r>
  </si>
  <si>
    <r>
      <t>Durchschnittliche
Bezugsdauer</t>
    </r>
    <r>
      <rPr>
        <vertAlign val="superscript"/>
        <sz val="7"/>
        <color theme="0"/>
        <rFont val="Arial"/>
        <family val="2"/>
      </rPr>
      <t>1)</t>
    </r>
    <r>
      <rPr>
        <sz val="7"/>
        <color theme="0"/>
        <rFont val="Arial"/>
        <family val="2"/>
      </rPr>
      <t xml:space="preserve">:
Frauen:
für 2017
geb. Kinder:
bis März 2020:
Monate </t>
    </r>
  </si>
  <si>
    <t>Änderungen bereits bekanntgegebener Zahlen beruhen auf nachträglichen Berichtigungen.
Abweichungen in den Summen sind in der Regel auf das Runden der Einzelpositionen zurückzuführen.</t>
  </si>
  <si>
    <r>
      <rPr>
        <sz val="10"/>
        <rFont val="Arial"/>
        <family val="2"/>
      </rPr>
      <t>Sollte dem LSN nach Veröffentlichung dieser Publikation ein Fehler bekannt werden, so wird in der Online-Version
darauf hingewiesen und der Fehler korrigiert. Die Online-Version finden Sie im Internet unter</t>
    </r>
    <r>
      <rPr>
        <sz val="10"/>
        <color theme="10"/>
        <rFont val="Arial"/>
        <family val="2"/>
      </rPr>
      <t xml:space="preserve">
www.statistik.niedersachsen.de &gt; Veröffentlichungen &gt; Sonstige Veröffentlichungen &gt; Niedersachsen-Monitor.</t>
    </r>
  </si>
  <si>
    <t>1) Einschließlich unbekanntes Ausland sowie einschließlich Herkunfts-/Zielgebiet "ungeklärt" und "ohne Angabe". Die Ergebnisse der Wanderungsstatistik ab Berichtsjahr 2016 sind aufgrund methodischer Änderungen, technischer Weiterentwicklungen der Datenlieferungen aus dem Meldewesen an die Statistik sowie der Umstellung auf ein neues statistisches Aufbereitungsverfahren nur bedingt mit den Vorjahreswerten vergleichbar.</t>
  </si>
  <si>
    <t>26. Gesamtumsatz und Auslandsumsatz im Verarbeitenden Gewerbe sowie Bergbau und Gewinnung
von Steinen und Erden</t>
  </si>
  <si>
    <t>42. Schulden beim nicht-öffentlichen Bereich der Länder, Gemeinden und Gemeindeverbände und
Sozialversicherungen − Kernhaushalte und Extrahaushalte −</t>
  </si>
  <si>
    <t>37. Kassenmäßige Steuereinnahmen der Länder, Gemeinden und Gemeindeverbände und
Sozialversicherungen − Kernhaushalte und Extrahaushalte −</t>
  </si>
  <si>
    <t>40. Zinsausgaben an den Kreditmarkt der Länder, Gemeinden und Gemeindeverbände und
Sozialversicherungen − Kernhaushalte und Extrahaushalte −</t>
  </si>
  <si>
    <r>
      <t>Finanzen</t>
    </r>
    <r>
      <rPr>
        <b/>
        <sz val="8"/>
        <color rgb="FFA15BFF"/>
        <rFont val="Arial"/>
        <family val="2"/>
      </rPr>
      <t xml:space="preserve"> </t>
    </r>
    <r>
      <rPr>
        <b/>
        <sz val="8"/>
        <color theme="0"/>
        <rFont val="Arial"/>
        <family val="2"/>
      </rPr>
      <t>(Länder, Gemeinden, -verbände, Sozialvers.)</t>
    </r>
  </si>
  <si>
    <r>
      <t>Umwelt und Energie</t>
    </r>
    <r>
      <rPr>
        <b/>
        <vertAlign val="superscript"/>
        <sz val="7"/>
        <rFont val="Arial"/>
        <family val="2"/>
      </rPr>
      <t>3)</t>
    </r>
  </si>
  <si>
    <r>
      <rPr>
        <sz val="6"/>
        <rFont val="Arial"/>
        <family val="2"/>
      </rPr>
      <t>1) Wert-Veränderung:</t>
    </r>
    <r>
      <rPr>
        <sz val="7"/>
        <rFont val="Arial"/>
        <family val="2"/>
      </rPr>
      <t xml:space="preserve"> </t>
    </r>
    <r>
      <rPr>
        <b/>
        <sz val="7"/>
        <color theme="1" tint="0.249977111117893"/>
        <rFont val="Wingdings"/>
        <charset val="2"/>
      </rPr>
      <t>à</t>
    </r>
    <r>
      <rPr>
        <sz val="7"/>
        <rFont val="Arial"/>
        <family val="2"/>
      </rPr>
      <t xml:space="preserve"> </t>
    </r>
    <r>
      <rPr>
        <sz val="6"/>
        <rFont val="Arial"/>
        <family val="2"/>
      </rPr>
      <t>gleicher Wert,</t>
    </r>
    <r>
      <rPr>
        <sz val="7"/>
        <rFont val="Arial"/>
        <family val="2"/>
      </rPr>
      <t xml:space="preserve"> </t>
    </r>
    <r>
      <rPr>
        <b/>
        <sz val="7"/>
        <color theme="1" tint="0.249977111117893"/>
        <rFont val="Wingdings"/>
        <charset val="2"/>
      </rPr>
      <t>ä</t>
    </r>
    <r>
      <rPr>
        <sz val="7"/>
        <rFont val="Arial"/>
        <family val="2"/>
      </rPr>
      <t xml:space="preserve"> </t>
    </r>
    <r>
      <rPr>
        <sz val="6"/>
        <rFont val="Arial"/>
        <family val="2"/>
      </rPr>
      <t>Anstieg (nicht bewertet),</t>
    </r>
    <r>
      <rPr>
        <sz val="7"/>
        <rFont val="Arial"/>
        <family val="2"/>
      </rPr>
      <t xml:space="preserve"> </t>
    </r>
    <r>
      <rPr>
        <b/>
        <sz val="7"/>
        <color theme="1" tint="0.249977111117893"/>
        <rFont val="Wingdings"/>
        <charset val="2"/>
      </rPr>
      <t>æ</t>
    </r>
    <r>
      <rPr>
        <sz val="7"/>
        <rFont val="Arial"/>
        <family val="2"/>
      </rPr>
      <t xml:space="preserve"> </t>
    </r>
    <r>
      <rPr>
        <sz val="6"/>
        <rFont val="Arial"/>
        <family val="2"/>
      </rPr>
      <t>Rückgang (nicht bewertet),</t>
    </r>
    <r>
      <rPr>
        <sz val="7"/>
        <rFont val="Arial"/>
        <family val="2"/>
      </rPr>
      <t xml:space="preserve"> </t>
    </r>
    <r>
      <rPr>
        <b/>
        <sz val="7"/>
        <color rgb="FF33CC33"/>
        <rFont val="Wingdings"/>
        <charset val="2"/>
      </rPr>
      <t>î</t>
    </r>
    <r>
      <rPr>
        <sz val="7"/>
        <rFont val="Arial"/>
        <family val="2"/>
      </rPr>
      <t>/</t>
    </r>
    <r>
      <rPr>
        <b/>
        <sz val="7"/>
        <color rgb="FF33CC33"/>
        <rFont val="Wingdings"/>
        <charset val="2"/>
      </rPr>
      <t>ì</t>
    </r>
    <r>
      <rPr>
        <sz val="7"/>
        <rFont val="Arial"/>
        <family val="2"/>
      </rPr>
      <t xml:space="preserve"> </t>
    </r>
    <r>
      <rPr>
        <sz val="6"/>
        <rFont val="Arial"/>
        <family val="2"/>
      </rPr>
      <t>positiv bewertet,</t>
    </r>
    <r>
      <rPr>
        <sz val="7"/>
        <rFont val="Arial"/>
        <family val="2"/>
      </rPr>
      <t xml:space="preserve"> </t>
    </r>
    <r>
      <rPr>
        <b/>
        <sz val="8"/>
        <color rgb="FFFF0000"/>
        <rFont val="Wingdings"/>
        <charset val="2"/>
      </rPr>
      <t>ö</t>
    </r>
    <r>
      <rPr>
        <sz val="7"/>
        <rFont val="Arial"/>
        <family val="2"/>
      </rPr>
      <t>/</t>
    </r>
    <r>
      <rPr>
        <b/>
        <sz val="8"/>
        <color rgb="FFFF0000"/>
        <rFont val="Wingdings"/>
        <charset val="2"/>
      </rPr>
      <t>ø</t>
    </r>
    <r>
      <rPr>
        <sz val="7"/>
        <rFont val="Arial"/>
        <family val="2"/>
      </rPr>
      <t xml:space="preserve"> </t>
    </r>
    <r>
      <rPr>
        <sz val="6"/>
        <rFont val="Arial"/>
        <family val="2"/>
      </rPr>
      <t>negativ bewertet,</t>
    </r>
    <r>
      <rPr>
        <sz val="7"/>
        <rFont val="Arial"/>
        <family val="2"/>
      </rPr>
      <t xml:space="preserve"> 
(</t>
    </r>
    <r>
      <rPr>
        <b/>
        <sz val="7"/>
        <color theme="1" tint="0.249977111117893"/>
        <rFont val="Wingdings"/>
        <charset val="2"/>
      </rPr>
      <t>æ</t>
    </r>
    <r>
      <rPr>
        <sz val="7"/>
        <rFont val="Arial"/>
        <family val="2"/>
      </rPr>
      <t xml:space="preserve">) </t>
    </r>
    <r>
      <rPr>
        <sz val="6"/>
        <rFont val="Arial"/>
        <family val="2"/>
      </rPr>
      <t>eingeschränkt vergleichbar, ((</t>
    </r>
    <r>
      <rPr>
        <b/>
        <sz val="7"/>
        <color theme="1" tint="0.249977111117893"/>
        <rFont val="Wingdings"/>
        <charset val="2"/>
      </rPr>
      <t>æ</t>
    </r>
    <r>
      <rPr>
        <sz val="6"/>
        <rFont val="Arial"/>
        <family val="2"/>
      </rPr>
      <t>)) 2-jähriger Vergleich, (((</t>
    </r>
    <r>
      <rPr>
        <b/>
        <sz val="7"/>
        <color theme="1" tint="0.249977111117893"/>
        <rFont val="Wingdings"/>
        <charset val="2"/>
      </rPr>
      <t>æ</t>
    </r>
    <r>
      <rPr>
        <sz val="6"/>
        <rFont val="Arial"/>
        <family val="2"/>
      </rPr>
      <t>))) 3-jähriger Vergleich.</t>
    </r>
  </si>
  <si>
    <r>
      <rPr>
        <sz val="6"/>
        <rFont val="Arial"/>
        <family val="2"/>
      </rPr>
      <t xml:space="preserve">2) Ungewertete Position des Wertes für Niedersachsen im Ländervergleich: 1 </t>
    </r>
    <r>
      <rPr>
        <sz val="7"/>
        <rFont val="Wingdings"/>
        <charset val="2"/>
      </rPr>
      <t>§</t>
    </r>
    <r>
      <rPr>
        <sz val="6"/>
        <rFont val="Arial"/>
        <family val="2"/>
      </rPr>
      <t xml:space="preserve"> = höchster Wert, 16</t>
    </r>
    <r>
      <rPr>
        <sz val="7"/>
        <rFont val="Arial"/>
        <family val="2"/>
      </rPr>
      <t xml:space="preserve"> </t>
    </r>
    <r>
      <rPr>
        <sz val="7"/>
        <rFont val="Wingdings"/>
        <charset val="2"/>
      </rPr>
      <t>§§§§§§§§§§§§§§§§</t>
    </r>
    <r>
      <rPr>
        <sz val="7"/>
        <rFont val="Arial"/>
        <family val="2"/>
      </rPr>
      <t xml:space="preserve"> </t>
    </r>
    <r>
      <rPr>
        <sz val="6"/>
        <rFont val="Arial"/>
        <family val="2"/>
      </rPr>
      <t>= niedrigster Wert; dabei ist zu beachten,</t>
    </r>
    <r>
      <rPr>
        <sz val="7"/>
        <rFont val="Arial"/>
        <family val="2"/>
      </rPr>
      <t xml:space="preserve">
</t>
    </r>
    <r>
      <rPr>
        <sz val="6"/>
        <rFont val="Arial"/>
        <family val="2"/>
      </rPr>
      <t>dass je nach Indikator ein niedriger oder ein hoher Wert positiv bewertet sein kann, d. h. der höchste Wert kann der schlechteste sein und der niedrigste der beste.
Die Positionierung berücksichtigt bei Dezimalzahlen alle Nachkommastellen.</t>
    </r>
  </si>
  <si>
    <t>Der Tabellenkopf für Nutzer einer Vorlesehilfe befindet sich in Zeile 9.</t>
  </si>
  <si>
    <t>Der Tabellenkopf für Nutzer einer Vorlesehilfe befindet sich in Zeile 10.</t>
  </si>
  <si>
    <t>Der Tabellenkopf für Nutzer einer Vorlesehilfe befindet sich in Zeile 8.</t>
  </si>
  <si>
    <r>
      <t xml:space="preserve">Niedersachsen-Monitor
</t>
    </r>
    <r>
      <rPr>
        <b/>
        <sz val="20"/>
        <color theme="0"/>
        <rFont val="Arial"/>
        <family val="2"/>
      </rPr>
      <t>2020</t>
    </r>
  </si>
  <si>
    <t>Titelbild</t>
  </si>
  <si>
    <r>
      <t>Position unter 
16 Länder</t>
    </r>
    <r>
      <rPr>
        <vertAlign val="superscript"/>
        <sz val="7"/>
        <rFont val="Arial"/>
        <family val="2"/>
      </rPr>
      <t>2)</t>
    </r>
    <r>
      <rPr>
        <sz val="7"/>
        <rFont val="Arial"/>
        <family val="2"/>
      </rPr>
      <t xml:space="preserve">
1 </t>
    </r>
    <r>
      <rPr>
        <sz val="7"/>
        <rFont val="Wingdings"/>
        <charset val="2"/>
      </rPr>
      <t>§</t>
    </r>
    <r>
      <rPr>
        <sz val="7"/>
        <rFont val="Arial"/>
        <family val="2"/>
      </rPr>
      <t xml:space="preserve"> = höchster Wert</t>
    </r>
  </si>
  <si>
    <t>Niedersachsen:
Veränderung1)
gegenüber Vorjahr</t>
  </si>
  <si>
    <t>Der Tabellenkopf für Nutzer einer Vorlesehilfe befindet sich in Zeile 6.</t>
  </si>
  <si>
    <t>Der Tabellenkopf für Nutzer einer Vorlesehilfe befindet sich in Zeile 7.</t>
  </si>
  <si>
    <t>Anteil 
Auslands-
umsatz am
Gesamtumsatz</t>
  </si>
  <si>
    <t>Anteil 
an
Bodenfläche
insgesamt</t>
  </si>
  <si>
    <r>
      <t>Darunter
sonstige
Personen</t>
    </r>
    <r>
      <rPr>
        <vertAlign val="superscript"/>
        <sz val="7"/>
        <rFont val="Arial"/>
        <family val="2"/>
      </rPr>
      <t>2)</t>
    </r>
    <r>
      <rPr>
        <sz val="7"/>
        <rFont val="Arial"/>
        <family val="2"/>
      </rPr>
      <t xml:space="preserve"> </t>
    </r>
  </si>
  <si>
    <r>
      <t>Armutsgefährdungs-
quoten auf Basis des
Medians der jeweiligen
Regionaleinheit</t>
    </r>
    <r>
      <rPr>
        <vertAlign val="superscript"/>
        <sz val="7"/>
        <rFont val="Arial"/>
        <family val="2"/>
      </rPr>
      <t>1)</t>
    </r>
  </si>
  <si>
    <t>Zusammenstellung wichtiger Indikatoren</t>
  </si>
  <si>
    <r>
      <t>62. Energiebedingte CO</t>
    </r>
    <r>
      <rPr>
        <vertAlign val="subscript"/>
        <sz val="10"/>
        <rFont val="NDSFrutiger 45 Light"/>
      </rPr>
      <t>2</t>
    </r>
    <r>
      <rPr>
        <sz val="10"/>
        <rFont val="NDSFrutiger 45 Light"/>
      </rPr>
      <t>-Emissionen aus dem Primärenergieverbrauch (Quellenbilanz)</t>
    </r>
  </si>
  <si>
    <t>30. Durchschnittliche Bruttoverdienste von Beschäftigten im Produzierenden Gewerbe und im
Dienstleistungsbereich</t>
  </si>
  <si>
    <t>Gleichstellung von Frauen und Männern</t>
  </si>
  <si>
    <r>
      <t>Gleichstellung von Frauen und Männern</t>
    </r>
    <r>
      <rPr>
        <b/>
        <sz val="8"/>
        <color theme="1" tint="0.34998626667073579"/>
        <rFont val="Arial"/>
        <family val="2"/>
      </rPr>
      <t xml:space="preserve"> </t>
    </r>
    <r>
      <rPr>
        <sz val="8"/>
        <rFont val="Arial"/>
        <family val="2"/>
      </rPr>
      <t>– Tabellen in der Reihenfolge der Verwendung im Text</t>
    </r>
  </si>
  <si>
    <t>aus Kapitel Erwerbstätigkeit</t>
  </si>
  <si>
    <t>aus Kapitel Familie und Beruf</t>
  </si>
  <si>
    <t>aus Kapitel Schulische und berufliche Qualifikation</t>
  </si>
  <si>
    <t>aus Kapitel Wissenschaft und Kultur</t>
  </si>
  <si>
    <t>aus Kapitel Wirtschaft, Einkommen und internationale Verflechtungen</t>
  </si>
  <si>
    <r>
      <t xml:space="preserve">Zeichenerklärung
</t>
    </r>
    <r>
      <rPr>
        <sz val="10"/>
        <color theme="1"/>
        <rFont val="Arial"/>
        <family val="2"/>
      </rPr>
      <t>Die Standardzeichen sind durch barrierefreie Zeichen mit gleicher Aussage ersetzt.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</si>
</sst>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164" formatCode="0.0"/>
    <numFmt numFmtId="165" formatCode="###\ ###\ ###"/>
    <numFmt numFmtId="166" formatCode="#\ ###\ ###"/>
    <numFmt numFmtId="167" formatCode="#,##0.0"/>
    <numFmt numFmtId="168" formatCode="\+##0.0;\-##0.0;0.0"/>
    <numFmt numFmtId="169" formatCode="\+##0.0;\-##0.0;\ 0.0"/>
    <numFmt numFmtId="170" formatCode="\+##0.0;\-##0.0;0"/>
    <numFmt numFmtId="171" formatCode="\ \+0.0;\-0.0;0"/>
    <numFmt numFmtId="172" formatCode="\+###\ ###;\-###\ ###;0"/>
    <numFmt numFmtId="173" formatCode="###\ ###\ ##0"/>
    <numFmt numFmtId="174" formatCode="##\ ###\ ##0"/>
    <numFmt numFmtId="175" formatCode="\+###0.0;\-###0.0;0"/>
    <numFmt numFmtId="176" formatCode="###\ ###\ #00"/>
    <numFmt numFmtId="177" formatCode="###\ ##0.0"/>
    <numFmt numFmtId="178" formatCode="#\ ##0\ ##0"/>
    <numFmt numFmtId="179" formatCode="#\ ###\ ##0"/>
    <numFmt numFmtId="180" formatCode="0.0;0.0"/>
    <numFmt numFmtId="181" formatCode="#\ ##0"/>
    <numFmt numFmtId="182" formatCode="\+0;\-0;0"/>
    <numFmt numFmtId="183" formatCode="#,##0_);\(#,##0\)"/>
    <numFmt numFmtId="184" formatCode="#\ ###\ ##0\ ;\-#\ ###\ ##0\ ;&quot; - &quot;"/>
    <numFmt numFmtId="185" formatCode="\ ###\ ##0.0"/>
    <numFmt numFmtId="186" formatCode="####\ ###\ ##0"/>
    <numFmt numFmtId="187" formatCode="#\ ##0.0"/>
    <numFmt numFmtId="188" formatCode="\+0.0;\-0.0;0.0"/>
    <numFmt numFmtId="189" formatCode="\+#\ ##0.0;\-#\ ##0.0"/>
    <numFmt numFmtId="190" formatCode="0.000"/>
    <numFmt numFmtId="191" formatCode="#,##0.000"/>
    <numFmt numFmtId="192" formatCode="\ \+0;\-0;0"/>
    <numFmt numFmtId="193" formatCode="\+###0.0;\-###0.0;0.0"/>
    <numFmt numFmtId="194" formatCode="###\ ###"/>
    <numFmt numFmtId="195" formatCode="#\ ###"/>
    <numFmt numFmtId="196" formatCode="#,##0.0\ "/>
    <numFmt numFmtId="197" formatCode="#\ ###\ ###\ ###"/>
    <numFmt numFmtId="198" formatCode="\+0.0;\-0.0"/>
    <numFmt numFmtId="199" formatCode="###\ ##0"/>
    <numFmt numFmtId="200" formatCode="#,##0\ &quot;DM&quot;;[Red]\-#,##0\ &quot;DM&quot;"/>
    <numFmt numFmtId="201" formatCode="\+0.0;\-0.0;0"/>
    <numFmt numFmtId="202" formatCode="\+\ 0.0;\-\ 0.0"/>
    <numFmt numFmtId="203" formatCode="0.0;\-\ 0.0"/>
    <numFmt numFmtId="204" formatCode="\+\ #\ ###;\-\ #\ ###"/>
    <numFmt numFmtId="205" formatCode="\+#\ ###;\-#\ ###"/>
    <numFmt numFmtId="206" formatCode="\+#\ ###;\-#\ ###;0"/>
    <numFmt numFmtId="207" formatCode="\+###0.0;\-###0.0"/>
    <numFmt numFmtId="208" formatCode="#,##0.0\ \ \ "/>
    <numFmt numFmtId="209" formatCode="#,##0\ \ \ \ \ "/>
    <numFmt numFmtId="210" formatCode="\+#0.0;\-#0.0;\ 0.0"/>
    <numFmt numFmtId="211" formatCode="\+####\ ##0.0;\-####\ ##0.0"/>
    <numFmt numFmtId="212" formatCode="\+###\ ###;\-###\ ###"/>
    <numFmt numFmtId="213" formatCode="@*."/>
  </numFmts>
  <fonts count="135" x14ac:knownFonts="1">
    <font>
      <sz val="10"/>
      <name val="NDSFrutiger 45 Light"/>
    </font>
    <font>
      <sz val="11"/>
      <color theme="1"/>
      <name val="Calibri"/>
      <family val="2"/>
      <scheme val="minor"/>
    </font>
    <font>
      <sz val="11"/>
      <color theme="1"/>
      <name val="Calibri"/>
      <family val="2"/>
      <scheme val="minor"/>
    </font>
    <font>
      <sz val="9"/>
      <name val="NDSFrutiger 55 Roman"/>
    </font>
    <font>
      <sz val="9"/>
      <name val="NDSFrutiger 45 Light"/>
    </font>
    <font>
      <sz val="7"/>
      <name val="NDSFrutiger 45 Light"/>
    </font>
    <font>
      <sz val="10"/>
      <name val="Arial"/>
      <family val="2"/>
    </font>
    <font>
      <sz val="7"/>
      <name val="NDSFrutiger 55 Roman"/>
    </font>
    <font>
      <sz val="7"/>
      <color rgb="FF106EB6"/>
      <name val="NDSFrutiger 55 Roman"/>
    </font>
    <font>
      <sz val="7"/>
      <name val="Wingdings"/>
      <charset val="2"/>
    </font>
    <font>
      <sz val="10"/>
      <name val="Courier"/>
    </font>
    <font>
      <sz val="11"/>
      <color indexed="8"/>
      <name val="Calibri"/>
      <family val="2"/>
      <scheme val="minor"/>
    </font>
    <font>
      <b/>
      <sz val="7"/>
      <name val="NDSFrutiger 45 Light"/>
    </font>
    <font>
      <sz val="10"/>
      <color rgb="FFFF0000"/>
      <name val="NDSFrutiger 45 Light"/>
    </font>
    <font>
      <sz val="10"/>
      <name val="NDSFrutiger 45 Light"/>
    </font>
    <font>
      <sz val="8"/>
      <name val="NDSFrutiger 45 Light"/>
    </font>
    <font>
      <u/>
      <sz val="10"/>
      <color theme="10"/>
      <name val="NDSFrutiger 45 Light"/>
    </font>
    <font>
      <sz val="7"/>
      <name val="Arial"/>
      <family val="2"/>
    </font>
    <font>
      <sz val="6"/>
      <color theme="0"/>
      <name val="Arial"/>
      <family val="2"/>
    </font>
    <font>
      <sz val="10"/>
      <color rgb="FF0070C0"/>
      <name val="Arial"/>
      <family val="2"/>
    </font>
    <font>
      <b/>
      <sz val="20"/>
      <color theme="1"/>
      <name val="Arial"/>
      <family val="2"/>
    </font>
    <font>
      <sz val="20"/>
      <color theme="1"/>
      <name val="NDSFrutiger 55 Roman"/>
    </font>
    <font>
      <sz val="18"/>
      <color theme="1"/>
      <name val="NDSFrutiger 55 Roman"/>
    </font>
    <font>
      <b/>
      <sz val="12"/>
      <color theme="1"/>
      <name val="Arial"/>
      <family val="2"/>
    </font>
    <font>
      <sz val="12"/>
      <color theme="1"/>
      <name val="NDSFrutiger 55 Roman"/>
    </font>
    <font>
      <sz val="10"/>
      <color theme="1"/>
      <name val="NDSFrutiger 45 Light"/>
    </font>
    <font>
      <sz val="10"/>
      <color theme="0"/>
      <name val="Arial"/>
      <family val="2"/>
    </font>
    <font>
      <b/>
      <sz val="10"/>
      <color theme="0"/>
      <name val="Arial"/>
      <family val="2"/>
    </font>
    <font>
      <sz val="1"/>
      <color theme="0"/>
      <name val="Arial"/>
      <family val="2"/>
    </font>
    <font>
      <b/>
      <sz val="1"/>
      <color theme="0"/>
      <name val="Arial"/>
      <family val="2"/>
    </font>
    <font>
      <b/>
      <sz val="11"/>
      <color theme="1"/>
      <name val="Arial"/>
      <family val="2"/>
    </font>
    <font>
      <u/>
      <sz val="10"/>
      <color indexed="12"/>
      <name val="Arial"/>
      <family val="2"/>
    </font>
    <font>
      <sz val="10"/>
      <color theme="1"/>
      <name val="Arial"/>
      <family val="2"/>
    </font>
    <font>
      <sz val="12"/>
      <color theme="1"/>
      <name val="NDSFrutiger 45 Light"/>
    </font>
    <font>
      <sz val="2"/>
      <color theme="0"/>
      <name val="NDSFrutiger 55 Roman"/>
    </font>
    <font>
      <b/>
      <sz val="10"/>
      <color rgb="FF000000"/>
      <name val="Arial"/>
      <family val="2"/>
    </font>
    <font>
      <sz val="10"/>
      <color indexed="8"/>
      <name val="Arial"/>
      <family val="2"/>
    </font>
    <font>
      <sz val="10"/>
      <color theme="1"/>
      <name val="NDSFrutiger 55 Roman"/>
    </font>
    <font>
      <sz val="10"/>
      <color rgb="FF0000FF"/>
      <name val="NDSFrutiger 45 Light"/>
    </font>
    <font>
      <sz val="9"/>
      <name val="Arial"/>
      <family val="2"/>
    </font>
    <font>
      <vertAlign val="superscript"/>
      <sz val="7"/>
      <name val="Arial"/>
      <family val="2"/>
    </font>
    <font>
      <sz val="6"/>
      <color indexed="8"/>
      <name val="Arial"/>
      <family val="2"/>
    </font>
    <font>
      <sz val="7"/>
      <color rgb="FFFF0000"/>
      <name val="Arial"/>
      <family val="2"/>
    </font>
    <font>
      <sz val="7"/>
      <color indexed="8"/>
      <name val="Arial"/>
      <family val="2"/>
    </font>
    <font>
      <sz val="7"/>
      <color theme="1"/>
      <name val="Arial"/>
      <family val="2"/>
    </font>
    <font>
      <vertAlign val="subscript"/>
      <sz val="7"/>
      <name val="Arial"/>
      <family val="2"/>
    </font>
    <font>
      <sz val="7"/>
      <name val="NDSFrutiger 45 Light"/>
      <family val="2"/>
    </font>
    <font>
      <b/>
      <sz val="7"/>
      <name val="Arial"/>
      <family val="2"/>
    </font>
    <font>
      <sz val="7"/>
      <color rgb="FF106EB6"/>
      <name val="Arial"/>
      <family val="2"/>
    </font>
    <font>
      <sz val="6"/>
      <name val="Arial"/>
      <family val="2"/>
    </font>
    <font>
      <sz val="7"/>
      <color theme="0"/>
      <name val="Arial"/>
      <family val="2"/>
    </font>
    <font>
      <b/>
      <sz val="9"/>
      <name val="Arial"/>
      <family val="2"/>
    </font>
    <font>
      <b/>
      <sz val="9"/>
      <color rgb="FFE2A700"/>
      <name val="Arial"/>
      <family val="2"/>
    </font>
    <font>
      <b/>
      <sz val="9"/>
      <color rgb="FFFF99CC"/>
      <name val="Arial"/>
      <family val="2"/>
    </font>
    <font>
      <b/>
      <sz val="9"/>
      <color rgb="FFCC0066"/>
      <name val="Arial"/>
      <family val="2"/>
    </font>
    <font>
      <b/>
      <sz val="9"/>
      <color rgb="FF6699FF"/>
      <name val="Arial"/>
      <family val="2"/>
    </font>
    <font>
      <b/>
      <sz val="9"/>
      <color rgb="FFA15BFF"/>
      <name val="Arial"/>
      <family val="2"/>
    </font>
    <font>
      <b/>
      <sz val="9"/>
      <color rgb="FF2BB7D3"/>
      <name val="Arial"/>
      <family val="2"/>
    </font>
    <font>
      <b/>
      <sz val="9"/>
      <color rgb="FFFF3300"/>
      <name val="Arial"/>
      <family val="2"/>
    </font>
    <font>
      <b/>
      <sz val="7"/>
      <color rgb="FF106EB6"/>
      <name val="Arial"/>
      <family val="2"/>
    </font>
    <font>
      <b/>
      <sz val="6"/>
      <name val="Arial"/>
      <family val="2"/>
    </font>
    <font>
      <b/>
      <sz val="7"/>
      <color rgb="FF0070C0"/>
      <name val="Arial"/>
      <family val="2"/>
    </font>
    <font>
      <b/>
      <sz val="7"/>
      <color indexed="52"/>
      <name val="Arial"/>
      <family val="2"/>
    </font>
    <font>
      <sz val="6"/>
      <color rgb="FFFF0000"/>
      <name val="Arial"/>
      <family val="2"/>
    </font>
    <font>
      <b/>
      <vertAlign val="superscript"/>
      <sz val="7"/>
      <name val="Arial"/>
      <family val="2"/>
    </font>
    <font>
      <b/>
      <sz val="7"/>
      <color theme="1" tint="0.249977111117893"/>
      <name val="Wingdings"/>
      <charset val="2"/>
    </font>
    <font>
      <b/>
      <sz val="7"/>
      <color theme="1" tint="0.249977111117893"/>
      <name val="Wingdings"/>
      <family val="2"/>
      <charset val="2"/>
    </font>
    <font>
      <sz val="4"/>
      <color theme="1" tint="0.249977111117893"/>
      <name val="Calibri"/>
      <family val="2"/>
      <scheme val="minor"/>
    </font>
    <font>
      <b/>
      <sz val="7"/>
      <color rgb="FF33CC33"/>
      <name val="Wingdings"/>
      <charset val="2"/>
    </font>
    <font>
      <b/>
      <sz val="8"/>
      <color rgb="FFFF0000"/>
      <name val="Wingdings"/>
      <charset val="2"/>
    </font>
    <font>
      <b/>
      <vertAlign val="superscript"/>
      <sz val="9"/>
      <name val="Arial"/>
      <family val="2"/>
    </font>
    <font>
      <b/>
      <sz val="9"/>
      <color indexed="8"/>
      <name val="Arial"/>
      <family val="2"/>
    </font>
    <font>
      <sz val="9"/>
      <color indexed="8"/>
      <name val="Arial"/>
      <family val="2"/>
    </font>
    <font>
      <sz val="8"/>
      <name val="Arial"/>
      <family val="2"/>
    </font>
    <font>
      <b/>
      <sz val="7"/>
      <color indexed="8"/>
      <name val="Arial"/>
      <family val="2"/>
    </font>
    <font>
      <b/>
      <sz val="7"/>
      <color indexed="48"/>
      <name val="Arial"/>
      <family val="2"/>
    </font>
    <font>
      <b/>
      <sz val="7"/>
      <color theme="1"/>
      <name val="Arial"/>
      <family val="2"/>
    </font>
    <font>
      <sz val="7"/>
      <color indexed="48"/>
      <name val="Arial"/>
      <family val="2"/>
    </font>
    <font>
      <b/>
      <sz val="18"/>
      <name val="Arial"/>
      <family val="2"/>
    </font>
    <font>
      <b/>
      <sz val="14"/>
      <color rgb="FFCC0066"/>
      <name val="Arial"/>
      <family val="2"/>
    </font>
    <font>
      <b/>
      <sz val="14"/>
      <color rgb="FFE2A700"/>
      <name val="Arial"/>
      <family val="2"/>
    </font>
    <font>
      <b/>
      <sz val="14"/>
      <color rgb="FFFF99CC"/>
      <name val="Arial"/>
      <family val="2"/>
    </font>
    <font>
      <b/>
      <sz val="18"/>
      <color rgb="FFFF99CC"/>
      <name val="Arial"/>
      <family val="2"/>
    </font>
    <font>
      <b/>
      <sz val="6"/>
      <color indexed="48"/>
      <name val="Arial"/>
      <family val="2"/>
    </font>
    <font>
      <b/>
      <sz val="14"/>
      <color rgb="FF6699FF"/>
      <name val="Arial"/>
      <family val="2"/>
    </font>
    <font>
      <b/>
      <sz val="18"/>
      <color rgb="FF6699FF"/>
      <name val="Arial"/>
      <family val="2"/>
    </font>
    <font>
      <u/>
      <sz val="8"/>
      <color theme="10"/>
      <name val="Arial"/>
      <family val="2"/>
    </font>
    <font>
      <b/>
      <sz val="18"/>
      <color rgb="FF7BE1DF"/>
      <name val="Arial"/>
      <family val="2"/>
    </font>
    <font>
      <b/>
      <sz val="14"/>
      <color rgb="FFA15BFF"/>
      <name val="Arial"/>
      <family val="2"/>
    </font>
    <font>
      <b/>
      <sz val="18"/>
      <color rgb="FFA15BFF"/>
      <name val="Arial"/>
      <family val="2"/>
    </font>
    <font>
      <sz val="6"/>
      <color theme="1"/>
      <name val="Arial"/>
      <family val="2"/>
    </font>
    <font>
      <sz val="6"/>
      <color indexed="48"/>
      <name val="Arial"/>
      <family val="2"/>
    </font>
    <font>
      <b/>
      <sz val="14"/>
      <color rgb="FF2BB7D3"/>
      <name val="Arial"/>
      <family val="2"/>
    </font>
    <font>
      <sz val="7"/>
      <color indexed="10"/>
      <name val="Arial"/>
      <family val="2"/>
    </font>
    <font>
      <b/>
      <sz val="14"/>
      <color rgb="FFFF9900"/>
      <name val="Arial"/>
      <family val="2"/>
    </font>
    <font>
      <b/>
      <sz val="6"/>
      <color rgb="FF106EB6"/>
      <name val="Arial"/>
      <family val="2"/>
    </font>
    <font>
      <vertAlign val="superscript"/>
      <sz val="7"/>
      <color indexed="8"/>
      <name val="Arial"/>
      <family val="2"/>
    </font>
    <font>
      <b/>
      <sz val="14"/>
      <color rgb="FF339966"/>
      <name val="Arial"/>
      <family val="2"/>
    </font>
    <font>
      <b/>
      <sz val="9"/>
      <color indexed="10"/>
      <name val="Arial"/>
      <family val="2"/>
    </font>
    <font>
      <b/>
      <vertAlign val="subscript"/>
      <sz val="9"/>
      <name val="Arial"/>
      <family val="2"/>
    </font>
    <font>
      <b/>
      <sz val="14"/>
      <color rgb="FFFF3300"/>
      <name val="Arial"/>
      <family val="2"/>
    </font>
    <font>
      <b/>
      <sz val="7"/>
      <color rgb="FFFF0000"/>
      <name val="Arial"/>
      <family val="2"/>
    </font>
    <font>
      <b/>
      <sz val="8"/>
      <name val="Arial"/>
      <family val="2"/>
    </font>
    <font>
      <sz val="10"/>
      <color theme="10"/>
      <name val="Arial"/>
      <family val="2"/>
    </font>
    <font>
      <b/>
      <sz val="12"/>
      <color theme="1" tint="0.34998626667073579"/>
      <name val="Arial"/>
      <family val="2"/>
    </font>
    <font>
      <b/>
      <sz val="12"/>
      <color rgb="FFE2A700"/>
      <name val="Arial"/>
      <family val="2"/>
    </font>
    <font>
      <b/>
      <sz val="12"/>
      <color rgb="FFFF99CC"/>
      <name val="Arial"/>
      <family val="2"/>
    </font>
    <font>
      <b/>
      <sz val="12"/>
      <color rgb="FFCC0066"/>
      <name val="Arial"/>
      <family val="2"/>
    </font>
    <font>
      <b/>
      <sz val="12"/>
      <color rgb="FF6699FF"/>
      <name val="Arial"/>
      <family val="2"/>
    </font>
    <font>
      <b/>
      <sz val="12"/>
      <color rgb="FFA15BFF"/>
      <name val="Arial"/>
      <family val="2"/>
    </font>
    <font>
      <b/>
      <sz val="12"/>
      <color rgb="FF2BB7D3"/>
      <name val="Arial"/>
      <family val="2"/>
    </font>
    <font>
      <b/>
      <sz val="12"/>
      <color rgb="FFFF9900"/>
      <name val="Arial"/>
      <family val="2"/>
    </font>
    <font>
      <b/>
      <sz val="12"/>
      <color rgb="FF339966"/>
      <name val="Arial"/>
      <family val="2"/>
    </font>
    <font>
      <b/>
      <sz val="12"/>
      <color rgb="FFFF3300"/>
      <name val="Arial"/>
      <family val="2"/>
    </font>
    <font>
      <b/>
      <sz val="12"/>
      <color theme="0"/>
      <name val="Arial"/>
      <family val="2"/>
    </font>
    <font>
      <sz val="9"/>
      <color theme="0"/>
      <name val="Arial"/>
      <family val="2"/>
    </font>
    <font>
      <sz val="7"/>
      <color theme="0"/>
      <name val="NDSFrutiger 45 Light"/>
    </font>
    <font>
      <vertAlign val="superscript"/>
      <sz val="7"/>
      <color theme="0"/>
      <name val="Arial"/>
      <family val="2"/>
    </font>
    <font>
      <vertAlign val="subscript"/>
      <sz val="7"/>
      <color theme="0"/>
      <name val="Arial"/>
      <family val="2"/>
    </font>
    <font>
      <sz val="8"/>
      <color theme="10"/>
      <name val="Arial"/>
      <family val="2"/>
    </font>
    <font>
      <b/>
      <sz val="8"/>
      <color theme="1" tint="0.34998626667073579"/>
      <name val="Arial"/>
      <family val="2"/>
    </font>
    <font>
      <b/>
      <sz val="8"/>
      <color theme="0"/>
      <name val="Arial"/>
      <family val="2"/>
    </font>
    <font>
      <b/>
      <sz val="8"/>
      <color rgb="FFA15BFF"/>
      <name val="Arial"/>
      <family val="2"/>
    </font>
    <font>
      <b/>
      <sz val="9"/>
      <color rgb="FFFF9900"/>
      <name val="Arial"/>
      <family val="2"/>
    </font>
    <font>
      <b/>
      <sz val="9"/>
      <color rgb="FF339966"/>
      <name val="Arial"/>
      <family val="2"/>
    </font>
    <font>
      <b/>
      <sz val="10"/>
      <name val="NDSFrutiger 45 Light"/>
    </font>
    <font>
      <sz val="1"/>
      <color theme="1"/>
      <name val="Arial"/>
      <family val="2"/>
    </font>
    <font>
      <sz val="1"/>
      <name val="Arial"/>
      <family val="2"/>
    </font>
    <font>
      <sz val="1"/>
      <name val="NDSFrutiger 45 Light"/>
    </font>
    <font>
      <b/>
      <sz val="20"/>
      <color theme="0"/>
      <name val="Arial"/>
      <family val="2"/>
    </font>
    <font>
      <sz val="20"/>
      <color rgb="FFFF0000"/>
      <name val="NDSFrutiger 55 Roman"/>
    </font>
    <font>
      <vertAlign val="subscript"/>
      <sz val="10"/>
      <name val="NDSFrutiger 45 Light"/>
    </font>
    <font>
      <sz val="9"/>
      <color rgb="FFFF0000"/>
      <name val="Arial"/>
      <family val="2"/>
    </font>
    <font>
      <sz val="10"/>
      <color rgb="FFFF0000"/>
      <name val="Arial"/>
      <family val="2"/>
    </font>
    <font>
      <sz val="10"/>
      <color rgb="FF0563C1"/>
      <name val="NDSFrutiger 45 Light"/>
    </font>
  </fonts>
  <fills count="2">
    <fill>
      <patternFill patternType="none"/>
    </fill>
    <fill>
      <patternFill patternType="gray125"/>
    </fill>
  </fills>
  <borders count="2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rgb="FFE2A700"/>
      </right>
      <top/>
      <bottom/>
      <diagonal/>
    </border>
    <border>
      <left/>
      <right style="thin">
        <color rgb="FFCC0066"/>
      </right>
      <top/>
      <bottom/>
      <diagonal/>
    </border>
    <border>
      <left/>
      <right style="thin">
        <color rgb="FFFF99CC"/>
      </right>
      <top/>
      <bottom/>
      <diagonal/>
    </border>
    <border>
      <left/>
      <right style="thin">
        <color rgb="FF6699FF"/>
      </right>
      <top/>
      <bottom/>
      <diagonal/>
    </border>
    <border>
      <left/>
      <right style="thin">
        <color rgb="FFA15BFF"/>
      </right>
      <top/>
      <bottom/>
      <diagonal/>
    </border>
    <border>
      <left/>
      <right style="thin">
        <color rgb="FF2BB7D3"/>
      </right>
      <top/>
      <bottom/>
      <diagonal/>
    </border>
    <border>
      <left/>
      <right style="thin">
        <color rgb="FFFF9900"/>
      </right>
      <top/>
      <bottom/>
      <diagonal/>
    </border>
    <border>
      <left/>
      <right style="thin">
        <color rgb="FF339966"/>
      </right>
      <top/>
      <bottom/>
      <diagonal/>
    </border>
    <border>
      <left/>
      <right style="thin">
        <color rgb="FFFF3300"/>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16">
    <xf numFmtId="0" fontId="0" fillId="0" borderId="0"/>
    <xf numFmtId="0" fontId="6" fillId="0" borderId="0"/>
    <xf numFmtId="0" fontId="6" fillId="0" borderId="0"/>
    <xf numFmtId="0" fontId="6" fillId="0" borderId="0"/>
    <xf numFmtId="183" fontId="10" fillId="0" borderId="0"/>
    <xf numFmtId="0" fontId="11" fillId="0" borderId="0"/>
    <xf numFmtId="9" fontId="14" fillId="0" borderId="0" applyFont="0" applyFill="0" applyBorder="0" applyAlignment="0" applyProtection="0"/>
    <xf numFmtId="0" fontId="16" fillId="0" borderId="0" applyNumberFormat="0" applyFill="0" applyBorder="0" applyAlignment="0" applyProtection="0"/>
    <xf numFmtId="0" fontId="6" fillId="0" borderId="0"/>
    <xf numFmtId="0" fontId="2" fillId="0" borderId="0"/>
    <xf numFmtId="0" fontId="19" fillId="0" borderId="0" applyNumberFormat="0" applyFill="0" applyAlignment="0" applyProtection="0"/>
    <xf numFmtId="0" fontId="31" fillId="0" borderId="0" applyNumberFormat="0" applyFill="0" applyBorder="0" applyAlignment="0" applyProtection="0">
      <alignment vertical="top"/>
      <protection locked="0"/>
    </xf>
    <xf numFmtId="0" fontId="6" fillId="0" borderId="0"/>
    <xf numFmtId="0" fontId="2" fillId="0" borderId="0"/>
    <xf numFmtId="0" fontId="6" fillId="0" borderId="0"/>
    <xf numFmtId="0" fontId="1" fillId="0" borderId="0"/>
  </cellStyleXfs>
  <cellXfs count="1198">
    <xf numFmtId="0" fontId="0" fillId="0" borderId="0" xfId="0"/>
    <xf numFmtId="0" fontId="0" fillId="0" borderId="0" xfId="0" applyAlignment="1">
      <alignment vertical="center"/>
    </xf>
    <xf numFmtId="0" fontId="0" fillId="0" borderId="0" xfId="0" applyFill="1" applyAlignment="1">
      <alignment vertical="center"/>
    </xf>
    <xf numFmtId="0" fontId="3" fillId="0" borderId="0" xfId="0" applyFont="1" applyFill="1" applyBorder="1" applyAlignment="1">
      <alignment vertical="center"/>
    </xf>
    <xf numFmtId="0" fontId="0" fillId="0" borderId="0" xfId="0" applyFont="1" applyAlignment="1">
      <alignment vertical="center"/>
    </xf>
    <xf numFmtId="0" fontId="0" fillId="0" borderId="0" xfId="0" applyAlignment="1">
      <alignment horizontal="right" vertical="center"/>
    </xf>
    <xf numFmtId="0" fontId="5" fillId="0" borderId="0" xfId="0" applyFont="1" applyFill="1" applyBorder="1" applyAlignment="1"/>
    <xf numFmtId="0" fontId="9" fillId="0" borderId="13" xfId="0" applyFont="1" applyFill="1" applyBorder="1" applyAlignment="1">
      <alignment horizontal="left"/>
    </xf>
    <xf numFmtId="166" fontId="5" fillId="0" borderId="0" xfId="0" applyNumberFormat="1" applyFont="1" applyFill="1" applyBorder="1" applyAlignment="1"/>
    <xf numFmtId="0" fontId="3" fillId="0" borderId="0" xfId="0" applyFont="1" applyFill="1" applyBorder="1" applyAlignment="1"/>
    <xf numFmtId="0" fontId="5" fillId="0" borderId="0" xfId="0" applyFont="1" applyFill="1" applyBorder="1" applyAlignment="1">
      <alignment horizontal="center"/>
    </xf>
    <xf numFmtId="0" fontId="9" fillId="0" borderId="15" xfId="0" applyFont="1" applyFill="1" applyBorder="1" applyAlignment="1">
      <alignment horizontal="left"/>
    </xf>
    <xf numFmtId="166" fontId="8" fillId="0" borderId="0" xfId="0" applyNumberFormat="1" applyFont="1" applyFill="1" applyBorder="1" applyAlignment="1"/>
    <xf numFmtId="0" fontId="7" fillId="0" borderId="0" xfId="0" applyFont="1" applyFill="1" applyAlignment="1"/>
    <xf numFmtId="0" fontId="0" fillId="0" borderId="0" xfId="0" applyAlignment="1"/>
    <xf numFmtId="0" fontId="9" fillId="0" borderId="14" xfId="0" applyFont="1" applyFill="1" applyBorder="1" applyAlignment="1">
      <alignment horizontal="left" wrapText="1"/>
    </xf>
    <xf numFmtId="0" fontId="9" fillId="0" borderId="14" xfId="0" applyFont="1" applyFill="1" applyBorder="1" applyAlignment="1">
      <alignment horizontal="left"/>
    </xf>
    <xf numFmtId="0" fontId="9" fillId="0" borderId="16" xfId="0" applyFont="1" applyFill="1" applyBorder="1" applyAlignment="1">
      <alignment horizontal="left"/>
    </xf>
    <xf numFmtId="0" fontId="4" fillId="0" borderId="0" xfId="0" applyFont="1" applyAlignment="1"/>
    <xf numFmtId="0" fontId="9" fillId="0" borderId="17" xfId="0" applyFont="1" applyFill="1" applyBorder="1" applyAlignment="1">
      <alignment horizontal="left"/>
    </xf>
    <xf numFmtId="0" fontId="9" fillId="0" borderId="18" xfId="0" applyFont="1" applyFill="1" applyBorder="1" applyAlignment="1">
      <alignment horizontal="left"/>
    </xf>
    <xf numFmtId="0" fontId="9" fillId="0" borderId="19" xfId="0" applyFont="1" applyFill="1" applyBorder="1" applyAlignment="1">
      <alignment horizontal="left"/>
    </xf>
    <xf numFmtId="0" fontId="9" fillId="0" borderId="20" xfId="0" applyFont="1" applyFill="1" applyBorder="1" applyAlignment="1">
      <alignment horizontal="left"/>
    </xf>
    <xf numFmtId="0" fontId="9" fillId="0" borderId="21" xfId="0" applyFont="1" applyFill="1" applyBorder="1" applyAlignment="1">
      <alignment horizontal="left"/>
    </xf>
    <xf numFmtId="0" fontId="0" fillId="0" borderId="0" xfId="0" applyFill="1" applyAlignment="1"/>
    <xf numFmtId="0" fontId="7" fillId="0" borderId="0" xfId="0" applyFont="1" applyFill="1" applyAlignment="1">
      <alignment vertical="center" wrapText="1"/>
    </xf>
    <xf numFmtId="0" fontId="9" fillId="0" borderId="20" xfId="0" applyFont="1" applyFill="1" applyBorder="1" applyAlignment="1">
      <alignment horizontal="left" vertical="center"/>
    </xf>
    <xf numFmtId="0" fontId="4" fillId="0" borderId="0" xfId="0" applyFont="1" applyFill="1" applyAlignment="1"/>
    <xf numFmtId="0" fontId="5" fillId="0" borderId="0" xfId="0" applyFont="1" applyFill="1" applyAlignment="1"/>
    <xf numFmtId="0" fontId="5" fillId="0" borderId="0" xfId="0" applyFont="1" applyFill="1" applyAlignment="1">
      <alignment vertical="center" wrapText="1"/>
    </xf>
    <xf numFmtId="0" fontId="17" fillId="0" borderId="0" xfId="0" applyFont="1" applyFill="1" applyAlignment="1">
      <alignment vertical="center"/>
    </xf>
    <xf numFmtId="0" fontId="20" fillId="0" borderId="0" xfId="10" applyFont="1" applyAlignment="1">
      <alignment horizontal="left" vertical="top" wrapText="1"/>
    </xf>
    <xf numFmtId="0" fontId="23" fillId="0" borderId="0" xfId="10" applyFont="1" applyAlignment="1">
      <alignment vertical="top" wrapText="1"/>
    </xf>
    <xf numFmtId="0" fontId="27" fillId="0" borderId="0" xfId="10" applyFont="1" applyAlignment="1"/>
    <xf numFmtId="0" fontId="28" fillId="0" borderId="0" xfId="12" applyFont="1" applyAlignment="1"/>
    <xf numFmtId="0" fontId="6" fillId="0" borderId="0" xfId="3"/>
    <xf numFmtId="0" fontId="6" fillId="0" borderId="0" xfId="12"/>
    <xf numFmtId="0" fontId="6" fillId="0" borderId="0" xfId="3" applyAlignment="1"/>
    <xf numFmtId="0" fontId="6" fillId="0" borderId="0" xfId="12" applyAlignment="1"/>
    <xf numFmtId="0" fontId="22" fillId="0" borderId="0" xfId="12" applyFont="1" applyAlignment="1">
      <alignment vertical="top"/>
    </xf>
    <xf numFmtId="0" fontId="32" fillId="0" borderId="0" xfId="3" applyFont="1" applyBorder="1" applyAlignment="1">
      <alignment horizontal="left" vertical="center" wrapText="1"/>
    </xf>
    <xf numFmtId="0" fontId="22" fillId="0" borderId="0" xfId="12" applyFont="1" applyAlignment="1"/>
    <xf numFmtId="0" fontId="6" fillId="0" borderId="0" xfId="12" applyFont="1" applyBorder="1" applyAlignment="1">
      <alignment vertical="center" wrapText="1"/>
    </xf>
    <xf numFmtId="0" fontId="22" fillId="0" borderId="0" xfId="12" applyFont="1" applyAlignment="1">
      <alignment horizontal="left"/>
    </xf>
    <xf numFmtId="0" fontId="22" fillId="0" borderId="0" xfId="12" applyFont="1" applyAlignment="1">
      <alignment horizontal="right"/>
    </xf>
    <xf numFmtId="0" fontId="6" fillId="0" borderId="0" xfId="12" applyAlignment="1">
      <alignment vertical="top"/>
    </xf>
    <xf numFmtId="213" fontId="25" fillId="0" borderId="0" xfId="12" applyNumberFormat="1" applyFont="1" applyAlignment="1"/>
    <xf numFmtId="0" fontId="6" fillId="0" borderId="0" xfId="12" applyAlignment="1">
      <alignment horizontal="right"/>
    </xf>
    <xf numFmtId="0" fontId="25" fillId="0" borderId="0" xfId="12" applyNumberFormat="1" applyFont="1" applyAlignment="1"/>
    <xf numFmtId="0" fontId="25" fillId="0" borderId="0" xfId="12" applyFont="1" applyAlignment="1">
      <alignment horizontal="right"/>
    </xf>
    <xf numFmtId="0" fontId="32" fillId="0" borderId="0" xfId="3" applyFont="1" applyBorder="1" applyAlignment="1">
      <alignment horizontal="left" wrapText="1"/>
    </xf>
    <xf numFmtId="0" fontId="23" fillId="0" borderId="0" xfId="13" applyFont="1" applyBorder="1" applyAlignment="1">
      <alignment horizontal="left"/>
    </xf>
    <xf numFmtId="0" fontId="25" fillId="0" borderId="0" xfId="12" applyFont="1" applyAlignment="1"/>
    <xf numFmtId="0" fontId="14" fillId="0" borderId="0" xfId="12" applyFont="1" applyAlignment="1"/>
    <xf numFmtId="49" fontId="25" fillId="0" borderId="0" xfId="13" applyNumberFormat="1" applyFont="1" applyBorder="1" applyAlignment="1"/>
    <xf numFmtId="0" fontId="23" fillId="0" borderId="0" xfId="3" applyFont="1" applyBorder="1" applyAlignment="1">
      <alignment horizontal="left"/>
    </xf>
    <xf numFmtId="213" fontId="25" fillId="0" borderId="0" xfId="13" applyNumberFormat="1" applyFont="1" applyBorder="1" applyAlignment="1"/>
    <xf numFmtId="0" fontId="25" fillId="0" borderId="0" xfId="13" applyFont="1" applyBorder="1" applyAlignment="1">
      <alignment horizontal="right"/>
    </xf>
    <xf numFmtId="0" fontId="32" fillId="0" borderId="0" xfId="14" applyFont="1" applyAlignment="1">
      <alignment wrapText="1"/>
    </xf>
    <xf numFmtId="0" fontId="25" fillId="0" borderId="0" xfId="13" applyFont="1" applyBorder="1" applyAlignment="1">
      <alignment wrapText="1"/>
    </xf>
    <xf numFmtId="213" fontId="14" fillId="0" borderId="0" xfId="12" applyNumberFormat="1" applyFont="1" applyAlignment="1"/>
    <xf numFmtId="0" fontId="25" fillId="0" borderId="0" xfId="13" applyFont="1" applyBorder="1" applyAlignment="1">
      <alignment horizontal="right" wrapText="1"/>
    </xf>
    <xf numFmtId="0" fontId="28" fillId="0" borderId="0" xfId="14" applyFont="1" applyAlignment="1">
      <alignment wrapText="1"/>
    </xf>
    <xf numFmtId="0" fontId="34" fillId="0" borderId="0" xfId="9" applyFont="1" applyAlignment="1">
      <alignment horizontal="left" vertical="top"/>
    </xf>
    <xf numFmtId="0" fontId="6" fillId="0" borderId="0" xfId="12" applyFont="1" applyAlignment="1"/>
    <xf numFmtId="0" fontId="6" fillId="0" borderId="0" xfId="12" applyFont="1"/>
    <xf numFmtId="49" fontId="32" fillId="0" borderId="0" xfId="13" applyNumberFormat="1" applyFont="1" applyBorder="1" applyAlignment="1">
      <alignment vertical="top" wrapText="1"/>
    </xf>
    <xf numFmtId="0" fontId="6" fillId="0" borderId="0" xfId="12" applyFont="1" applyAlignment="1">
      <alignment horizontal="right"/>
    </xf>
    <xf numFmtId="0" fontId="6" fillId="0" borderId="0" xfId="14" applyFont="1"/>
    <xf numFmtId="213" fontId="25" fillId="0" borderId="0" xfId="13" applyNumberFormat="1" applyFont="1" applyBorder="1" applyAlignment="1">
      <alignment wrapText="1"/>
    </xf>
    <xf numFmtId="0" fontId="25" fillId="0" borderId="0" xfId="13" applyFont="1" applyBorder="1" applyAlignment="1"/>
    <xf numFmtId="0" fontId="37" fillId="0" borderId="0" xfId="13" applyFont="1" applyBorder="1" applyAlignment="1"/>
    <xf numFmtId="0" fontId="22" fillId="0" borderId="0" xfId="13" applyFont="1" applyBorder="1" applyAlignment="1">
      <alignment wrapText="1"/>
    </xf>
    <xf numFmtId="0" fontId="38" fillId="0" borderId="0" xfId="11" applyFont="1" applyAlignment="1" applyProtection="1">
      <alignment wrapText="1"/>
    </xf>
    <xf numFmtId="0" fontId="25" fillId="0" borderId="0" xfId="12" applyFont="1" applyAlignment="1">
      <alignment horizontal="left"/>
    </xf>
    <xf numFmtId="213" fontId="25" fillId="0" borderId="0" xfId="12" applyNumberFormat="1" applyFont="1" applyAlignment="1">
      <alignment horizontal="left"/>
    </xf>
    <xf numFmtId="0" fontId="6" fillId="0" borderId="0" xfId="12" applyAlignment="1">
      <alignment horizontal="left"/>
    </xf>
    <xf numFmtId="0" fontId="25" fillId="0" borderId="0" xfId="12" applyFont="1" applyAlignment="1">
      <alignment horizontal="left" vertical="center"/>
    </xf>
    <xf numFmtId="0" fontId="25" fillId="0" borderId="0" xfId="12" applyFont="1" applyAlignment="1">
      <alignment vertical="center"/>
    </xf>
    <xf numFmtId="213" fontId="25" fillId="0" borderId="0" xfId="12" applyNumberFormat="1" applyFont="1" applyAlignment="1">
      <alignment vertical="center"/>
    </xf>
    <xf numFmtId="0" fontId="25" fillId="0" borderId="0" xfId="12" applyFont="1" applyAlignment="1">
      <alignment horizontal="right" vertical="center"/>
    </xf>
    <xf numFmtId="0" fontId="28" fillId="0" borderId="0" xfId="12" applyFont="1" applyAlignment="1">
      <alignment vertical="center"/>
    </xf>
    <xf numFmtId="0" fontId="6" fillId="0" borderId="0" xfId="3" applyAlignment="1">
      <alignment vertical="center"/>
    </xf>
    <xf numFmtId="0" fontId="6" fillId="0" borderId="0" xfId="12" applyAlignment="1">
      <alignment vertical="center"/>
    </xf>
    <xf numFmtId="0" fontId="33" fillId="0" borderId="0" xfId="12" applyFont="1" applyAlignment="1">
      <alignment vertical="center"/>
    </xf>
    <xf numFmtId="0" fontId="6" fillId="0" borderId="0" xfId="12" applyAlignment="1">
      <alignment horizontal="right" vertical="center"/>
    </xf>
    <xf numFmtId="0" fontId="32" fillId="0" borderId="0" xfId="14" applyFont="1" applyAlignment="1">
      <alignment vertical="center" wrapText="1"/>
    </xf>
    <xf numFmtId="0" fontId="6" fillId="0" borderId="0" xfId="0" applyFont="1" applyFill="1" applyAlignment="1">
      <alignment vertical="center" wrapText="1"/>
    </xf>
    <xf numFmtId="0" fontId="17" fillId="0" borderId="0" xfId="0" applyFont="1" applyFill="1" applyBorder="1" applyAlignment="1">
      <alignment vertical="center"/>
    </xf>
    <xf numFmtId="0" fontId="17" fillId="0" borderId="0" xfId="0" applyFont="1" applyFill="1" applyBorder="1" applyAlignment="1">
      <alignment horizontal="right"/>
    </xf>
    <xf numFmtId="164" fontId="17" fillId="0" borderId="0" xfId="0" applyNumberFormat="1" applyFont="1" applyFill="1" applyBorder="1" applyAlignment="1"/>
    <xf numFmtId="1" fontId="17" fillId="0" borderId="0" xfId="0" applyNumberFormat="1" applyFont="1" applyFill="1" applyBorder="1" applyAlignment="1">
      <alignment horizontal="center"/>
    </xf>
    <xf numFmtId="169" fontId="17" fillId="0" borderId="0" xfId="0" applyNumberFormat="1" applyFont="1" applyFill="1" applyBorder="1" applyAlignment="1">
      <alignment horizontal="center"/>
    </xf>
    <xf numFmtId="166" fontId="17" fillId="0" borderId="0" xfId="0" applyNumberFormat="1" applyFont="1" applyFill="1" applyBorder="1" applyAlignment="1">
      <alignment vertical="center"/>
    </xf>
    <xf numFmtId="167" fontId="17" fillId="0" borderId="0" xfId="0" applyNumberFormat="1" applyFont="1" applyFill="1" applyBorder="1" applyAlignment="1">
      <alignment vertical="center"/>
    </xf>
    <xf numFmtId="165" fontId="17" fillId="0" borderId="0" xfId="0" applyNumberFormat="1" applyFont="1" applyFill="1" applyBorder="1" applyAlignment="1">
      <alignment vertical="center"/>
    </xf>
    <xf numFmtId="168" fontId="17" fillId="0" borderId="0" xfId="1" applyNumberFormat="1" applyFont="1" applyFill="1" applyBorder="1" applyAlignment="1">
      <alignment vertical="center"/>
    </xf>
    <xf numFmtId="172" fontId="17" fillId="0" borderId="0" xfId="0" applyNumberFormat="1" applyFont="1" applyFill="1" applyAlignment="1">
      <alignment vertical="center"/>
    </xf>
    <xf numFmtId="171" fontId="17" fillId="0" borderId="0" xfId="0" applyNumberFormat="1" applyFont="1" applyFill="1" applyBorder="1" applyAlignment="1">
      <alignment horizontal="right" vertical="center"/>
    </xf>
    <xf numFmtId="164" fontId="17" fillId="0" borderId="0" xfId="0" applyNumberFormat="1" applyFont="1" applyFill="1" applyBorder="1" applyAlignment="1">
      <alignment vertical="center"/>
    </xf>
    <xf numFmtId="164" fontId="17" fillId="0" borderId="0" xfId="1" applyNumberFormat="1" applyFont="1" applyFill="1" applyBorder="1" applyAlignment="1">
      <alignment vertical="center"/>
    </xf>
    <xf numFmtId="0" fontId="17" fillId="0" borderId="0" xfId="0" applyFont="1" applyFill="1" applyBorder="1" applyAlignment="1">
      <alignment horizontal="center"/>
    </xf>
    <xf numFmtId="164" fontId="17" fillId="0" borderId="0" xfId="0" applyNumberFormat="1" applyFont="1" applyFill="1" applyAlignment="1">
      <alignment vertical="center"/>
    </xf>
    <xf numFmtId="164" fontId="17" fillId="0" borderId="0" xfId="0" applyNumberFormat="1" applyFont="1" applyFill="1" applyBorder="1" applyAlignment="1">
      <alignment horizontal="left"/>
    </xf>
    <xf numFmtId="167" fontId="17" fillId="0" borderId="0" xfId="1" applyNumberFormat="1" applyFont="1" applyFill="1" applyBorder="1" applyAlignment="1">
      <alignment vertical="center"/>
    </xf>
    <xf numFmtId="164" fontId="17" fillId="0" borderId="0" xfId="1" applyNumberFormat="1" applyFont="1" applyFill="1" applyAlignment="1">
      <alignment vertical="center"/>
    </xf>
    <xf numFmtId="0" fontId="41" fillId="0" borderId="0" xfId="0" applyFont="1" applyFill="1" applyBorder="1" applyAlignment="1">
      <alignment horizontal="right"/>
    </xf>
    <xf numFmtId="164" fontId="17" fillId="0" borderId="0" xfId="1" applyNumberFormat="1" applyFont="1" applyFill="1" applyAlignment="1">
      <alignment horizontal="right" vertical="center"/>
    </xf>
    <xf numFmtId="174" fontId="17" fillId="0" borderId="0" xfId="1" applyNumberFormat="1" applyFont="1" applyFill="1" applyBorder="1" applyAlignment="1">
      <alignment vertical="center"/>
    </xf>
    <xf numFmtId="173" fontId="17" fillId="0" borderId="0" xfId="1" applyNumberFormat="1" applyFont="1" applyFill="1" applyBorder="1" applyAlignment="1">
      <alignment vertical="center"/>
    </xf>
    <xf numFmtId="167" fontId="17" fillId="0" borderId="0" xfId="1" applyNumberFormat="1" applyFont="1" applyFill="1" applyBorder="1" applyAlignment="1">
      <alignment horizontal="right" vertical="center"/>
    </xf>
    <xf numFmtId="1" fontId="17" fillId="0" borderId="0" xfId="0" quotePrefix="1" applyNumberFormat="1" applyFont="1" applyFill="1" applyBorder="1" applyAlignment="1">
      <alignment horizontal="center"/>
    </xf>
    <xf numFmtId="175" fontId="17" fillId="0" borderId="0" xfId="1" applyNumberFormat="1" applyFont="1" applyFill="1" applyBorder="1" applyAlignment="1">
      <alignment vertical="center"/>
    </xf>
    <xf numFmtId="176" fontId="17" fillId="0" borderId="0" xfId="1" applyNumberFormat="1" applyFont="1" applyFill="1" applyBorder="1" applyAlignment="1">
      <alignment vertical="center"/>
    </xf>
    <xf numFmtId="177" fontId="17" fillId="0" borderId="0" xfId="1" applyNumberFormat="1" applyFont="1" applyFill="1" applyAlignment="1">
      <alignment vertical="center"/>
    </xf>
    <xf numFmtId="1" fontId="17" fillId="0" borderId="0" xfId="1" applyNumberFormat="1" applyFont="1" applyFill="1" applyAlignment="1">
      <alignment vertical="center"/>
    </xf>
    <xf numFmtId="178" fontId="17" fillId="0" borderId="0" xfId="1" applyNumberFormat="1" applyFont="1" applyFill="1" applyBorder="1" applyAlignment="1">
      <alignment vertical="center"/>
    </xf>
    <xf numFmtId="179" fontId="17" fillId="0" borderId="0" xfId="1" applyNumberFormat="1" applyFont="1" applyFill="1" applyBorder="1" applyAlignment="1">
      <alignment vertical="center"/>
    </xf>
    <xf numFmtId="3" fontId="17" fillId="0" borderId="0" xfId="1" applyNumberFormat="1" applyFont="1" applyFill="1" applyBorder="1" applyAlignment="1">
      <alignment vertical="center"/>
    </xf>
    <xf numFmtId="180" fontId="17" fillId="0" borderId="0" xfId="1" applyNumberFormat="1" applyFont="1" applyFill="1" applyBorder="1" applyAlignment="1">
      <alignment horizontal="right" vertical="center"/>
    </xf>
    <xf numFmtId="166" fontId="17" fillId="0" borderId="0" xfId="1" applyNumberFormat="1" applyFont="1" applyFill="1" applyBorder="1" applyAlignment="1">
      <alignment vertical="center"/>
    </xf>
    <xf numFmtId="0" fontId="6" fillId="0" borderId="0" xfId="0" applyFont="1" applyAlignment="1">
      <alignment horizontal="right"/>
    </xf>
    <xf numFmtId="182" fontId="17" fillId="0" borderId="0" xfId="1" applyNumberFormat="1" applyFont="1" applyFill="1" applyAlignment="1">
      <alignment vertical="center"/>
    </xf>
    <xf numFmtId="1" fontId="17" fillId="0" borderId="0" xfId="1" applyNumberFormat="1" applyFont="1" applyFill="1" applyBorder="1" applyAlignment="1">
      <alignment vertical="center"/>
    </xf>
    <xf numFmtId="0" fontId="17" fillId="0" borderId="0" xfId="0" applyNumberFormat="1" applyFont="1" applyFill="1" applyBorder="1" applyAlignment="1">
      <alignment horizontal="right"/>
    </xf>
    <xf numFmtId="3" fontId="42" fillId="0" borderId="0" xfId="1" applyNumberFormat="1" applyFont="1" applyFill="1" applyAlignment="1">
      <alignment vertical="center"/>
    </xf>
    <xf numFmtId="0" fontId="42" fillId="0" borderId="0" xfId="1" applyFont="1" applyFill="1" applyBorder="1" applyAlignment="1">
      <alignment vertical="center"/>
    </xf>
    <xf numFmtId="165" fontId="17" fillId="0" borderId="0" xfId="1" applyNumberFormat="1" applyFont="1" applyFill="1" applyBorder="1" applyAlignment="1">
      <alignment vertical="center"/>
    </xf>
    <xf numFmtId="165" fontId="17" fillId="0" borderId="0" xfId="0" applyNumberFormat="1" applyFont="1" applyFill="1" applyAlignment="1">
      <alignment vertical="center"/>
    </xf>
    <xf numFmtId="172" fontId="17" fillId="0" borderId="0" xfId="0" applyNumberFormat="1" applyFont="1" applyFill="1" applyAlignment="1">
      <alignment horizontal="right" vertical="center"/>
    </xf>
    <xf numFmtId="164" fontId="17" fillId="0" borderId="0" xfId="1" applyNumberFormat="1" applyFont="1" applyFill="1" applyBorder="1" applyAlignment="1"/>
    <xf numFmtId="164" fontId="43" fillId="0" borderId="0" xfId="1" applyNumberFormat="1" applyFont="1" applyFill="1" applyAlignment="1">
      <alignment vertical="center"/>
    </xf>
    <xf numFmtId="167" fontId="44" fillId="0" borderId="0" xfId="0" applyNumberFormat="1" applyFont="1" applyFill="1" applyBorder="1" applyAlignment="1">
      <alignment vertical="center"/>
    </xf>
    <xf numFmtId="0" fontId="17" fillId="0" borderId="0" xfId="1" applyFont="1" applyFill="1" applyAlignment="1">
      <alignment vertical="center"/>
    </xf>
    <xf numFmtId="179" fontId="43" fillId="0" borderId="0" xfId="1" applyNumberFormat="1" applyFont="1" applyFill="1" applyBorder="1" applyAlignment="1">
      <alignment vertical="center"/>
    </xf>
    <xf numFmtId="1" fontId="17" fillId="0" borderId="0" xfId="1" applyNumberFormat="1" applyFont="1" applyFill="1" applyBorder="1" applyAlignment="1">
      <alignment horizontal="right" vertical="center"/>
    </xf>
    <xf numFmtId="181" fontId="17" fillId="0" borderId="0" xfId="1" applyNumberFormat="1" applyFont="1" applyFill="1" applyBorder="1" applyAlignment="1">
      <alignment vertical="center"/>
    </xf>
    <xf numFmtId="0" fontId="28" fillId="0" borderId="0" xfId="0" applyFont="1" applyFill="1" applyBorder="1" applyAlignment="1">
      <alignment vertical="center"/>
    </xf>
    <xf numFmtId="0" fontId="17" fillId="0" borderId="0" xfId="0" applyFont="1" applyFill="1" applyBorder="1" applyAlignment="1">
      <alignment horizontal="right" vertical="center"/>
    </xf>
    <xf numFmtId="0" fontId="28" fillId="0" borderId="0" xfId="0" applyFont="1" applyFill="1" applyBorder="1" applyAlignment="1">
      <alignment horizontal="right" vertical="center"/>
    </xf>
    <xf numFmtId="0" fontId="6" fillId="0" borderId="0" xfId="0" applyFont="1" applyAlignment="1">
      <alignment vertical="center"/>
    </xf>
    <xf numFmtId="0" fontId="28" fillId="0" borderId="0" xfId="0" applyFont="1" applyAlignment="1">
      <alignment vertical="center"/>
    </xf>
    <xf numFmtId="164" fontId="17" fillId="0" borderId="0" xfId="2" applyNumberFormat="1" applyFont="1" applyFill="1" applyAlignment="1">
      <alignment vertical="center"/>
    </xf>
    <xf numFmtId="181" fontId="17" fillId="0" borderId="0" xfId="1" applyNumberFormat="1" applyFont="1" applyFill="1" applyAlignment="1">
      <alignment vertical="center"/>
    </xf>
    <xf numFmtId="0" fontId="17" fillId="0" borderId="0" xfId="0" applyFont="1" applyFill="1" applyBorder="1" applyAlignment="1"/>
    <xf numFmtId="164" fontId="17" fillId="0" borderId="0" xfId="0" applyNumberFormat="1" applyFont="1" applyFill="1" applyBorder="1" applyAlignment="1">
      <alignment vertical="center" wrapText="1"/>
    </xf>
    <xf numFmtId="184" fontId="17" fillId="0" borderId="0" xfId="4" applyNumberFormat="1" applyFont="1" applyFill="1" applyBorder="1" applyAlignment="1">
      <alignment horizontal="right" vertical="center" wrapText="1"/>
    </xf>
    <xf numFmtId="165"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xf>
    <xf numFmtId="164" fontId="17" fillId="0" borderId="0" xfId="0" applyNumberFormat="1" applyFont="1" applyFill="1" applyAlignment="1"/>
    <xf numFmtId="3" fontId="17" fillId="0" borderId="0" xfId="1" applyNumberFormat="1" applyFont="1" applyFill="1" applyAlignment="1">
      <alignment vertical="center"/>
    </xf>
    <xf numFmtId="0" fontId="6" fillId="0" borderId="0" xfId="0" applyFont="1" applyFill="1" applyAlignment="1">
      <alignment horizontal="right"/>
    </xf>
    <xf numFmtId="164" fontId="17" fillId="0" borderId="0" xfId="0" applyNumberFormat="1" applyFont="1" applyFill="1" applyBorder="1" applyAlignment="1">
      <alignment horizontal="right" vertical="center"/>
    </xf>
    <xf numFmtId="1" fontId="17" fillId="0" borderId="0" xfId="0" applyNumberFormat="1" applyFont="1" applyFill="1" applyBorder="1" applyAlignment="1">
      <alignment horizontal="center" vertical="center"/>
    </xf>
    <xf numFmtId="169" fontId="17" fillId="0" borderId="0" xfId="0" applyNumberFormat="1" applyFont="1" applyFill="1" applyBorder="1" applyAlignment="1">
      <alignment horizontal="center" vertical="center"/>
    </xf>
    <xf numFmtId="185" fontId="17" fillId="0" borderId="0" xfId="0" applyNumberFormat="1" applyFont="1" applyFill="1" applyAlignment="1"/>
    <xf numFmtId="167" fontId="17" fillId="0" borderId="0" xfId="0" applyNumberFormat="1" applyFont="1" applyFill="1" applyBorder="1" applyAlignment="1">
      <alignment horizontal="right"/>
    </xf>
    <xf numFmtId="167" fontId="17" fillId="0" borderId="0" xfId="1" applyNumberFormat="1" applyFont="1" applyFill="1" applyBorder="1" applyAlignment="1"/>
    <xf numFmtId="187" fontId="17" fillId="0" borderId="0" xfId="1" applyNumberFormat="1" applyFont="1" applyFill="1" applyBorder="1" applyAlignment="1">
      <alignment vertical="center"/>
    </xf>
    <xf numFmtId="3" fontId="17" fillId="0" borderId="0" xfId="1" applyNumberFormat="1" applyFont="1" applyFill="1" applyBorder="1" applyAlignment="1"/>
    <xf numFmtId="186" fontId="17" fillId="0" borderId="0" xfId="1" applyNumberFormat="1" applyFont="1" applyFill="1" applyBorder="1" applyAlignment="1">
      <alignment vertical="center"/>
    </xf>
    <xf numFmtId="164" fontId="17" fillId="0" borderId="0" xfId="3" applyNumberFormat="1" applyFont="1" applyFill="1" applyAlignment="1">
      <alignment vertical="center"/>
    </xf>
    <xf numFmtId="164" fontId="44" fillId="0" borderId="0" xfId="0" applyNumberFormat="1" applyFont="1" applyFill="1" applyBorder="1" applyAlignment="1">
      <alignment vertical="center" wrapText="1"/>
    </xf>
    <xf numFmtId="165" fontId="17" fillId="0" borderId="0" xfId="0" applyNumberFormat="1" applyFont="1" applyFill="1" applyBorder="1" applyAlignment="1"/>
    <xf numFmtId="164" fontId="43" fillId="0" borderId="0" xfId="0" applyNumberFormat="1" applyFont="1" applyFill="1" applyAlignment="1"/>
    <xf numFmtId="165" fontId="17" fillId="0" borderId="0" xfId="1" applyNumberFormat="1" applyFont="1" applyFill="1" applyBorder="1" applyAlignment="1">
      <alignment horizontal="right" vertical="center"/>
    </xf>
    <xf numFmtId="164" fontId="17" fillId="0" borderId="0" xfId="1" applyNumberFormat="1" applyFont="1" applyFill="1" applyBorder="1" applyAlignment="1">
      <alignment horizontal="right" vertical="center"/>
    </xf>
    <xf numFmtId="173" fontId="17" fillId="0" borderId="0" xfId="0" applyNumberFormat="1" applyFont="1" applyFill="1" applyBorder="1" applyAlignment="1" applyProtection="1">
      <alignment horizontal="right"/>
      <protection locked="0"/>
    </xf>
    <xf numFmtId="173" fontId="17" fillId="0" borderId="0" xfId="0" applyNumberFormat="1" applyFont="1" applyFill="1" applyBorder="1" applyAlignment="1" applyProtection="1">
      <alignment horizontal="right" vertical="center"/>
      <protection locked="0"/>
    </xf>
    <xf numFmtId="181" fontId="17" fillId="0" borderId="0" xfId="0" applyNumberFormat="1" applyFont="1" applyFill="1" applyAlignment="1">
      <alignment vertical="center"/>
    </xf>
    <xf numFmtId="165" fontId="17" fillId="0" borderId="0" xfId="0" applyNumberFormat="1" applyFont="1" applyFill="1" applyBorder="1" applyAlignment="1">
      <alignment horizontal="right"/>
    </xf>
    <xf numFmtId="187" fontId="17" fillId="0" borderId="0" xfId="1" applyNumberFormat="1" applyFont="1" applyFill="1" applyAlignment="1">
      <alignment vertical="center"/>
    </xf>
    <xf numFmtId="3" fontId="44" fillId="0" borderId="0" xfId="1" applyNumberFormat="1" applyFont="1" applyFill="1" applyBorder="1" applyAlignment="1"/>
    <xf numFmtId="0" fontId="17" fillId="0" borderId="0" xfId="1" applyFont="1" applyFill="1" applyAlignment="1">
      <alignment horizontal="right"/>
    </xf>
    <xf numFmtId="0" fontId="17" fillId="0" borderId="0" xfId="1" applyFont="1" applyFill="1" applyAlignment="1">
      <alignment horizontal="right" vertical="center"/>
    </xf>
    <xf numFmtId="0" fontId="6" fillId="0" borderId="0" xfId="0" applyFont="1" applyFill="1" applyAlignment="1">
      <alignment vertical="center"/>
    </xf>
    <xf numFmtId="1" fontId="17" fillId="0" borderId="0" xfId="0" applyNumberFormat="1" applyFont="1" applyFill="1" applyBorder="1" applyAlignment="1">
      <alignment vertical="center"/>
    </xf>
    <xf numFmtId="0" fontId="6" fillId="0" borderId="0" xfId="11" applyFont="1" applyBorder="1" applyAlignment="1" applyProtection="1">
      <alignment horizontal="left" wrapText="1"/>
    </xf>
    <xf numFmtId="0" fontId="39" fillId="0" borderId="0" xfId="0" applyFont="1" applyFill="1" applyAlignment="1"/>
    <xf numFmtId="0" fontId="17" fillId="0" borderId="0" xfId="0" applyFont="1" applyFill="1" applyAlignment="1"/>
    <xf numFmtId="0" fontId="17" fillId="0" borderId="0" xfId="0" applyFont="1" applyAlignment="1">
      <alignment vertical="center"/>
    </xf>
    <xf numFmtId="0" fontId="17" fillId="0" borderId="0" xfId="0" applyFont="1" applyFill="1" applyBorder="1" applyAlignment="1">
      <alignment vertical="center"/>
    </xf>
    <xf numFmtId="0" fontId="17" fillId="0" borderId="0" xfId="1" applyFont="1" applyFill="1" applyBorder="1" applyAlignment="1">
      <alignment vertical="center"/>
    </xf>
    <xf numFmtId="188" fontId="17" fillId="0" borderId="0" xfId="1" applyNumberFormat="1" applyFont="1" applyFill="1" applyBorder="1" applyAlignment="1">
      <alignment horizontal="right" vertical="center"/>
    </xf>
    <xf numFmtId="188" fontId="17" fillId="0" borderId="0" xfId="1" applyNumberFormat="1" applyFont="1" applyFill="1" applyBorder="1" applyAlignment="1">
      <alignment vertical="center"/>
    </xf>
    <xf numFmtId="0" fontId="48" fillId="0" borderId="0" xfId="0" applyFont="1" applyFill="1" applyAlignment="1">
      <alignment vertical="center"/>
    </xf>
    <xf numFmtId="0" fontId="48" fillId="0" borderId="0" xfId="0" applyFont="1" applyAlignment="1">
      <alignment vertical="center"/>
    </xf>
    <xf numFmtId="164" fontId="17" fillId="0" borderId="0" xfId="1" applyNumberFormat="1" applyFont="1" applyFill="1" applyBorder="1" applyAlignment="1">
      <alignment horizontal="right"/>
    </xf>
    <xf numFmtId="0" fontId="49" fillId="0" borderId="0" xfId="0" applyFont="1" applyFill="1" applyBorder="1" applyAlignment="1"/>
    <xf numFmtId="0" fontId="6" fillId="0" borderId="0" xfId="0" applyFont="1" applyFill="1" applyAlignment="1"/>
    <xf numFmtId="0" fontId="6" fillId="0" borderId="0" xfId="0" applyFont="1" applyAlignment="1"/>
    <xf numFmtId="0" fontId="49" fillId="0" borderId="0" xfId="0" applyFont="1" applyFill="1" applyAlignment="1">
      <alignment vertical="center"/>
    </xf>
    <xf numFmtId="0" fontId="49" fillId="0" borderId="0" xfId="0" applyFont="1" applyAlignment="1">
      <alignment vertical="center"/>
    </xf>
    <xf numFmtId="0" fontId="49" fillId="0" borderId="0" xfId="0" applyFont="1" applyFill="1" applyAlignment="1"/>
    <xf numFmtId="0" fontId="0" fillId="0" borderId="0" xfId="0" applyFill="1" applyAlignment="1">
      <alignment vertical="center" wrapText="1"/>
    </xf>
    <xf numFmtId="0" fontId="0" fillId="0" borderId="0" xfId="0" applyAlignment="1">
      <alignment vertical="center" wrapText="1"/>
    </xf>
    <xf numFmtId="0" fontId="13" fillId="0" borderId="0" xfId="0" applyFont="1" applyFill="1" applyAlignment="1">
      <alignment vertical="center" wrapText="1"/>
    </xf>
    <xf numFmtId="0" fontId="17" fillId="0" borderId="0" xfId="0" applyFont="1" applyFill="1" applyAlignment="1">
      <alignment vertical="center" wrapText="1"/>
    </xf>
    <xf numFmtId="0" fontId="6" fillId="0" borderId="0" xfId="0" applyFont="1" applyAlignment="1">
      <alignment vertical="center" wrapText="1"/>
    </xf>
    <xf numFmtId="0" fontId="59" fillId="0" borderId="0" xfId="1" applyFont="1" applyFill="1" applyBorder="1" applyAlignment="1">
      <alignment vertical="center"/>
    </xf>
    <xf numFmtId="164" fontId="59" fillId="0" borderId="0" xfId="1" applyNumberFormat="1" applyFont="1" applyFill="1" applyBorder="1" applyAlignment="1">
      <alignment horizontal="right" vertical="center"/>
    </xf>
    <xf numFmtId="165" fontId="59" fillId="0" borderId="0" xfId="1" applyNumberFormat="1" applyFont="1" applyFill="1" applyBorder="1" applyAlignment="1">
      <alignment vertical="center"/>
    </xf>
    <xf numFmtId="188" fontId="59" fillId="0" borderId="0" xfId="1" applyNumberFormat="1" applyFont="1" applyFill="1" applyBorder="1" applyAlignment="1">
      <alignment horizontal="right" vertical="center"/>
    </xf>
    <xf numFmtId="188" fontId="59" fillId="0" borderId="0" xfId="1" applyNumberFormat="1" applyFont="1" applyFill="1" applyBorder="1" applyAlignment="1">
      <alignment vertical="center"/>
    </xf>
    <xf numFmtId="0" fontId="47" fillId="0" borderId="0" xfId="1" applyFont="1" applyFill="1" applyBorder="1" applyAlignment="1">
      <alignment vertical="center"/>
    </xf>
    <xf numFmtId="164" fontId="47" fillId="0" borderId="0" xfId="1" applyNumberFormat="1" applyFont="1" applyFill="1" applyBorder="1" applyAlignment="1">
      <alignment horizontal="right" vertical="center"/>
    </xf>
    <xf numFmtId="165" fontId="47" fillId="0" borderId="0" xfId="1" applyNumberFormat="1" applyFont="1" applyFill="1" applyBorder="1" applyAlignment="1">
      <alignment vertical="center"/>
    </xf>
    <xf numFmtId="188" fontId="47" fillId="0" borderId="0" xfId="1" applyNumberFormat="1" applyFont="1" applyFill="1" applyBorder="1" applyAlignment="1">
      <alignment horizontal="right" vertical="center"/>
    </xf>
    <xf numFmtId="188" fontId="47" fillId="0" borderId="0" xfId="1" applyNumberFormat="1" applyFont="1" applyFill="1" applyBorder="1" applyAlignment="1">
      <alignment vertical="center"/>
    </xf>
    <xf numFmtId="0" fontId="60" fillId="0" borderId="0" xfId="0" applyFont="1" applyFill="1" applyAlignment="1">
      <alignment vertical="center"/>
    </xf>
    <xf numFmtId="0" fontId="17" fillId="0" borderId="0" xfId="0" applyFont="1" applyFill="1" applyAlignment="1">
      <alignment vertical="center"/>
    </xf>
    <xf numFmtId="49" fontId="17" fillId="0" borderId="5" xfId="0" applyNumberFormat="1" applyFont="1" applyFill="1" applyBorder="1" applyAlignment="1">
      <alignment horizontal="center" vertical="center"/>
    </xf>
    <xf numFmtId="49" fontId="17" fillId="0" borderId="3" xfId="0" applyNumberFormat="1" applyFont="1" applyFill="1" applyBorder="1" applyAlignment="1">
      <alignment horizontal="center" vertical="center"/>
    </xf>
    <xf numFmtId="0" fontId="17" fillId="0" borderId="3" xfId="0" applyFont="1" applyFill="1" applyBorder="1" applyAlignment="1">
      <alignment horizontal="centerContinuous" vertical="center"/>
    </xf>
    <xf numFmtId="0" fontId="17" fillId="0" borderId="24" xfId="0" applyFont="1" applyFill="1" applyBorder="1" applyAlignment="1">
      <alignment horizontal="centerContinuous" vertical="center"/>
    </xf>
    <xf numFmtId="0" fontId="17" fillId="0" borderId="0" xfId="0" applyFont="1" applyFill="1" applyBorder="1" applyAlignment="1">
      <alignment horizontal="centerContinuous" vertical="center"/>
    </xf>
    <xf numFmtId="171" fontId="17" fillId="0" borderId="0" xfId="1" applyNumberFormat="1" applyFont="1" applyFill="1" applyBorder="1" applyAlignment="1">
      <alignment vertical="center"/>
    </xf>
    <xf numFmtId="167" fontId="49" fillId="0" borderId="0" xfId="0" applyNumberFormat="1" applyFont="1" applyFill="1" applyBorder="1" applyAlignment="1"/>
    <xf numFmtId="165" fontId="49" fillId="0" borderId="0" xfId="0" applyNumberFormat="1" applyFont="1" applyFill="1" applyAlignment="1"/>
    <xf numFmtId="0" fontId="49" fillId="0" borderId="0" xfId="0" applyFont="1" applyFill="1" applyBorder="1" applyAlignment="1">
      <alignment vertical="center"/>
    </xf>
    <xf numFmtId="167" fontId="49" fillId="0" borderId="0" xfId="0" applyNumberFormat="1" applyFont="1" applyFill="1" applyBorder="1" applyAlignment="1">
      <alignment vertical="center"/>
    </xf>
    <xf numFmtId="189" fontId="49" fillId="0" borderId="0" xfId="1" applyNumberFormat="1" applyFont="1" applyFill="1" applyBorder="1" applyAlignment="1">
      <alignment vertical="center"/>
    </xf>
    <xf numFmtId="165" fontId="49" fillId="0" borderId="0" xfId="0" applyNumberFormat="1" applyFont="1" applyFill="1" applyAlignment="1">
      <alignment vertical="center"/>
    </xf>
    <xf numFmtId="0" fontId="49" fillId="0" borderId="0" xfId="1" applyFont="1" applyFill="1" applyAlignment="1">
      <alignment vertical="center"/>
    </xf>
    <xf numFmtId="3" fontId="17" fillId="0" borderId="5"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0" fontId="17" fillId="0" borderId="5" xfId="0" quotePrefix="1" applyNumberFormat="1" applyFont="1" applyFill="1" applyBorder="1" applyAlignment="1">
      <alignment horizontal="center" vertical="center"/>
    </xf>
    <xf numFmtId="167" fontId="17" fillId="0" borderId="0" xfId="0" applyNumberFormat="1" applyFont="1" applyFill="1" applyBorder="1" applyAlignment="1">
      <alignment horizontal="right" vertical="center"/>
    </xf>
    <xf numFmtId="0" fontId="49" fillId="0" borderId="0" xfId="1" applyFont="1" applyFill="1"/>
    <xf numFmtId="3" fontId="49" fillId="0" borderId="0" xfId="1" applyNumberFormat="1" applyFont="1" applyFill="1"/>
    <xf numFmtId="190" fontId="49" fillId="0" borderId="0" xfId="1" applyNumberFormat="1" applyFont="1" applyFill="1" applyAlignment="1">
      <alignment vertical="center"/>
    </xf>
    <xf numFmtId="191" fontId="49" fillId="0" borderId="0" xfId="1" applyNumberFormat="1" applyFont="1" applyFill="1" applyAlignment="1">
      <alignment vertical="center"/>
    </xf>
    <xf numFmtId="3" fontId="49" fillId="0" borderId="0" xfId="1" applyNumberFormat="1" applyFont="1" applyFill="1" applyAlignment="1">
      <alignment vertical="center"/>
    </xf>
    <xf numFmtId="0" fontId="49" fillId="0" borderId="0" xfId="1" applyFont="1" applyFill="1" applyBorder="1"/>
    <xf numFmtId="0" fontId="49" fillId="0" borderId="0" xfId="1" applyFont="1" applyFill="1" applyBorder="1" applyAlignment="1">
      <alignment vertical="center"/>
    </xf>
    <xf numFmtId="190" fontId="49" fillId="0" borderId="0" xfId="1" applyNumberFormat="1" applyFont="1" applyFill="1"/>
    <xf numFmtId="191" fontId="49" fillId="0" borderId="0" xfId="1" applyNumberFormat="1" applyFont="1" applyFill="1"/>
    <xf numFmtId="0" fontId="59" fillId="0" borderId="0" xfId="0" applyFont="1" applyFill="1" applyBorder="1" applyAlignment="1">
      <alignment vertical="center"/>
    </xf>
    <xf numFmtId="166" fontId="59" fillId="0" borderId="0" xfId="0" applyNumberFormat="1" applyFont="1" applyFill="1" applyBorder="1" applyAlignment="1">
      <alignment vertical="center"/>
    </xf>
    <xf numFmtId="167" fontId="59" fillId="0" borderId="0" xfId="0" applyNumberFormat="1" applyFont="1" applyFill="1" applyBorder="1" applyAlignment="1">
      <alignment vertical="center"/>
    </xf>
    <xf numFmtId="167" fontId="61" fillId="0" borderId="0" xfId="0" applyNumberFormat="1" applyFont="1" applyFill="1" applyBorder="1" applyAlignment="1">
      <alignment vertical="center"/>
    </xf>
    <xf numFmtId="165" fontId="59" fillId="0" borderId="0" xfId="0" applyNumberFormat="1" applyFont="1" applyFill="1" applyBorder="1" applyAlignment="1">
      <alignment vertical="center"/>
    </xf>
    <xf numFmtId="171" fontId="59" fillId="0" borderId="0" xfId="1" applyNumberFormat="1" applyFont="1" applyFill="1" applyBorder="1" applyAlignment="1">
      <alignment vertical="center"/>
    </xf>
    <xf numFmtId="0" fontId="59" fillId="0" borderId="0" xfId="0" applyFont="1" applyFill="1" applyAlignment="1">
      <alignment vertical="center"/>
    </xf>
    <xf numFmtId="0" fontId="47" fillId="0" borderId="0" xfId="0" applyFont="1" applyFill="1" applyAlignment="1">
      <alignment vertical="center"/>
    </xf>
    <xf numFmtId="0" fontId="47" fillId="0" borderId="0" xfId="0" applyFont="1" applyFill="1" applyBorder="1" applyAlignment="1">
      <alignment vertical="center"/>
    </xf>
    <xf numFmtId="3" fontId="47" fillId="0" borderId="0" xfId="0" applyNumberFormat="1" applyFont="1" applyFill="1" applyBorder="1" applyAlignment="1">
      <alignment vertical="center"/>
    </xf>
    <xf numFmtId="167" fontId="47" fillId="0" borderId="0" xfId="0" applyNumberFormat="1" applyFont="1" applyFill="1" applyBorder="1" applyAlignment="1">
      <alignment vertical="center"/>
    </xf>
    <xf numFmtId="165" fontId="47" fillId="0" borderId="0" xfId="0" applyNumberFormat="1" applyFont="1" applyFill="1" applyBorder="1" applyAlignment="1">
      <alignment vertical="center"/>
    </xf>
    <xf numFmtId="171" fontId="47" fillId="0" borderId="0" xfId="1" applyNumberFormat="1" applyFont="1" applyFill="1" applyBorder="1" applyAlignment="1">
      <alignment vertical="center"/>
    </xf>
    <xf numFmtId="0" fontId="62" fillId="0" borderId="0" xfId="0" applyFont="1" applyFill="1" applyAlignment="1">
      <alignment vertical="center"/>
    </xf>
    <xf numFmtId="164" fontId="59" fillId="0" borderId="0" xfId="0" applyNumberFormat="1" applyFont="1" applyFill="1" applyBorder="1" applyAlignment="1">
      <alignment vertical="center"/>
    </xf>
    <xf numFmtId="164" fontId="59" fillId="0" borderId="0" xfId="1" applyNumberFormat="1" applyFont="1" applyFill="1" applyBorder="1" applyAlignment="1">
      <alignment vertical="center"/>
    </xf>
    <xf numFmtId="164" fontId="47" fillId="0" borderId="0" xfId="1" applyNumberFormat="1" applyFont="1" applyFill="1" applyBorder="1" applyAlignment="1">
      <alignment vertical="center"/>
    </xf>
    <xf numFmtId="0" fontId="50" fillId="0" borderId="0" xfId="0" applyFont="1" applyFill="1" applyAlignment="1">
      <alignment vertical="center"/>
    </xf>
    <xf numFmtId="0" fontId="17" fillId="0" borderId="0" xfId="0" applyFont="1" applyFill="1" applyAlignment="1">
      <alignment horizontal="left"/>
    </xf>
    <xf numFmtId="0" fontId="17" fillId="0" borderId="5" xfId="0" applyFont="1" applyFill="1" applyBorder="1" applyAlignment="1">
      <alignment horizontal="center" vertical="center"/>
    </xf>
    <xf numFmtId="49" fontId="17" fillId="0" borderId="4" xfId="0" applyNumberFormat="1" applyFont="1" applyFill="1" applyBorder="1" applyAlignment="1">
      <alignment horizontal="center" vertical="center"/>
    </xf>
    <xf numFmtId="3" fontId="17" fillId="0" borderId="0" xfId="0" applyNumberFormat="1" applyFont="1" applyFill="1" applyBorder="1" applyAlignment="1">
      <alignment horizontal="centerContinuous" vertical="center"/>
    </xf>
    <xf numFmtId="4" fontId="17" fillId="0" borderId="0" xfId="0" applyNumberFormat="1" applyFont="1" applyFill="1" applyBorder="1" applyAlignment="1">
      <alignment vertical="center"/>
    </xf>
    <xf numFmtId="0" fontId="49" fillId="0" borderId="0" xfId="1" applyFont="1" applyFill="1" applyAlignment="1"/>
    <xf numFmtId="0" fontId="63" fillId="0" borderId="0" xfId="1" applyFont="1" applyFill="1"/>
    <xf numFmtId="0" fontId="39" fillId="0" borderId="0" xfId="0" applyFont="1" applyFill="1" applyAlignment="1">
      <alignment wrapText="1"/>
    </xf>
    <xf numFmtId="172" fontId="17" fillId="0" borderId="0" xfId="0" applyNumberFormat="1" applyFont="1" applyFill="1" applyBorder="1" applyAlignment="1">
      <alignment horizontal="right" vertical="center"/>
    </xf>
    <xf numFmtId="182" fontId="17" fillId="0" borderId="0" xfId="0" applyNumberFormat="1" applyFont="1" applyFill="1" applyAlignment="1">
      <alignment vertical="center"/>
    </xf>
    <xf numFmtId="192" fontId="17" fillId="0" borderId="0" xfId="0" applyNumberFormat="1" applyFont="1" applyFill="1" applyBorder="1" applyAlignment="1">
      <alignment horizontal="right" vertical="center"/>
    </xf>
    <xf numFmtId="3" fontId="49" fillId="0" borderId="0" xfId="0" applyNumberFormat="1" applyFont="1" applyFill="1" applyAlignment="1">
      <alignment vertical="center"/>
    </xf>
    <xf numFmtId="167" fontId="49" fillId="0" borderId="0" xfId="0" applyNumberFormat="1" applyFont="1" applyFill="1" applyAlignment="1">
      <alignment vertical="center"/>
    </xf>
    <xf numFmtId="168" fontId="59" fillId="0" borderId="0" xfId="1" applyNumberFormat="1" applyFont="1" applyFill="1" applyBorder="1" applyAlignment="1">
      <alignment vertical="center"/>
    </xf>
    <xf numFmtId="4" fontId="59" fillId="0" borderId="0" xfId="0" applyNumberFormat="1" applyFont="1" applyFill="1" applyBorder="1" applyAlignment="1">
      <alignment vertical="center"/>
    </xf>
    <xf numFmtId="165" fontId="47" fillId="0" borderId="0" xfId="0" applyNumberFormat="1" applyFont="1" applyFill="1" applyAlignment="1">
      <alignment vertical="center"/>
    </xf>
    <xf numFmtId="168" fontId="47" fillId="0" borderId="0" xfId="1" applyNumberFormat="1" applyFont="1" applyFill="1" applyBorder="1" applyAlignment="1">
      <alignment vertical="center"/>
    </xf>
    <xf numFmtId="4" fontId="47" fillId="0" borderId="0" xfId="0" applyNumberFormat="1" applyFont="1" applyFill="1" applyBorder="1" applyAlignment="1">
      <alignment vertical="center"/>
    </xf>
    <xf numFmtId="172" fontId="59" fillId="0" borderId="0" xfId="0" applyNumberFormat="1" applyFont="1" applyFill="1" applyAlignment="1">
      <alignment horizontal="right" vertical="center"/>
    </xf>
    <xf numFmtId="172" fontId="59" fillId="0" borderId="0" xfId="0" applyNumberFormat="1" applyFont="1" applyFill="1" applyAlignment="1">
      <alignment vertical="center"/>
    </xf>
    <xf numFmtId="171" fontId="59" fillId="0" borderId="0" xfId="0" applyNumberFormat="1" applyFont="1" applyFill="1" applyBorder="1" applyAlignment="1">
      <alignment horizontal="right" vertical="center"/>
    </xf>
    <xf numFmtId="172" fontId="59" fillId="0" borderId="0" xfId="0" applyNumberFormat="1" applyFont="1" applyFill="1" applyBorder="1" applyAlignment="1">
      <alignment horizontal="right" vertical="center"/>
    </xf>
    <xf numFmtId="172" fontId="47" fillId="0" borderId="0" xfId="0" applyNumberFormat="1" applyFont="1" applyFill="1" applyAlignment="1">
      <alignment horizontal="right" vertical="center"/>
    </xf>
    <xf numFmtId="192" fontId="47" fillId="0" borderId="0" xfId="0" applyNumberFormat="1" applyFont="1" applyFill="1" applyBorder="1" applyAlignment="1">
      <alignment horizontal="right" vertical="center"/>
    </xf>
    <xf numFmtId="171" fontId="47" fillId="0" borderId="0" xfId="0" applyNumberFormat="1" applyFont="1" applyFill="1" applyBorder="1" applyAlignment="1">
      <alignment horizontal="right" vertical="center"/>
    </xf>
    <xf numFmtId="172" fontId="47" fillId="0" borderId="0" xfId="0" applyNumberFormat="1" applyFont="1" applyFill="1" applyBorder="1" applyAlignment="1">
      <alignment horizontal="right" vertical="center"/>
    </xf>
    <xf numFmtId="0" fontId="49" fillId="0" borderId="0" xfId="0" applyFont="1" applyFill="1" applyAlignment="1">
      <alignment vertical="center" wrapText="1"/>
    </xf>
    <xf numFmtId="0" fontId="49" fillId="0" borderId="0" xfId="0" applyFont="1" applyAlignment="1">
      <alignment wrapText="1"/>
    </xf>
    <xf numFmtId="1" fontId="59" fillId="0" borderId="0" xfId="0" applyNumberFormat="1" applyFont="1" applyFill="1" applyBorder="1" applyAlignment="1">
      <alignment vertical="center"/>
    </xf>
    <xf numFmtId="1" fontId="59" fillId="0" borderId="0" xfId="1" applyNumberFormat="1" applyFont="1" applyFill="1" applyBorder="1" applyAlignment="1">
      <alignment vertical="center"/>
    </xf>
    <xf numFmtId="164" fontId="47" fillId="0" borderId="0" xfId="0" applyNumberFormat="1" applyFont="1" applyFill="1" applyBorder="1" applyAlignment="1">
      <alignment vertical="center"/>
    </xf>
    <xf numFmtId="1" fontId="47" fillId="0" borderId="0" xfId="0" applyNumberFormat="1" applyFont="1" applyFill="1" applyBorder="1" applyAlignment="1">
      <alignment vertical="center"/>
    </xf>
    <xf numFmtId="1" fontId="47" fillId="0" borderId="0" xfId="1" applyNumberFormat="1"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65" fillId="0" borderId="0" xfId="0" applyFont="1" applyFill="1" applyBorder="1" applyAlignment="1">
      <alignment horizontal="right" vertical="center"/>
    </xf>
    <xf numFmtId="0" fontId="66" fillId="0" borderId="0" xfId="0" applyFont="1" applyFill="1" applyBorder="1" applyAlignment="1">
      <alignment horizontal="left" vertical="center"/>
    </xf>
    <xf numFmtId="0" fontId="65" fillId="0" borderId="0" xfId="0" applyFont="1" applyFill="1" applyBorder="1" applyAlignment="1">
      <alignment horizontal="center" vertical="center"/>
    </xf>
    <xf numFmtId="0" fontId="68" fillId="0" borderId="0" xfId="0" applyFont="1" applyFill="1" applyBorder="1" applyAlignment="1">
      <alignment horizontal="right" vertical="center"/>
    </xf>
    <xf numFmtId="0" fontId="68" fillId="0" borderId="0" xfId="0" applyFont="1" applyFill="1" applyBorder="1" applyAlignment="1">
      <alignment horizontal="left" vertical="center"/>
    </xf>
    <xf numFmtId="0" fontId="69" fillId="0" borderId="0" xfId="0" applyFont="1" applyFill="1" applyBorder="1" applyAlignment="1">
      <alignment horizontal="left" vertical="center"/>
    </xf>
    <xf numFmtId="0" fontId="69" fillId="0" borderId="0" xfId="0" applyFont="1" applyFill="1" applyBorder="1" applyAlignment="1">
      <alignment horizontal="right" vertical="center"/>
    </xf>
    <xf numFmtId="0" fontId="69" fillId="0" borderId="0" xfId="0" applyFont="1" applyFill="1" applyBorder="1" applyAlignment="1">
      <alignment horizontal="left"/>
    </xf>
    <xf numFmtId="0" fontId="28" fillId="0" borderId="0" xfId="0" applyFont="1" applyFill="1" applyBorder="1" applyAlignment="1"/>
    <xf numFmtId="0" fontId="17" fillId="0" borderId="6" xfId="0" applyFont="1" applyFill="1" applyBorder="1" applyAlignment="1">
      <alignment horizontal="center" vertical="center"/>
    </xf>
    <xf numFmtId="0" fontId="17" fillId="0" borderId="0" xfId="1" applyNumberFormat="1" applyFont="1" applyFill="1" applyAlignment="1">
      <alignment vertical="center"/>
    </xf>
    <xf numFmtId="0" fontId="17" fillId="0" borderId="0" xfId="0" applyNumberFormat="1" applyFont="1" applyFill="1" applyBorder="1" applyAlignment="1">
      <alignment horizontal="right" vertical="center"/>
    </xf>
    <xf numFmtId="0" fontId="17" fillId="0" borderId="0" xfId="0" applyFont="1" applyFill="1" applyBorder="1" applyAlignment="1">
      <alignment vertical="center"/>
    </xf>
    <xf numFmtId="0" fontId="17" fillId="0" borderId="0" xfId="0" applyFont="1" applyFill="1" applyAlignment="1">
      <alignment vertical="center"/>
    </xf>
    <xf numFmtId="3" fontId="17" fillId="0" borderId="0" xfId="1" applyNumberFormat="1" applyFont="1" applyFill="1" applyBorder="1" applyAlignment="1">
      <alignment vertical="center" wrapText="1"/>
    </xf>
    <xf numFmtId="0" fontId="17" fillId="0" borderId="0" xfId="1" applyFont="1" applyFill="1" applyBorder="1" applyAlignment="1">
      <alignment vertical="center" wrapText="1"/>
    </xf>
    <xf numFmtId="49" fontId="17" fillId="0" borderId="6"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xf>
    <xf numFmtId="0" fontId="17" fillId="0" borderId="5" xfId="1" applyFont="1" applyFill="1" applyBorder="1" applyAlignment="1">
      <alignment horizontal="center" vertical="center"/>
    </xf>
    <xf numFmtId="3" fontId="17" fillId="0" borderId="0" xfId="1" applyNumberFormat="1" applyFont="1" applyFill="1" applyBorder="1" applyAlignment="1">
      <alignment horizontal="center" vertical="center"/>
    </xf>
    <xf numFmtId="193" fontId="17" fillId="0" borderId="0" xfId="1" applyNumberFormat="1" applyFont="1" applyFill="1" applyBorder="1" applyAlignment="1">
      <alignment vertical="center"/>
    </xf>
    <xf numFmtId="189" fontId="17" fillId="0" borderId="0" xfId="1" applyNumberFormat="1" applyFont="1" applyFill="1" applyBorder="1" applyAlignment="1">
      <alignment vertical="center"/>
    </xf>
    <xf numFmtId="164" fontId="59" fillId="0" borderId="0" xfId="0" applyNumberFormat="1" applyFont="1" applyFill="1" applyAlignment="1">
      <alignment vertical="center"/>
    </xf>
    <xf numFmtId="193" fontId="59" fillId="0" borderId="0" xfId="1" applyNumberFormat="1" applyFont="1" applyFill="1" applyBorder="1" applyAlignment="1">
      <alignment vertical="center"/>
    </xf>
    <xf numFmtId="189" fontId="59" fillId="0" borderId="0" xfId="1" applyNumberFormat="1" applyFont="1" applyFill="1" applyBorder="1" applyAlignment="1">
      <alignment vertical="center"/>
    </xf>
    <xf numFmtId="193" fontId="47" fillId="0" borderId="0" xfId="1" applyNumberFormat="1" applyFont="1" applyFill="1" applyBorder="1" applyAlignment="1">
      <alignment vertical="center"/>
    </xf>
    <xf numFmtId="189" fontId="47" fillId="0" borderId="0" xfId="1" applyNumberFormat="1" applyFont="1" applyFill="1" applyBorder="1" applyAlignment="1">
      <alignment vertical="center"/>
    </xf>
    <xf numFmtId="0" fontId="59" fillId="0" borderId="0" xfId="1" applyFont="1" applyFill="1" applyAlignment="1">
      <alignment vertical="center"/>
    </xf>
    <xf numFmtId="0" fontId="47" fillId="0" borderId="0" xfId="1" applyFont="1" applyFill="1" applyAlignment="1">
      <alignment vertical="center"/>
    </xf>
    <xf numFmtId="0" fontId="51" fillId="0" borderId="0" xfId="0" applyFont="1" applyFill="1" applyBorder="1" applyAlignment="1"/>
    <xf numFmtId="0" fontId="51" fillId="0" borderId="0" xfId="0" applyFont="1" applyFill="1" applyAlignment="1"/>
    <xf numFmtId="0" fontId="51" fillId="0" borderId="0" xfId="1" applyFont="1" applyFill="1" applyBorder="1" applyAlignment="1"/>
    <xf numFmtId="0" fontId="51" fillId="0" borderId="0" xfId="1" applyFont="1" applyFill="1" applyAlignment="1"/>
    <xf numFmtId="0" fontId="50" fillId="0" borderId="0" xfId="1" applyFont="1" applyFill="1" applyAlignment="1">
      <alignment vertical="center"/>
    </xf>
    <xf numFmtId="0" fontId="17" fillId="0" borderId="0" xfId="1" applyFont="1" applyFill="1" applyBorder="1" applyAlignment="1">
      <alignment horizontal="center" vertical="center"/>
    </xf>
    <xf numFmtId="0" fontId="17" fillId="0" borderId="2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0" xfId="1" applyFont="1" applyFill="1" applyBorder="1" applyAlignment="1">
      <alignment horizontal="center" vertical="center" wrapText="1"/>
    </xf>
    <xf numFmtId="0" fontId="39" fillId="0" borderId="0" xfId="1" applyFont="1" applyFill="1" applyAlignment="1"/>
    <xf numFmtId="0" fontId="17" fillId="0" borderId="5" xfId="0" applyFont="1" applyFill="1" applyBorder="1" applyAlignment="1">
      <alignment horizontal="center" vertical="center"/>
    </xf>
    <xf numFmtId="169" fontId="17" fillId="0" borderId="0" xfId="1" applyNumberFormat="1" applyFont="1" applyFill="1" applyBorder="1" applyAlignment="1">
      <alignment vertical="center"/>
    </xf>
    <xf numFmtId="167" fontId="17" fillId="0" borderId="0" xfId="0" applyNumberFormat="1" applyFont="1" applyFill="1" applyAlignment="1">
      <alignment vertical="center"/>
    </xf>
    <xf numFmtId="165" fontId="17" fillId="0" borderId="0" xfId="0" applyNumberFormat="1" applyFont="1" applyFill="1" applyAlignment="1">
      <alignment horizontal="right" vertical="center"/>
    </xf>
    <xf numFmtId="167" fontId="17" fillId="0" borderId="0" xfId="0" applyNumberFormat="1" applyFont="1" applyFill="1" applyAlignment="1">
      <alignment horizontal="right" vertical="center"/>
    </xf>
    <xf numFmtId="0" fontId="49" fillId="0" borderId="0" xfId="1" applyFont="1" applyFill="1" applyBorder="1" applyAlignment="1"/>
    <xf numFmtId="165" fontId="17" fillId="0" borderId="0" xfId="1" applyNumberFormat="1" applyFont="1" applyFill="1" applyAlignment="1">
      <alignment vertical="center"/>
    </xf>
    <xf numFmtId="165" fontId="59" fillId="0" borderId="0" xfId="0" applyNumberFormat="1" applyFont="1" applyFill="1" applyAlignment="1">
      <alignment vertical="center"/>
    </xf>
    <xf numFmtId="169" fontId="59" fillId="0" borderId="0" xfId="1" applyNumberFormat="1" applyFont="1" applyFill="1" applyBorder="1" applyAlignment="1">
      <alignment vertical="center"/>
    </xf>
    <xf numFmtId="167" fontId="59" fillId="0" borderId="0" xfId="0" applyNumberFormat="1" applyFont="1" applyFill="1" applyAlignment="1">
      <alignment vertical="center"/>
    </xf>
    <xf numFmtId="194" fontId="47" fillId="0" borderId="0" xfId="0" applyNumberFormat="1" applyFont="1" applyFill="1" applyAlignment="1">
      <alignment vertical="center"/>
    </xf>
    <xf numFmtId="165" fontId="47" fillId="0" borderId="0" xfId="0" applyNumberFormat="1" applyFont="1" applyFill="1" applyAlignment="1">
      <alignment horizontal="right" vertical="center"/>
    </xf>
    <xf numFmtId="169" fontId="47" fillId="0" borderId="0" xfId="1" applyNumberFormat="1" applyFont="1" applyFill="1" applyBorder="1" applyAlignment="1">
      <alignment vertical="center"/>
    </xf>
    <xf numFmtId="167" fontId="47" fillId="0" borderId="0" xfId="0" applyNumberFormat="1" applyFont="1" applyFill="1" applyAlignment="1">
      <alignment vertical="center"/>
    </xf>
    <xf numFmtId="164" fontId="47" fillId="0" borderId="0" xfId="0" applyNumberFormat="1" applyFont="1" applyFill="1" applyAlignment="1">
      <alignment horizontal="right" vertical="center"/>
    </xf>
    <xf numFmtId="167" fontId="59" fillId="0" borderId="0" xfId="1" applyNumberFormat="1" applyFont="1" applyFill="1" applyBorder="1" applyAlignment="1">
      <alignment vertical="center"/>
    </xf>
    <xf numFmtId="167" fontId="47" fillId="0" borderId="0" xfId="1" applyNumberFormat="1" applyFont="1" applyFill="1" applyBorder="1" applyAlignment="1">
      <alignment vertical="center"/>
    </xf>
    <xf numFmtId="0" fontId="71" fillId="0" borderId="0" xfId="1" applyFont="1" applyFill="1" applyAlignment="1"/>
    <xf numFmtId="165" fontId="72" fillId="0" borderId="0" xfId="0" applyNumberFormat="1" applyFont="1" applyFill="1" applyAlignment="1"/>
    <xf numFmtId="0" fontId="47" fillId="0" borderId="0" xfId="0" applyFont="1" applyFill="1" applyAlignment="1">
      <alignment vertical="center" wrapText="1"/>
    </xf>
    <xf numFmtId="0" fontId="17" fillId="0" borderId="8" xfId="1" applyFont="1" applyFill="1" applyBorder="1" applyAlignment="1">
      <alignment vertical="center"/>
    </xf>
    <xf numFmtId="195" fontId="17" fillId="0" borderId="0" xfId="0" applyNumberFormat="1" applyFont="1" applyFill="1" applyAlignment="1">
      <alignment vertical="center"/>
    </xf>
    <xf numFmtId="193" fontId="17" fillId="0" borderId="0" xfId="1" applyNumberFormat="1" applyFont="1" applyFill="1" applyBorder="1" applyAlignment="1">
      <alignment horizontal="right" vertical="center"/>
    </xf>
    <xf numFmtId="0" fontId="73" fillId="0" borderId="0" xfId="1" applyFont="1" applyFill="1" applyAlignment="1"/>
    <xf numFmtId="169" fontId="17" fillId="0" borderId="0" xfId="1" applyNumberFormat="1" applyFont="1" applyFill="1" applyAlignment="1">
      <alignment vertical="center"/>
    </xf>
    <xf numFmtId="195" fontId="59" fillId="0" borderId="0" xfId="0" applyNumberFormat="1" applyFont="1" applyFill="1" applyAlignment="1">
      <alignment vertical="center"/>
    </xf>
    <xf numFmtId="164" fontId="59" fillId="0" borderId="0" xfId="1" applyNumberFormat="1" applyFont="1" applyFill="1" applyAlignment="1">
      <alignment vertical="center"/>
    </xf>
    <xf numFmtId="3" fontId="59" fillId="0" borderId="0" xfId="1" applyNumberFormat="1" applyFont="1" applyFill="1" applyAlignment="1">
      <alignment vertical="center"/>
    </xf>
    <xf numFmtId="193" fontId="59" fillId="0" borderId="0" xfId="1" applyNumberFormat="1" applyFont="1" applyFill="1" applyBorder="1" applyAlignment="1">
      <alignment horizontal="right" vertical="center"/>
    </xf>
    <xf numFmtId="195" fontId="47" fillId="0" borderId="0" xfId="0" applyNumberFormat="1" applyFont="1" applyFill="1" applyAlignment="1">
      <alignment vertical="center"/>
    </xf>
    <xf numFmtId="164" fontId="47" fillId="0" borderId="0" xfId="0" applyNumberFormat="1" applyFont="1" applyFill="1" applyAlignment="1">
      <alignment vertical="center"/>
    </xf>
    <xf numFmtId="164" fontId="74" fillId="0" borderId="0" xfId="1" applyNumberFormat="1" applyFont="1" applyFill="1" applyAlignment="1">
      <alignment vertical="center"/>
    </xf>
    <xf numFmtId="3" fontId="47" fillId="0" borderId="0" xfId="1" applyNumberFormat="1" applyFont="1" applyFill="1" applyAlignment="1">
      <alignment vertical="center"/>
    </xf>
    <xf numFmtId="193" fontId="47" fillId="0" borderId="0" xfId="1" applyNumberFormat="1" applyFont="1" applyFill="1" applyBorder="1" applyAlignment="1">
      <alignment horizontal="right" vertical="center"/>
    </xf>
    <xf numFmtId="0" fontId="75" fillId="0" borderId="0" xfId="1" applyFont="1" applyFill="1" applyAlignment="1">
      <alignment vertical="center"/>
    </xf>
    <xf numFmtId="169" fontId="59" fillId="0" borderId="0" xfId="1" applyNumberFormat="1" applyFont="1" applyFill="1" applyAlignment="1">
      <alignment vertical="center"/>
    </xf>
    <xf numFmtId="0" fontId="76" fillId="0" borderId="0" xfId="0" applyFont="1" applyFill="1" applyBorder="1" applyAlignment="1">
      <alignment vertical="center"/>
    </xf>
    <xf numFmtId="165" fontId="76" fillId="0" borderId="0" xfId="0" applyNumberFormat="1" applyFont="1" applyFill="1" applyAlignment="1">
      <alignment vertical="center"/>
    </xf>
    <xf numFmtId="167" fontId="76" fillId="0" borderId="0" xfId="0" applyNumberFormat="1" applyFont="1" applyFill="1" applyBorder="1" applyAlignment="1">
      <alignment vertical="center"/>
    </xf>
    <xf numFmtId="169" fontId="76" fillId="0" borderId="0" xfId="1" applyNumberFormat="1" applyFont="1" applyFill="1" applyAlignment="1">
      <alignment vertical="center"/>
    </xf>
    <xf numFmtId="0" fontId="76" fillId="0" borderId="0" xfId="0" applyFont="1" applyFill="1" applyAlignment="1">
      <alignment vertical="center"/>
    </xf>
    <xf numFmtId="0" fontId="17" fillId="0" borderId="0" xfId="0" applyFont="1" applyFill="1" applyBorder="1" applyAlignment="1">
      <alignment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193" fontId="17" fillId="0" borderId="0" xfId="1" applyNumberFormat="1" applyFont="1" applyFill="1" applyAlignment="1">
      <alignment vertical="center"/>
    </xf>
    <xf numFmtId="196" fontId="17" fillId="0" borderId="0" xfId="1" applyNumberFormat="1" applyFont="1" applyFill="1" applyBorder="1" applyAlignment="1">
      <alignment vertical="center"/>
    </xf>
    <xf numFmtId="49" fontId="17" fillId="0" borderId="0" xfId="1" applyNumberFormat="1" applyFont="1" applyFill="1" applyBorder="1" applyAlignment="1">
      <alignment horizontal="right" vertical="center"/>
    </xf>
    <xf numFmtId="0" fontId="48" fillId="0" borderId="0" xfId="1" applyFont="1" applyFill="1" applyAlignment="1">
      <alignment vertical="center"/>
    </xf>
    <xf numFmtId="0" fontId="77" fillId="0" borderId="0" xfId="1" applyFont="1" applyFill="1" applyAlignment="1">
      <alignment vertical="center"/>
    </xf>
    <xf numFmtId="0" fontId="73" fillId="0" borderId="0" xfId="1" applyFont="1" applyFill="1" applyAlignment="1">
      <alignment vertical="center"/>
    </xf>
    <xf numFmtId="189" fontId="49" fillId="0" borderId="0" xfId="1" applyNumberFormat="1" applyFont="1" applyFill="1" applyAlignment="1">
      <alignment vertical="center"/>
    </xf>
    <xf numFmtId="165" fontId="59" fillId="0" borderId="0" xfId="0" applyNumberFormat="1" applyFont="1" applyFill="1" applyAlignment="1">
      <alignment horizontal="right" vertical="center"/>
    </xf>
    <xf numFmtId="193" fontId="59" fillId="0" borderId="0" xfId="1" applyNumberFormat="1" applyFont="1" applyFill="1" applyAlignment="1">
      <alignment vertical="center"/>
    </xf>
    <xf numFmtId="193" fontId="47" fillId="0" borderId="0" xfId="1" applyNumberFormat="1" applyFont="1" applyFill="1" applyAlignment="1">
      <alignment vertical="center"/>
    </xf>
    <xf numFmtId="196" fontId="59" fillId="0" borderId="0" xfId="1" applyNumberFormat="1" applyFont="1" applyFill="1" applyBorder="1" applyAlignment="1">
      <alignment vertical="center"/>
    </xf>
    <xf numFmtId="196" fontId="47" fillId="0" borderId="0" xfId="1" applyNumberFormat="1" applyFont="1" applyFill="1" applyBorder="1" applyAlignment="1">
      <alignment vertical="center"/>
    </xf>
    <xf numFmtId="165" fontId="71" fillId="0" borderId="0" xfId="0" applyNumberFormat="1" applyFont="1" applyFill="1" applyAlignment="1"/>
    <xf numFmtId="0" fontId="60" fillId="0" borderId="0" xfId="1" applyFont="1" applyFill="1" applyAlignment="1">
      <alignment vertical="center"/>
    </xf>
    <xf numFmtId="49" fontId="17" fillId="0" borderId="3" xfId="0" applyNumberFormat="1" applyFont="1" applyFill="1" applyBorder="1" applyAlignment="1">
      <alignment horizontal="center" vertical="center"/>
    </xf>
    <xf numFmtId="170" fontId="17" fillId="0" borderId="0" xfId="1" applyNumberFormat="1" applyFont="1" applyFill="1" applyAlignment="1">
      <alignment vertical="center"/>
    </xf>
    <xf numFmtId="170" fontId="17" fillId="0" borderId="0" xfId="1" applyNumberFormat="1" applyFont="1" applyFill="1" applyAlignment="1">
      <alignment horizontal="right" vertical="center"/>
    </xf>
    <xf numFmtId="165" fontId="49" fillId="0" borderId="0" xfId="1" applyNumberFormat="1" applyFont="1" applyFill="1" applyAlignment="1">
      <alignment vertical="center"/>
    </xf>
    <xf numFmtId="164" fontId="49" fillId="0" borderId="0" xfId="1" applyNumberFormat="1" applyFont="1" applyFill="1" applyAlignment="1">
      <alignment vertical="center"/>
    </xf>
    <xf numFmtId="164" fontId="41" fillId="0" borderId="0" xfId="1" applyNumberFormat="1" applyFont="1" applyFill="1" applyAlignment="1">
      <alignment vertical="center"/>
    </xf>
    <xf numFmtId="165" fontId="59" fillId="0" borderId="0" xfId="1" applyNumberFormat="1" applyFont="1" applyFill="1" applyAlignment="1">
      <alignment vertical="center"/>
    </xf>
    <xf numFmtId="170" fontId="59" fillId="0" borderId="0" xfId="1" applyNumberFormat="1" applyFont="1" applyFill="1" applyAlignment="1">
      <alignment vertical="center"/>
    </xf>
    <xf numFmtId="165" fontId="47" fillId="0" borderId="0" xfId="1" applyNumberFormat="1" applyFont="1" applyFill="1" applyAlignment="1">
      <alignment vertical="center"/>
    </xf>
    <xf numFmtId="164" fontId="47" fillId="0" borderId="0" xfId="1" applyNumberFormat="1" applyFont="1" applyFill="1" applyAlignment="1">
      <alignment vertical="center"/>
    </xf>
    <xf numFmtId="170" fontId="47" fillId="0" borderId="0" xfId="1" applyNumberFormat="1" applyFont="1" applyFill="1" applyAlignment="1">
      <alignment vertical="center"/>
    </xf>
    <xf numFmtId="0" fontId="51" fillId="0" borderId="0" xfId="1" applyFont="1" applyFill="1" applyAlignment="1">
      <alignment vertical="center"/>
    </xf>
    <xf numFmtId="0" fontId="60" fillId="0" borderId="0" xfId="1" applyFont="1" applyFill="1" applyAlignment="1"/>
    <xf numFmtId="164" fontId="59" fillId="0" borderId="0" xfId="1" applyNumberFormat="1" applyFont="1" applyFill="1" applyAlignment="1">
      <alignment horizontal="right" vertical="center"/>
    </xf>
    <xf numFmtId="170" fontId="59" fillId="0" borderId="0" xfId="1" applyNumberFormat="1" applyFont="1" applyFill="1" applyAlignment="1">
      <alignment horizontal="right" vertical="center"/>
    </xf>
    <xf numFmtId="164" fontId="47" fillId="0" borderId="0" xfId="1" applyNumberFormat="1" applyFont="1" applyFill="1" applyAlignment="1">
      <alignment horizontal="right" vertical="center"/>
    </xf>
    <xf numFmtId="170" fontId="47" fillId="0" borderId="0" xfId="1" applyNumberFormat="1" applyFont="1" applyFill="1" applyAlignment="1">
      <alignment horizontal="right" vertical="center"/>
    </xf>
    <xf numFmtId="0" fontId="78" fillId="0" borderId="0" xfId="1" applyFont="1" applyFill="1" applyAlignment="1">
      <alignment vertical="center"/>
    </xf>
    <xf numFmtId="0" fontId="29" fillId="0" borderId="0" xfId="0" applyFont="1" applyFill="1" applyBorder="1" applyAlignment="1">
      <alignment vertical="center"/>
    </xf>
    <xf numFmtId="0" fontId="82" fillId="0" borderId="0" xfId="1" applyFont="1" applyFill="1" applyAlignment="1">
      <alignment vertical="center"/>
    </xf>
    <xf numFmtId="170" fontId="17" fillId="0" borderId="0" xfId="1" applyNumberFormat="1" applyFont="1" applyFill="1" applyBorder="1" applyAlignment="1">
      <alignment vertical="center"/>
    </xf>
    <xf numFmtId="173" fontId="49" fillId="0" borderId="0" xfId="1" applyNumberFormat="1" applyFont="1" applyFill="1" applyBorder="1" applyAlignment="1">
      <alignment vertical="center"/>
    </xf>
    <xf numFmtId="167" fontId="49" fillId="0" borderId="0" xfId="1" applyNumberFormat="1" applyFont="1" applyFill="1" applyBorder="1" applyAlignment="1">
      <alignment vertical="center"/>
    </xf>
    <xf numFmtId="181" fontId="49" fillId="0" borderId="0" xfId="1" applyNumberFormat="1" applyFont="1" applyFill="1" applyBorder="1" applyAlignment="1">
      <alignment vertical="center"/>
    </xf>
    <xf numFmtId="174" fontId="59" fillId="0" borderId="0" xfId="1" applyNumberFormat="1" applyFont="1" applyFill="1" applyBorder="1" applyAlignment="1">
      <alignment vertical="center"/>
    </xf>
    <xf numFmtId="170" fontId="59" fillId="0" borderId="0" xfId="1" applyNumberFormat="1" applyFont="1" applyFill="1" applyBorder="1" applyAlignment="1">
      <alignment vertical="center"/>
    </xf>
    <xf numFmtId="174" fontId="47" fillId="0" borderId="0" xfId="1" applyNumberFormat="1" applyFont="1" applyFill="1" applyBorder="1" applyAlignment="1">
      <alignment vertical="center"/>
    </xf>
    <xf numFmtId="170" fontId="47" fillId="0" borderId="0" xfId="1" applyNumberFormat="1" applyFont="1" applyFill="1" applyBorder="1" applyAlignment="1">
      <alignment vertical="center"/>
    </xf>
    <xf numFmtId="173" fontId="59" fillId="0" borderId="0" xfId="1" applyNumberFormat="1" applyFont="1" applyFill="1" applyBorder="1" applyAlignment="1">
      <alignment vertical="center"/>
    </xf>
    <xf numFmtId="173" fontId="47" fillId="0" borderId="0" xfId="1" applyNumberFormat="1" applyFont="1" applyFill="1" applyBorder="1" applyAlignment="1">
      <alignment vertical="center"/>
    </xf>
    <xf numFmtId="0" fontId="49" fillId="0" borderId="0" xfId="1" applyFont="1" applyFill="1" applyBorder="1" applyAlignment="1">
      <alignment horizontal="center" vertical="center"/>
    </xf>
    <xf numFmtId="0" fontId="17" fillId="0" borderId="23" xfId="1" applyFont="1" applyFill="1" applyBorder="1" applyAlignment="1">
      <alignment vertical="center"/>
    </xf>
    <xf numFmtId="165" fontId="49" fillId="0" borderId="0" xfId="1" applyNumberFormat="1" applyFont="1" applyFill="1" applyBorder="1" applyAlignment="1"/>
    <xf numFmtId="49" fontId="17" fillId="0" borderId="5" xfId="1" applyNumberFormat="1" applyFont="1" applyFill="1" applyBorder="1" applyAlignment="1">
      <alignment horizontal="center" vertical="center"/>
    </xf>
    <xf numFmtId="165" fontId="49" fillId="0" borderId="0" xfId="1" applyNumberFormat="1" applyFont="1" applyFill="1" applyBorder="1" applyAlignment="1">
      <alignment vertical="center"/>
    </xf>
    <xf numFmtId="164" fontId="49" fillId="0" borderId="0" xfId="1" applyNumberFormat="1" applyFont="1" applyFill="1" applyBorder="1" applyAlignment="1">
      <alignment vertical="center"/>
    </xf>
    <xf numFmtId="167" fontId="49" fillId="0" borderId="0" xfId="1" applyNumberFormat="1" applyFont="1" applyFill="1" applyAlignment="1">
      <alignment vertical="center"/>
    </xf>
    <xf numFmtId="3" fontId="49" fillId="0" borderId="0" xfId="1" applyNumberFormat="1" applyFont="1" applyFill="1" applyBorder="1" applyAlignment="1">
      <alignment vertical="center"/>
    </xf>
    <xf numFmtId="3" fontId="49" fillId="0" borderId="0" xfId="1" applyNumberFormat="1" applyFont="1" applyFill="1" applyBorder="1" applyAlignment="1">
      <alignment horizontal="center" vertical="center"/>
    </xf>
    <xf numFmtId="164" fontId="49" fillId="0" borderId="0" xfId="1" applyNumberFormat="1" applyFont="1" applyFill="1" applyBorder="1" applyAlignment="1">
      <alignment horizontal="right" vertical="center"/>
    </xf>
    <xf numFmtId="0" fontId="60" fillId="0" borderId="0" xfId="1" applyFont="1" applyFill="1" applyBorder="1" applyAlignment="1">
      <alignment vertical="center"/>
    </xf>
    <xf numFmtId="165" fontId="60" fillId="0" borderId="0" xfId="1" applyNumberFormat="1" applyFont="1" applyFill="1" applyBorder="1" applyAlignment="1">
      <alignment vertical="center"/>
    </xf>
    <xf numFmtId="164" fontId="60" fillId="0" borderId="0" xfId="1" applyNumberFormat="1" applyFont="1" applyFill="1" applyBorder="1" applyAlignment="1">
      <alignment horizontal="right" vertical="center"/>
    </xf>
    <xf numFmtId="167" fontId="60" fillId="0" borderId="0" xfId="1" applyNumberFormat="1" applyFont="1" applyFill="1" applyBorder="1" applyAlignment="1">
      <alignment vertical="center"/>
    </xf>
    <xf numFmtId="189" fontId="60" fillId="0" borderId="0" xfId="1" applyNumberFormat="1" applyFont="1" applyFill="1" applyBorder="1" applyAlignment="1">
      <alignment vertical="center"/>
    </xf>
    <xf numFmtId="0" fontId="83" fillId="0" borderId="0" xfId="1" applyFont="1" applyFill="1" applyAlignment="1">
      <alignment vertical="center"/>
    </xf>
    <xf numFmtId="0" fontId="76" fillId="0" borderId="0" xfId="1" applyFont="1" applyFill="1" applyAlignment="1">
      <alignment vertical="center"/>
    </xf>
    <xf numFmtId="167" fontId="59" fillId="0" borderId="0" xfId="1" applyNumberFormat="1" applyFont="1" applyFill="1" applyBorder="1" applyAlignment="1">
      <alignment horizontal="right" vertical="center"/>
    </xf>
    <xf numFmtId="167" fontId="47" fillId="0" borderId="0" xfId="1" applyNumberFormat="1" applyFont="1" applyFill="1" applyBorder="1" applyAlignment="1">
      <alignment horizontal="right" vertical="center"/>
    </xf>
    <xf numFmtId="194" fontId="49" fillId="0" borderId="0" xfId="1" applyNumberFormat="1" applyFont="1" applyFill="1" applyBorder="1" applyAlignment="1"/>
    <xf numFmtId="0" fontId="17" fillId="0" borderId="0" xfId="1" applyFont="1" applyFill="1" applyBorder="1" applyAlignment="1">
      <alignment horizontal="left" vertical="center"/>
    </xf>
    <xf numFmtId="0" fontId="85" fillId="0" borderId="0" xfId="1" applyFont="1" applyFill="1" applyAlignment="1">
      <alignment vertical="center"/>
    </xf>
    <xf numFmtId="175" fontId="59" fillId="0" borderId="0" xfId="1" applyNumberFormat="1" applyFont="1" applyFill="1" applyBorder="1" applyAlignment="1">
      <alignment vertical="center"/>
    </xf>
    <xf numFmtId="175" fontId="47" fillId="0" borderId="0" xfId="1" applyNumberFormat="1" applyFont="1" applyFill="1" applyBorder="1" applyAlignment="1">
      <alignment vertical="center"/>
    </xf>
    <xf numFmtId="176" fontId="59" fillId="0" borderId="0" xfId="1" applyNumberFormat="1" applyFont="1" applyFill="1" applyBorder="1" applyAlignment="1">
      <alignment vertical="center"/>
    </xf>
    <xf numFmtId="197" fontId="17" fillId="0" borderId="0" xfId="1" applyNumberFormat="1" applyFont="1" applyFill="1" applyBorder="1" applyAlignment="1">
      <alignment vertical="center"/>
    </xf>
    <xf numFmtId="3" fontId="47" fillId="0" borderId="0" xfId="1" applyNumberFormat="1" applyFont="1" applyFill="1" applyBorder="1" applyAlignment="1">
      <alignment vertical="center"/>
    </xf>
    <xf numFmtId="197" fontId="59" fillId="0" borderId="0" xfId="1" applyNumberFormat="1" applyFont="1" applyFill="1" applyBorder="1" applyAlignment="1">
      <alignment vertical="center"/>
    </xf>
    <xf numFmtId="197" fontId="47" fillId="0" borderId="0" xfId="1" applyNumberFormat="1" applyFont="1" applyFill="1" applyBorder="1" applyAlignment="1">
      <alignment vertical="center"/>
    </xf>
    <xf numFmtId="0" fontId="17" fillId="0" borderId="3" xfId="1" applyFont="1" applyFill="1" applyBorder="1" applyAlignment="1">
      <alignment horizontal="centerContinuous" vertical="center"/>
    </xf>
    <xf numFmtId="0" fontId="17" fillId="0" borderId="24" xfId="1" applyFont="1" applyFill="1" applyBorder="1" applyAlignment="1">
      <alignment horizontal="centerContinuous" vertical="center"/>
    </xf>
    <xf numFmtId="194" fontId="17" fillId="0" borderId="0" xfId="1" applyNumberFormat="1" applyFont="1" applyFill="1" applyBorder="1" applyAlignment="1">
      <alignment vertical="center"/>
    </xf>
    <xf numFmtId="194" fontId="59" fillId="0" borderId="0" xfId="1" applyNumberFormat="1" applyFont="1" applyFill="1" applyBorder="1" applyAlignment="1">
      <alignment vertical="center"/>
    </xf>
    <xf numFmtId="177" fontId="17" fillId="0" borderId="0" xfId="1" applyNumberFormat="1" applyFont="1" applyFill="1" applyBorder="1" applyAlignment="1">
      <alignment vertical="center"/>
    </xf>
    <xf numFmtId="177" fontId="17" fillId="0" borderId="0" xfId="0" applyNumberFormat="1" applyFont="1" applyFill="1" applyAlignment="1">
      <alignment vertical="center"/>
    </xf>
    <xf numFmtId="198" fontId="49" fillId="0" borderId="0" xfId="1" applyNumberFormat="1" applyFont="1" applyFill="1" applyBorder="1" applyAlignment="1">
      <alignment horizontal="right" vertical="center"/>
    </xf>
    <xf numFmtId="1" fontId="49" fillId="0" borderId="0" xfId="1" applyNumberFormat="1" applyFont="1" applyFill="1" applyBorder="1" applyAlignment="1">
      <alignment vertical="center"/>
    </xf>
    <xf numFmtId="174" fontId="49" fillId="0" borderId="0" xfId="1" applyNumberFormat="1" applyFont="1" applyFill="1" applyAlignment="1">
      <alignment vertical="center"/>
    </xf>
    <xf numFmtId="166" fontId="59" fillId="0" borderId="0" xfId="1" applyNumberFormat="1" applyFont="1" applyFill="1" applyBorder="1" applyAlignment="1">
      <alignment vertical="center"/>
    </xf>
    <xf numFmtId="177" fontId="59" fillId="0" borderId="0" xfId="1" applyNumberFormat="1" applyFont="1" applyFill="1" applyBorder="1" applyAlignment="1">
      <alignment vertical="center"/>
    </xf>
    <xf numFmtId="177" fontId="59" fillId="0" borderId="0" xfId="1" applyNumberFormat="1" applyFont="1" applyFill="1" applyAlignment="1">
      <alignment vertical="center"/>
    </xf>
    <xf numFmtId="177" fontId="59" fillId="0" borderId="0" xfId="0" applyNumberFormat="1" applyFont="1" applyFill="1" applyAlignment="1">
      <alignment vertical="center"/>
    </xf>
    <xf numFmtId="166" fontId="47" fillId="0" borderId="0" xfId="1" applyNumberFormat="1" applyFont="1" applyFill="1" applyBorder="1" applyAlignment="1">
      <alignment vertical="center"/>
    </xf>
    <xf numFmtId="177" fontId="47" fillId="0" borderId="0" xfId="1" applyNumberFormat="1" applyFont="1" applyFill="1" applyBorder="1" applyAlignment="1">
      <alignment vertical="center"/>
    </xf>
    <xf numFmtId="177" fontId="47" fillId="0" borderId="0" xfId="1" applyNumberFormat="1" applyFont="1" applyFill="1" applyAlignment="1">
      <alignment vertical="center"/>
    </xf>
    <xf numFmtId="177" fontId="47" fillId="0" borderId="0" xfId="0" applyNumberFormat="1" applyFont="1" applyFill="1" applyAlignment="1">
      <alignment vertical="center"/>
    </xf>
    <xf numFmtId="0" fontId="47" fillId="0" borderId="0" xfId="1" applyFont="1" applyFill="1" applyAlignment="1"/>
    <xf numFmtId="0" fontId="17" fillId="0" borderId="9" xfId="1" applyFont="1" applyFill="1" applyBorder="1" applyAlignment="1">
      <alignment horizontal="centerContinuous" vertical="center"/>
    </xf>
    <xf numFmtId="199" fontId="17" fillId="0" borderId="0" xfId="1" applyNumberFormat="1" applyFont="1" applyFill="1" applyAlignment="1">
      <alignment vertical="center"/>
    </xf>
    <xf numFmtId="173" fontId="17" fillId="0" borderId="0" xfId="1" applyNumberFormat="1" applyFont="1" applyFill="1" applyAlignment="1">
      <alignment vertical="center"/>
    </xf>
    <xf numFmtId="0" fontId="49" fillId="0" borderId="0" xfId="1" applyFont="1" applyFill="1" applyBorder="1" applyAlignment="1">
      <alignment horizontal="centerContinuous" vertical="center"/>
    </xf>
    <xf numFmtId="3" fontId="59" fillId="0" borderId="0" xfId="1" applyNumberFormat="1" applyFont="1" applyFill="1" applyBorder="1" applyAlignment="1">
      <alignment vertical="center"/>
    </xf>
    <xf numFmtId="199" fontId="59" fillId="0" borderId="0" xfId="1" applyNumberFormat="1" applyFont="1" applyFill="1" applyAlignment="1">
      <alignment vertical="center"/>
    </xf>
    <xf numFmtId="178" fontId="59" fillId="0" borderId="0" xfId="1" applyNumberFormat="1" applyFont="1" applyFill="1" applyBorder="1" applyAlignment="1">
      <alignment vertical="center"/>
    </xf>
    <xf numFmtId="1" fontId="59" fillId="0" borderId="0" xfId="1" applyNumberFormat="1" applyFont="1" applyFill="1" applyAlignment="1">
      <alignment vertical="center"/>
    </xf>
    <xf numFmtId="178" fontId="47" fillId="0" borderId="0" xfId="1" applyNumberFormat="1" applyFont="1" applyFill="1" applyBorder="1" applyAlignment="1">
      <alignment vertical="center"/>
    </xf>
    <xf numFmtId="1" fontId="47" fillId="0" borderId="0" xfId="1" applyNumberFormat="1" applyFont="1" applyFill="1" applyAlignment="1">
      <alignment vertical="center"/>
    </xf>
    <xf numFmtId="0" fontId="6" fillId="0" borderId="0" xfId="0" applyFont="1"/>
    <xf numFmtId="0" fontId="86" fillId="0" borderId="0" xfId="7" applyFont="1" applyAlignment="1"/>
    <xf numFmtId="49" fontId="17" fillId="0" borderId="3" xfId="1" applyNumberFormat="1" applyFont="1" applyFill="1" applyBorder="1" applyAlignment="1">
      <alignment horizontal="center" vertical="center"/>
    </xf>
    <xf numFmtId="194" fontId="17" fillId="0" borderId="0" xfId="1" applyNumberFormat="1" applyFont="1" applyFill="1" applyAlignment="1">
      <alignment vertical="center"/>
    </xf>
    <xf numFmtId="0" fontId="49" fillId="0" borderId="0" xfId="1" applyNumberFormat="1" applyFont="1" applyFill="1" applyBorder="1" applyAlignment="1">
      <alignment vertical="center"/>
    </xf>
    <xf numFmtId="194" fontId="47" fillId="0" borderId="0" xfId="1" applyNumberFormat="1" applyFont="1" applyFill="1" applyBorder="1" applyAlignment="1">
      <alignment vertical="center"/>
    </xf>
    <xf numFmtId="0" fontId="17" fillId="0" borderId="5" xfId="1" applyFont="1" applyFill="1" applyBorder="1" applyAlignment="1">
      <alignment horizontal="centerContinuous" vertical="center"/>
    </xf>
    <xf numFmtId="200" fontId="17" fillId="0" borderId="3" xfId="1" applyNumberFormat="1" applyFont="1" applyFill="1" applyBorder="1" applyAlignment="1">
      <alignment horizontal="centerContinuous" vertical="center"/>
    </xf>
    <xf numFmtId="0" fontId="17" fillId="0" borderId="4" xfId="1" applyFont="1" applyFill="1" applyBorder="1" applyAlignment="1">
      <alignment horizontal="centerContinuous" vertical="center"/>
    </xf>
    <xf numFmtId="0" fontId="17" fillId="0" borderId="8" xfId="1" applyFont="1" applyFill="1" applyBorder="1" applyAlignment="1">
      <alignment horizontal="centerContinuous" vertical="center"/>
    </xf>
    <xf numFmtId="174" fontId="49" fillId="0" borderId="0" xfId="1" applyNumberFormat="1" applyFont="1" applyFill="1" applyBorder="1" applyAlignment="1">
      <alignment vertical="center"/>
    </xf>
    <xf numFmtId="179" fontId="59" fillId="0" borderId="0" xfId="1" applyNumberFormat="1" applyFont="1" applyFill="1" applyBorder="1" applyAlignment="1">
      <alignment vertical="center"/>
    </xf>
    <xf numFmtId="179" fontId="74" fillId="0" borderId="0" xfId="1" applyNumberFormat="1" applyFont="1" applyFill="1" applyBorder="1" applyAlignment="1">
      <alignment vertical="center"/>
    </xf>
    <xf numFmtId="198" fontId="17" fillId="0" borderId="0" xfId="1" applyNumberFormat="1" applyFont="1" applyFill="1" applyAlignment="1">
      <alignment horizontal="right" vertical="center"/>
    </xf>
    <xf numFmtId="198" fontId="51" fillId="0" borderId="0" xfId="1" applyNumberFormat="1" applyFont="1" applyFill="1" applyAlignment="1">
      <alignment horizontal="right"/>
    </xf>
    <xf numFmtId="180" fontId="59" fillId="0" borderId="0" xfId="1" applyNumberFormat="1" applyFont="1" applyFill="1" applyBorder="1" applyAlignment="1">
      <alignment horizontal="right" vertical="center"/>
    </xf>
    <xf numFmtId="1" fontId="47" fillId="0" borderId="0" xfId="1" applyNumberFormat="1" applyFont="1" applyFill="1" applyBorder="1" applyAlignment="1">
      <alignment horizontal="right" vertical="center"/>
    </xf>
    <xf numFmtId="0" fontId="87" fillId="0" borderId="0" xfId="1" applyFont="1" applyFill="1" applyAlignment="1">
      <alignment vertical="center"/>
    </xf>
    <xf numFmtId="199" fontId="17" fillId="0" borderId="0" xfId="1" applyNumberFormat="1" applyFont="1" applyFill="1" applyBorder="1" applyAlignment="1">
      <alignment vertical="center"/>
    </xf>
    <xf numFmtId="175" fontId="17" fillId="0" borderId="0" xfId="1" applyNumberFormat="1" applyFont="1" applyFill="1" applyBorder="1" applyAlignment="1">
      <alignment horizontal="right" vertical="center"/>
    </xf>
    <xf numFmtId="0" fontId="47" fillId="0" borderId="0" xfId="1" applyFont="1" applyFill="1" applyAlignment="1">
      <alignment vertical="top" wrapText="1"/>
    </xf>
    <xf numFmtId="199" fontId="59" fillId="0" borderId="0" xfId="1" applyNumberFormat="1" applyFont="1" applyFill="1" applyBorder="1" applyAlignment="1">
      <alignment vertical="center"/>
    </xf>
    <xf numFmtId="175" fontId="59" fillId="0" borderId="0" xfId="1" applyNumberFormat="1" applyFont="1" applyFill="1" applyBorder="1" applyAlignment="1">
      <alignment horizontal="right" vertical="center"/>
    </xf>
    <xf numFmtId="175" fontId="47" fillId="0" borderId="0" xfId="1" applyNumberFormat="1" applyFont="1" applyFill="1" applyBorder="1" applyAlignment="1">
      <alignment horizontal="right" vertical="center"/>
    </xf>
    <xf numFmtId="199" fontId="47" fillId="0" borderId="0" xfId="1" applyNumberFormat="1" applyFont="1" applyFill="1" applyBorder="1" applyAlignment="1">
      <alignment vertical="center"/>
    </xf>
    <xf numFmtId="0" fontId="89" fillId="0" borderId="0" xfId="1" applyFont="1" applyFill="1" applyAlignment="1">
      <alignment vertical="center"/>
    </xf>
    <xf numFmtId="0" fontId="17" fillId="0" borderId="0" xfId="1" applyFont="1" applyFill="1" applyAlignment="1">
      <alignment vertical="center" wrapText="1"/>
    </xf>
    <xf numFmtId="201" fontId="17" fillId="0" borderId="0" xfId="1" applyNumberFormat="1" applyFont="1" applyFill="1" applyBorder="1" applyAlignment="1">
      <alignment vertical="center"/>
    </xf>
    <xf numFmtId="201" fontId="59" fillId="0" borderId="0" xfId="1" applyNumberFormat="1" applyFont="1" applyFill="1" applyBorder="1" applyAlignment="1">
      <alignment vertical="center"/>
    </xf>
    <xf numFmtId="201" fontId="47" fillId="0" borderId="0" xfId="1" applyNumberFormat="1" applyFont="1" applyFill="1" applyBorder="1" applyAlignment="1">
      <alignment vertical="center"/>
    </xf>
    <xf numFmtId="166" fontId="49" fillId="0" borderId="0" xfId="1" applyNumberFormat="1" applyFont="1" applyFill="1" applyBorder="1" applyAlignment="1">
      <alignment vertical="center"/>
    </xf>
    <xf numFmtId="198" fontId="49" fillId="0" borderId="0" xfId="1" applyNumberFormat="1" applyFont="1" applyFill="1" applyBorder="1" applyAlignment="1">
      <alignment vertical="center"/>
    </xf>
    <xf numFmtId="186" fontId="59" fillId="0" borderId="0" xfId="1" applyNumberFormat="1" applyFont="1" applyFill="1" applyBorder="1" applyAlignment="1">
      <alignment vertical="center"/>
    </xf>
    <xf numFmtId="186" fontId="47" fillId="0" borderId="0" xfId="1" applyNumberFormat="1" applyFont="1" applyFill="1" applyBorder="1" applyAlignment="1">
      <alignment vertical="center"/>
    </xf>
    <xf numFmtId="178" fontId="49" fillId="0" borderId="0" xfId="1" applyNumberFormat="1" applyFont="1" applyFill="1" applyBorder="1" applyAlignment="1">
      <alignment vertical="center"/>
    </xf>
    <xf numFmtId="186" fontId="49" fillId="0" borderId="0" xfId="1" applyNumberFormat="1" applyFont="1" applyFill="1" applyBorder="1" applyAlignment="1">
      <alignment vertical="center"/>
    </xf>
    <xf numFmtId="0" fontId="49" fillId="0" borderId="0" xfId="1" applyFont="1" applyFill="1" applyBorder="1" applyAlignment="1">
      <alignment horizontal="center" vertical="center" wrapText="1"/>
    </xf>
    <xf numFmtId="49" fontId="49" fillId="0" borderId="0" xfId="0" applyNumberFormat="1" applyFont="1" applyFill="1" applyBorder="1" applyAlignment="1">
      <alignment horizontal="center" vertical="center"/>
    </xf>
    <xf numFmtId="3" fontId="49" fillId="0" borderId="0" xfId="1" applyNumberFormat="1" applyFont="1" applyFill="1" applyBorder="1" applyAlignment="1">
      <alignment horizontal="centerContinuous" vertical="center"/>
    </xf>
    <xf numFmtId="202" fontId="49" fillId="0" borderId="0" xfId="1" applyNumberFormat="1" applyFont="1" applyFill="1" applyBorder="1" applyAlignment="1">
      <alignment vertical="center"/>
    </xf>
    <xf numFmtId="0" fontId="60" fillId="0" borderId="0" xfId="1" applyFont="1" applyFill="1" applyBorder="1" applyAlignment="1">
      <alignment horizontal="centerContinuous" vertical="center"/>
    </xf>
    <xf numFmtId="3" fontId="60" fillId="0" borderId="0" xfId="1" applyNumberFormat="1" applyFont="1" applyFill="1" applyBorder="1" applyAlignment="1">
      <alignment horizontal="centerContinuous" vertical="center"/>
    </xf>
    <xf numFmtId="181" fontId="49" fillId="0" borderId="0" xfId="1" applyNumberFormat="1" applyFont="1" applyFill="1" applyBorder="1" applyAlignment="1">
      <alignment horizontal="centerContinuous" vertical="center"/>
    </xf>
    <xf numFmtId="203" fontId="49" fillId="0" borderId="0" xfId="1" applyNumberFormat="1" applyFont="1" applyFill="1" applyBorder="1" applyAlignment="1">
      <alignment vertical="center"/>
    </xf>
    <xf numFmtId="204" fontId="49" fillId="0" borderId="0" xfId="1" applyNumberFormat="1" applyFont="1" applyFill="1" applyBorder="1" applyAlignment="1">
      <alignment vertical="center"/>
    </xf>
    <xf numFmtId="166" fontId="90" fillId="0" borderId="0" xfId="1" applyNumberFormat="1" applyFont="1" applyFill="1" applyBorder="1" applyAlignment="1">
      <alignment vertical="center"/>
    </xf>
    <xf numFmtId="205" fontId="49" fillId="0" borderId="0" xfId="1" applyNumberFormat="1" applyFont="1" applyFill="1" applyBorder="1" applyAlignment="1">
      <alignment vertical="center"/>
    </xf>
    <xf numFmtId="0" fontId="90" fillId="0" borderId="0" xfId="1" applyFont="1" applyFill="1" applyBorder="1" applyAlignment="1">
      <alignment vertical="center"/>
    </xf>
    <xf numFmtId="3" fontId="60" fillId="0" borderId="0" xfId="1" applyNumberFormat="1" applyFont="1" applyFill="1" applyBorder="1" applyAlignment="1">
      <alignment vertical="center"/>
    </xf>
    <xf numFmtId="181" fontId="90" fillId="0" borderId="0" xfId="1" applyNumberFormat="1" applyFont="1" applyFill="1" applyBorder="1" applyAlignment="1">
      <alignment vertical="center"/>
    </xf>
    <xf numFmtId="202" fontId="90" fillId="0" borderId="0" xfId="1" applyNumberFormat="1" applyFont="1" applyFill="1" applyBorder="1" applyAlignment="1">
      <alignment vertical="center"/>
    </xf>
    <xf numFmtId="164" fontId="90" fillId="0" borderId="0" xfId="1" applyNumberFormat="1" applyFont="1" applyFill="1" applyBorder="1" applyAlignment="1">
      <alignment vertical="center"/>
    </xf>
    <xf numFmtId="198" fontId="90" fillId="0" borderId="0" xfId="1" applyNumberFormat="1" applyFont="1" applyFill="1" applyBorder="1" applyAlignment="1">
      <alignment vertical="center"/>
    </xf>
    <xf numFmtId="49" fontId="17" fillId="0" borderId="0" xfId="0" applyNumberFormat="1" applyFont="1" applyFill="1" applyBorder="1" applyAlignment="1">
      <alignment vertical="center"/>
    </xf>
    <xf numFmtId="181" fontId="49" fillId="0" borderId="0" xfId="1" applyNumberFormat="1" applyFont="1" applyFill="1" applyAlignment="1"/>
    <xf numFmtId="181" fontId="49" fillId="0" borderId="0" xfId="1" applyNumberFormat="1" applyFont="1" applyFill="1" applyAlignment="1">
      <alignment vertical="center"/>
    </xf>
    <xf numFmtId="0" fontId="17" fillId="0" borderId="0" xfId="1" applyFont="1" applyFill="1" applyBorder="1" applyAlignment="1">
      <alignment horizontal="left" vertical="center" wrapText="1"/>
    </xf>
    <xf numFmtId="166" fontId="17" fillId="0" borderId="0" xfId="1" applyNumberFormat="1" applyFont="1" applyFill="1" applyBorder="1" applyAlignment="1">
      <alignment horizontal="right" vertical="center"/>
    </xf>
    <xf numFmtId="206" fontId="17" fillId="0" borderId="0" xfId="1" applyNumberFormat="1" applyFont="1" applyFill="1" applyAlignment="1">
      <alignment vertical="center"/>
    </xf>
    <xf numFmtId="201" fontId="17" fillId="0" borderId="0" xfId="1" applyNumberFormat="1" applyFont="1" applyFill="1" applyAlignment="1">
      <alignment vertical="center"/>
    </xf>
    <xf numFmtId="206" fontId="17" fillId="0" borderId="0" xfId="1" applyNumberFormat="1" applyFont="1" applyFill="1" applyBorder="1" applyAlignment="1">
      <alignment vertical="center"/>
    </xf>
    <xf numFmtId="182" fontId="59" fillId="0" borderId="0" xfId="1" applyNumberFormat="1" applyFont="1" applyFill="1" applyAlignment="1">
      <alignment vertical="center"/>
    </xf>
    <xf numFmtId="206" fontId="59" fillId="0" borderId="0" xfId="1" applyNumberFormat="1" applyFont="1" applyFill="1" applyAlignment="1">
      <alignment vertical="center"/>
    </xf>
    <xf numFmtId="201" fontId="59" fillId="0" borderId="0" xfId="1" applyNumberFormat="1" applyFont="1" applyFill="1" applyAlignment="1">
      <alignment vertical="center"/>
    </xf>
    <xf numFmtId="182" fontId="47" fillId="0" borderId="0" xfId="1" applyNumberFormat="1" applyFont="1" applyFill="1" applyAlignment="1">
      <alignment vertical="center"/>
    </xf>
    <xf numFmtId="206" fontId="47" fillId="0" borderId="0" xfId="1" applyNumberFormat="1" applyFont="1" applyFill="1" applyAlignment="1">
      <alignment vertical="center"/>
    </xf>
    <xf numFmtId="201" fontId="47" fillId="0" borderId="0" xfId="1" applyNumberFormat="1" applyFont="1" applyFill="1" applyAlignment="1">
      <alignment vertical="center"/>
    </xf>
    <xf numFmtId="181" fontId="44" fillId="0" borderId="0" xfId="1" applyNumberFormat="1" applyFont="1" applyFill="1" applyAlignment="1">
      <alignment vertical="center"/>
    </xf>
    <xf numFmtId="182" fontId="17" fillId="0" borderId="0" xfId="1" applyNumberFormat="1" applyFont="1" applyFill="1" applyBorder="1" applyAlignment="1">
      <alignment vertical="center"/>
    </xf>
    <xf numFmtId="181" fontId="59" fillId="0" borderId="0" xfId="1" applyNumberFormat="1" applyFont="1" applyFill="1" applyAlignment="1">
      <alignment vertical="center"/>
    </xf>
    <xf numFmtId="181" fontId="47" fillId="0" borderId="0" xfId="1" applyNumberFormat="1" applyFont="1" applyFill="1" applyAlignment="1">
      <alignment vertical="center"/>
    </xf>
    <xf numFmtId="181" fontId="76" fillId="0" borderId="0" xfId="1" applyNumberFormat="1" applyFont="1" applyFill="1" applyAlignment="1">
      <alignment vertical="center"/>
    </xf>
    <xf numFmtId="181" fontId="59" fillId="0" borderId="0" xfId="1" applyNumberFormat="1" applyFont="1" applyFill="1" applyBorder="1" applyAlignment="1">
      <alignment vertical="center"/>
    </xf>
    <xf numFmtId="182" fontId="59" fillId="0" borderId="0" xfId="1" applyNumberFormat="1" applyFont="1" applyFill="1" applyBorder="1" applyAlignment="1">
      <alignment vertical="center"/>
    </xf>
    <xf numFmtId="181" fontId="47" fillId="0" borderId="0" xfId="1" applyNumberFormat="1" applyFont="1" applyFill="1" applyBorder="1" applyAlignment="1">
      <alignment vertical="center"/>
    </xf>
    <xf numFmtId="206" fontId="47" fillId="0" borderId="0" xfId="1" applyNumberFormat="1" applyFont="1" applyFill="1" applyBorder="1" applyAlignment="1">
      <alignment vertical="center"/>
    </xf>
    <xf numFmtId="182" fontId="47" fillId="0" borderId="0" xfId="1" applyNumberFormat="1" applyFont="1" applyFill="1" applyBorder="1" applyAlignment="1">
      <alignment vertical="center"/>
    </xf>
    <xf numFmtId="0" fontId="17" fillId="0" borderId="0" xfId="0" applyFont="1" applyFill="1" applyBorder="1" applyAlignment="1">
      <alignment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3" xfId="0" applyNumberFormat="1" applyFont="1" applyFill="1" applyBorder="1" applyAlignment="1">
      <alignment horizontal="center" vertical="center"/>
    </xf>
    <xf numFmtId="0" fontId="49" fillId="0" borderId="0" xfId="1" applyFont="1" applyFill="1" applyBorder="1" applyAlignment="1">
      <alignment horizontal="center" vertical="center"/>
    </xf>
    <xf numFmtId="207" fontId="17" fillId="0" borderId="0" xfId="1" applyNumberFormat="1" applyFont="1" applyFill="1" applyBorder="1" applyAlignment="1">
      <alignment vertical="center"/>
    </xf>
    <xf numFmtId="188" fontId="17" fillId="0" borderId="0" xfId="2" applyNumberFormat="1" applyFont="1" applyFill="1" applyBorder="1" applyAlignment="1">
      <alignment vertical="center"/>
    </xf>
    <xf numFmtId="164" fontId="17" fillId="0" borderId="0" xfId="3" applyNumberFormat="1" applyFont="1" applyFill="1" applyAlignment="1">
      <alignment horizontal="right" vertical="center"/>
    </xf>
    <xf numFmtId="187" fontId="49" fillId="0" borderId="0" xfId="1" applyNumberFormat="1" applyFont="1" applyFill="1" applyBorder="1" applyAlignment="1">
      <alignment vertical="center"/>
    </xf>
    <xf numFmtId="0" fontId="91" fillId="0" borderId="0" xfId="1" applyFont="1" applyFill="1" applyAlignment="1">
      <alignment vertical="center"/>
    </xf>
    <xf numFmtId="0" fontId="49" fillId="0" borderId="0" xfId="0" applyFont="1" applyFill="1" applyBorder="1" applyAlignment="1">
      <alignment horizontal="center" vertical="center" wrapText="1"/>
    </xf>
    <xf numFmtId="16" fontId="49" fillId="0" borderId="0" xfId="0" quotePrefix="1" applyNumberFormat="1" applyFont="1" applyFill="1" applyBorder="1" applyAlignment="1">
      <alignment horizontal="center" vertical="center" wrapText="1"/>
    </xf>
    <xf numFmtId="0" fontId="49" fillId="0" borderId="0" xfId="0" quotePrefix="1" applyFont="1" applyFill="1" applyBorder="1" applyAlignment="1">
      <alignment horizontal="center" vertical="center" wrapText="1"/>
    </xf>
    <xf numFmtId="0" fontId="60" fillId="0" borderId="0" xfId="0" applyFont="1" applyFill="1" applyBorder="1" applyAlignment="1">
      <alignment horizontal="center" vertical="center" wrapText="1"/>
    </xf>
    <xf numFmtId="164" fontId="49" fillId="0" borderId="0" xfId="0" applyNumberFormat="1" applyFont="1" applyFill="1" applyBorder="1" applyAlignment="1">
      <alignment vertical="center"/>
    </xf>
    <xf numFmtId="164" fontId="49" fillId="0" borderId="0" xfId="0" applyNumberFormat="1" applyFont="1" applyFill="1" applyBorder="1" applyAlignment="1">
      <alignment horizontal="right" vertical="center"/>
    </xf>
    <xf numFmtId="0" fontId="60" fillId="0" borderId="0" xfId="0" applyFont="1" applyFill="1" applyBorder="1" applyAlignment="1">
      <alignment vertical="center"/>
    </xf>
    <xf numFmtId="164" fontId="60" fillId="0" borderId="0" xfId="0" applyNumberFormat="1" applyFont="1" applyFill="1" applyBorder="1" applyAlignment="1">
      <alignment vertical="center"/>
    </xf>
    <xf numFmtId="0" fontId="49" fillId="0" borderId="0" xfId="1" applyNumberFormat="1" applyFont="1" applyFill="1" applyAlignment="1">
      <alignment vertical="center"/>
    </xf>
    <xf numFmtId="207" fontId="59" fillId="0" borderId="0" xfId="1" applyNumberFormat="1" applyFont="1" applyFill="1" applyBorder="1" applyAlignment="1">
      <alignment vertical="center"/>
    </xf>
    <xf numFmtId="207" fontId="47" fillId="0" borderId="0" xfId="1" applyNumberFormat="1" applyFont="1" applyFill="1" applyBorder="1" applyAlignment="1">
      <alignment vertical="center"/>
    </xf>
    <xf numFmtId="164" fontId="59" fillId="0" borderId="0" xfId="3" applyNumberFormat="1" applyFont="1" applyFill="1" applyAlignment="1">
      <alignment vertical="center"/>
    </xf>
    <xf numFmtId="164" fontId="59" fillId="0" borderId="0" xfId="2" applyNumberFormat="1" applyFont="1" applyFill="1" applyAlignment="1">
      <alignment vertical="center"/>
    </xf>
    <xf numFmtId="188" fontId="59" fillId="0" borderId="0" xfId="2" applyNumberFormat="1" applyFont="1" applyFill="1" applyBorder="1" applyAlignment="1">
      <alignment vertical="center"/>
    </xf>
    <xf numFmtId="164" fontId="47" fillId="0" borderId="0" xfId="3" applyNumberFormat="1" applyFont="1" applyFill="1" applyAlignment="1">
      <alignment vertical="center"/>
    </xf>
    <xf numFmtId="188" fontId="47" fillId="0" borderId="0" xfId="2" applyNumberFormat="1" applyFont="1" applyFill="1" applyBorder="1" applyAlignment="1">
      <alignment vertical="center"/>
    </xf>
    <xf numFmtId="0" fontId="17" fillId="0" borderId="0" xfId="0" applyFont="1" applyFill="1" applyBorder="1" applyAlignment="1">
      <alignment vertical="center"/>
    </xf>
    <xf numFmtId="0" fontId="17" fillId="0" borderId="6" xfId="0" applyFont="1" applyFill="1" applyBorder="1" applyAlignment="1">
      <alignment horizontal="center" vertical="center"/>
    </xf>
    <xf numFmtId="0" fontId="17" fillId="0" borderId="0" xfId="0" applyFont="1" applyFill="1" applyAlignment="1">
      <alignment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49" fontId="17" fillId="0" borderId="3" xfId="0" applyNumberFormat="1" applyFont="1" applyFill="1" applyBorder="1" applyAlignment="1">
      <alignment horizontal="center" vertical="center"/>
    </xf>
    <xf numFmtId="0" fontId="17" fillId="0" borderId="0" xfId="0" applyFont="1" applyFill="1" applyBorder="1" applyAlignment="1">
      <alignment vertical="center" wrapText="1"/>
    </xf>
    <xf numFmtId="0" fontId="17" fillId="0" borderId="0" xfId="1" applyFont="1" applyFill="1" applyAlignment="1"/>
    <xf numFmtId="164" fontId="59" fillId="0" borderId="0" xfId="0" applyNumberFormat="1" applyFont="1" applyFill="1" applyBorder="1" applyAlignment="1">
      <alignment horizontal="right" vertical="center"/>
    </xf>
    <xf numFmtId="164" fontId="47" fillId="0" borderId="0" xfId="0" applyNumberFormat="1" applyFont="1" applyFill="1" applyBorder="1" applyAlignment="1">
      <alignment horizontal="right" vertical="center"/>
    </xf>
    <xf numFmtId="0" fontId="6" fillId="0" borderId="0" xfId="0" applyFont="1" applyFill="1" applyBorder="1" applyAlignment="1">
      <alignment vertical="center"/>
    </xf>
    <xf numFmtId="0" fontId="17" fillId="0" borderId="0" xfId="0" applyFont="1" applyFill="1" applyBorder="1" applyAlignment="1">
      <alignment vertical="center"/>
    </xf>
    <xf numFmtId="0" fontId="17" fillId="0" borderId="3"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0" xfId="0" applyFont="1" applyFill="1" applyAlignment="1">
      <alignment vertical="center"/>
    </xf>
    <xf numFmtId="0" fontId="17" fillId="0" borderId="5" xfId="0" applyFont="1" applyFill="1" applyBorder="1" applyAlignment="1">
      <alignment horizontal="center" vertical="center"/>
    </xf>
    <xf numFmtId="49" fontId="17" fillId="0" borderId="3" xfId="0" applyNumberFormat="1" applyFont="1" applyFill="1" applyBorder="1" applyAlignment="1">
      <alignment horizontal="center" vertical="center"/>
    </xf>
    <xf numFmtId="0" fontId="93" fillId="0" borderId="0" xfId="0" applyFont="1" applyFill="1" applyBorder="1" applyAlignment="1">
      <alignment vertical="center"/>
    </xf>
    <xf numFmtId="0" fontId="17" fillId="0" borderId="5" xfId="0" applyFont="1" applyFill="1" applyBorder="1" applyAlignment="1">
      <alignment horizontal="centerContinuous" vertical="center"/>
    </xf>
    <xf numFmtId="165" fontId="48" fillId="0" borderId="0" xfId="0" applyNumberFormat="1" applyFont="1" applyFill="1" applyBorder="1" applyAlignment="1">
      <alignment vertical="center"/>
    </xf>
    <xf numFmtId="167" fontId="49" fillId="0" borderId="0" xfId="0" applyNumberFormat="1" applyFont="1" applyFill="1" applyAlignment="1"/>
    <xf numFmtId="209" fontId="49" fillId="0" borderId="0" xfId="0" applyNumberFormat="1" applyFont="1" applyFill="1" applyBorder="1" applyAlignment="1"/>
    <xf numFmtId="208" fontId="49" fillId="0" borderId="0" xfId="0" applyNumberFormat="1" applyFont="1" applyFill="1" applyBorder="1" applyAlignment="1"/>
    <xf numFmtId="191" fontId="49" fillId="0" borderId="0" xfId="0" applyNumberFormat="1" applyFont="1" applyFill="1" applyBorder="1" applyAlignment="1"/>
    <xf numFmtId="199" fontId="48" fillId="0" borderId="0" xfId="1" applyNumberFormat="1" applyFont="1" applyFill="1" applyBorder="1" applyAlignment="1">
      <alignment vertical="center"/>
    </xf>
    <xf numFmtId="186" fontId="48" fillId="0" borderId="0" xfId="1" applyNumberFormat="1" applyFont="1" applyFill="1" applyBorder="1" applyAlignment="1">
      <alignment vertical="center"/>
    </xf>
    <xf numFmtId="3" fontId="51" fillId="0" borderId="0" xfId="0" applyNumberFormat="1" applyFont="1" applyFill="1" applyBorder="1" applyAlignment="1"/>
    <xf numFmtId="165" fontId="76" fillId="0" borderId="0" xfId="0" applyNumberFormat="1" applyFont="1" applyFill="1" applyBorder="1" applyAlignment="1">
      <alignment vertical="center"/>
    </xf>
    <xf numFmtId="189" fontId="76" fillId="0" borderId="0" xfId="1" applyNumberFormat="1" applyFont="1" applyFill="1" applyBorder="1" applyAlignment="1">
      <alignment vertical="center"/>
    </xf>
    <xf numFmtId="164" fontId="59" fillId="0" borderId="0" xfId="0" applyNumberFormat="1" applyFont="1" applyFill="1" applyBorder="1" applyAlignment="1">
      <alignment vertical="center" wrapText="1"/>
    </xf>
    <xf numFmtId="164" fontId="76" fillId="0" borderId="0" xfId="0" applyNumberFormat="1" applyFont="1" applyFill="1" applyBorder="1" applyAlignment="1">
      <alignment vertical="center" wrapText="1"/>
    </xf>
    <xf numFmtId="164" fontId="17" fillId="0" borderId="0" xfId="0" applyNumberFormat="1" applyFont="1" applyFill="1" applyAlignment="1">
      <alignment horizontal="left" vertical="center"/>
    </xf>
    <xf numFmtId="165" fontId="60" fillId="0" borderId="0" xfId="0" applyNumberFormat="1" applyFont="1" applyFill="1" applyAlignment="1">
      <alignment vertical="center"/>
    </xf>
    <xf numFmtId="49" fontId="17" fillId="0" borderId="5" xfId="0" quotePrefix="1" applyNumberFormat="1" applyFont="1" applyFill="1" applyBorder="1" applyAlignment="1">
      <alignment horizontal="center" vertical="center"/>
    </xf>
    <xf numFmtId="49" fontId="17" fillId="0" borderId="3" xfId="0" quotePrefix="1" applyNumberFormat="1" applyFont="1" applyFill="1" applyBorder="1" applyAlignment="1">
      <alignment horizontal="center" vertical="center"/>
    </xf>
    <xf numFmtId="170" fontId="17" fillId="0" borderId="0" xfId="1" applyNumberFormat="1" applyFont="1" applyFill="1" applyBorder="1" applyAlignment="1">
      <alignment horizontal="right" vertical="center"/>
    </xf>
    <xf numFmtId="164" fontId="17" fillId="0" borderId="0" xfId="4" applyNumberFormat="1" applyFont="1" applyFill="1" applyBorder="1" applyAlignment="1">
      <alignment horizontal="right" vertical="center" wrapText="1"/>
    </xf>
    <xf numFmtId="0" fontId="63" fillId="0" borderId="0" xfId="1" applyFont="1" applyFill="1" applyAlignment="1">
      <alignment vertical="center"/>
    </xf>
    <xf numFmtId="0" fontId="75" fillId="0" borderId="0" xfId="0" applyFont="1" applyFill="1" applyAlignment="1">
      <alignment vertical="center"/>
    </xf>
    <xf numFmtId="184" fontId="59" fillId="0" borderId="0" xfId="4" applyNumberFormat="1" applyFont="1" applyFill="1" applyBorder="1" applyAlignment="1">
      <alignment horizontal="right" vertical="center" wrapText="1"/>
    </xf>
    <xf numFmtId="170" fontId="59" fillId="0" borderId="0" xfId="1" applyNumberFormat="1" applyFont="1" applyFill="1" applyBorder="1" applyAlignment="1">
      <alignment horizontal="right" vertical="center"/>
    </xf>
    <xf numFmtId="164" fontId="59" fillId="0" borderId="0" xfId="4" applyNumberFormat="1" applyFont="1" applyFill="1" applyBorder="1" applyAlignment="1">
      <alignment horizontal="right" vertical="center" wrapText="1"/>
    </xf>
    <xf numFmtId="0" fontId="95" fillId="0" borderId="0" xfId="1" applyFont="1" applyFill="1" applyAlignment="1">
      <alignment vertical="center"/>
    </xf>
    <xf numFmtId="184" fontId="47" fillId="0" borderId="0" xfId="4" applyNumberFormat="1" applyFont="1" applyFill="1" applyBorder="1" applyAlignment="1">
      <alignment horizontal="right" vertical="center" wrapText="1"/>
    </xf>
    <xf numFmtId="165" fontId="47" fillId="0" borderId="0" xfId="0" applyNumberFormat="1" applyFont="1" applyFill="1" applyBorder="1" applyAlignment="1">
      <alignment horizontal="right" vertical="center"/>
    </xf>
    <xf numFmtId="170" fontId="47" fillId="0" borderId="0" xfId="1" applyNumberFormat="1" applyFont="1" applyFill="1" applyBorder="1" applyAlignment="1">
      <alignment horizontal="right" vertical="center"/>
    </xf>
    <xf numFmtId="164" fontId="47" fillId="0" borderId="0" xfId="4" applyNumberFormat="1" applyFont="1" applyFill="1" applyBorder="1" applyAlignment="1">
      <alignment horizontal="right" vertical="center" wrapText="1"/>
    </xf>
    <xf numFmtId="3" fontId="17" fillId="0" borderId="0" xfId="0" applyNumberFormat="1" applyFont="1" applyFill="1" applyBorder="1" applyAlignment="1">
      <alignment horizontal="right" vertical="center"/>
    </xf>
    <xf numFmtId="0" fontId="42" fillId="0" borderId="0" xfId="1" applyFont="1" applyFill="1" applyAlignment="1">
      <alignment vertical="center"/>
    </xf>
    <xf numFmtId="165" fontId="59" fillId="0" borderId="0" xfId="0" applyNumberFormat="1" applyFont="1" applyFill="1" applyBorder="1" applyAlignment="1">
      <alignment horizontal="right" vertical="center"/>
    </xf>
    <xf numFmtId="3" fontId="59" fillId="0" borderId="0" xfId="0" applyNumberFormat="1" applyFont="1" applyFill="1" applyBorder="1" applyAlignment="1">
      <alignment horizontal="right" vertical="center"/>
    </xf>
    <xf numFmtId="3" fontId="47" fillId="0" borderId="0" xfId="0" applyNumberFormat="1" applyFont="1" applyFill="1" applyBorder="1" applyAlignment="1">
      <alignment horizontal="right" vertical="center"/>
    </xf>
    <xf numFmtId="0" fontId="43" fillId="0" borderId="5" xfId="0" applyFont="1" applyFill="1" applyBorder="1" applyAlignment="1">
      <alignment horizontal="center" vertical="center"/>
    </xf>
    <xf numFmtId="49" fontId="43" fillId="0" borderId="5" xfId="0" applyNumberFormat="1" applyFont="1" applyFill="1" applyBorder="1" applyAlignment="1">
      <alignment horizontal="center" vertical="center"/>
    </xf>
    <xf numFmtId="49" fontId="43" fillId="0" borderId="3" xfId="0" applyNumberFormat="1" applyFont="1" applyFill="1" applyBorder="1" applyAlignment="1">
      <alignment horizontal="center" vertical="center"/>
    </xf>
    <xf numFmtId="0" fontId="43" fillId="0" borderId="0" xfId="0" applyFont="1" applyFill="1" applyBorder="1" applyAlignment="1">
      <alignment vertical="center"/>
    </xf>
    <xf numFmtId="165" fontId="43" fillId="0" borderId="0" xfId="0" applyNumberFormat="1" applyFont="1" applyFill="1" applyAlignment="1">
      <alignment vertical="center"/>
    </xf>
    <xf numFmtId="164" fontId="43" fillId="0" borderId="0" xfId="0" applyNumberFormat="1" applyFont="1" applyFill="1" applyAlignment="1">
      <alignment vertical="center"/>
    </xf>
    <xf numFmtId="207" fontId="43" fillId="0" borderId="0" xfId="1" applyNumberFormat="1" applyFont="1" applyFill="1" applyBorder="1" applyAlignment="1">
      <alignment vertical="center"/>
    </xf>
    <xf numFmtId="0" fontId="78" fillId="0" borderId="0" xfId="0" applyFont="1" applyFill="1" applyAlignment="1">
      <alignment vertical="center"/>
    </xf>
    <xf numFmtId="0" fontId="74" fillId="0" borderId="0" xfId="0" applyFont="1" applyFill="1" applyBorder="1" applyAlignment="1">
      <alignment vertical="center"/>
    </xf>
    <xf numFmtId="165" fontId="74" fillId="0" borderId="0" xfId="0" applyNumberFormat="1" applyFont="1" applyFill="1" applyAlignment="1">
      <alignment vertical="center"/>
    </xf>
    <xf numFmtId="164" fontId="74" fillId="0" borderId="0" xfId="0" applyNumberFormat="1" applyFont="1" applyFill="1" applyAlignment="1">
      <alignment vertical="center"/>
    </xf>
    <xf numFmtId="207" fontId="74" fillId="0" borderId="0" xfId="1" applyNumberFormat="1" applyFont="1" applyFill="1" applyBorder="1" applyAlignment="1">
      <alignment vertical="center"/>
    </xf>
    <xf numFmtId="0" fontId="17" fillId="0" borderId="0" xfId="0" applyFont="1" applyFill="1" applyAlignment="1">
      <alignment vertical="center"/>
    </xf>
    <xf numFmtId="173" fontId="17" fillId="0" borderId="0" xfId="0" applyNumberFormat="1" applyFont="1" applyFill="1" applyBorder="1" applyAlignment="1" applyProtection="1">
      <alignment horizontal="right" vertical="center"/>
    </xf>
    <xf numFmtId="173" fontId="17" fillId="0" borderId="0" xfId="1" applyNumberFormat="1" applyFont="1" applyFill="1" applyAlignment="1">
      <alignment horizontal="right" vertical="center"/>
    </xf>
    <xf numFmtId="165" fontId="17" fillId="0" borderId="0" xfId="0" quotePrefix="1" applyNumberFormat="1" applyFont="1" applyFill="1" applyBorder="1" applyAlignment="1">
      <alignment horizontal="right" vertical="center"/>
    </xf>
    <xf numFmtId="165" fontId="17" fillId="0" borderId="0" xfId="8" applyNumberFormat="1" applyFont="1" applyFill="1" applyBorder="1" applyAlignment="1" applyProtection="1">
      <alignment horizontal="right" vertical="center"/>
      <protection locked="0"/>
    </xf>
    <xf numFmtId="0" fontId="98" fillId="0" borderId="0" xfId="0" applyFont="1" applyFill="1" applyAlignment="1"/>
    <xf numFmtId="173" fontId="59" fillId="0" borderId="0" xfId="0" applyNumberFormat="1" applyFont="1" applyFill="1" applyBorder="1" applyAlignment="1" applyProtection="1">
      <alignment horizontal="right" vertical="center"/>
    </xf>
    <xf numFmtId="173" fontId="59" fillId="0" borderId="0" xfId="0" applyNumberFormat="1" applyFont="1" applyFill="1" applyBorder="1" applyAlignment="1" applyProtection="1">
      <alignment horizontal="right" vertical="center"/>
      <protection locked="0"/>
    </xf>
    <xf numFmtId="173" fontId="47" fillId="0" borderId="0" xfId="0" applyNumberFormat="1" applyFont="1" applyFill="1" applyBorder="1" applyAlignment="1" applyProtection="1">
      <alignment horizontal="right" vertical="center"/>
      <protection locked="0"/>
    </xf>
    <xf numFmtId="0" fontId="17" fillId="0" borderId="0" xfId="0" applyNumberFormat="1" applyFont="1" applyFill="1" applyBorder="1" applyAlignment="1" applyProtection="1">
      <alignment horizontal="right" vertical="center"/>
      <protection locked="0"/>
    </xf>
    <xf numFmtId="182" fontId="43" fillId="0" borderId="0" xfId="0" applyNumberFormat="1" applyFont="1" applyFill="1" applyBorder="1" applyAlignment="1">
      <alignment horizontal="right" vertical="center"/>
    </xf>
    <xf numFmtId="0" fontId="43" fillId="0" borderId="0" xfId="1" applyNumberFormat="1" applyFont="1" applyFill="1" applyBorder="1" applyAlignment="1">
      <alignment vertical="center"/>
    </xf>
    <xf numFmtId="189" fontId="43" fillId="0" borderId="0" xfId="1" applyNumberFormat="1" applyFont="1" applyFill="1" applyBorder="1" applyAlignment="1">
      <alignment vertical="center"/>
    </xf>
    <xf numFmtId="0" fontId="43" fillId="0" borderId="0" xfId="1" applyNumberFormat="1" applyFont="1" applyFill="1" applyBorder="1" applyAlignment="1">
      <alignment horizontal="right" vertical="center"/>
    </xf>
    <xf numFmtId="189" fontId="43" fillId="0" borderId="0" xfId="1" applyNumberFormat="1" applyFont="1" applyFill="1" applyBorder="1" applyAlignment="1">
      <alignment horizontal="right" vertical="center"/>
    </xf>
    <xf numFmtId="0" fontId="43" fillId="0" borderId="0" xfId="0" applyFont="1" applyFill="1" applyBorder="1" applyAlignment="1" applyProtection="1">
      <alignment horizontal="right" vertical="center"/>
      <protection locked="0"/>
    </xf>
    <xf numFmtId="164" fontId="43" fillId="0" borderId="0" xfId="0" applyNumberFormat="1" applyFont="1" applyFill="1" applyBorder="1" applyAlignment="1">
      <alignment horizontal="right" vertical="center"/>
    </xf>
    <xf numFmtId="0" fontId="17" fillId="0" borderId="0" xfId="1" applyNumberFormat="1" applyFont="1" applyFill="1" applyBorder="1" applyAlignment="1">
      <alignment vertical="center"/>
    </xf>
    <xf numFmtId="0" fontId="63" fillId="0" borderId="0" xfId="1" applyFont="1" applyFill="1" applyAlignment="1">
      <alignment horizontal="left" vertical="center" wrapText="1"/>
    </xf>
    <xf numFmtId="173" fontId="59" fillId="0" borderId="0" xfId="1" applyNumberFormat="1" applyFont="1" applyFill="1" applyAlignment="1">
      <alignment vertical="center"/>
    </xf>
    <xf numFmtId="0" fontId="59" fillId="0" borderId="0" xfId="0" applyNumberFormat="1" applyFont="1" applyFill="1" applyBorder="1" applyAlignment="1" applyProtection="1">
      <alignment horizontal="right" vertical="center"/>
      <protection locked="0"/>
    </xf>
    <xf numFmtId="182" fontId="59" fillId="0" borderId="0" xfId="0" applyNumberFormat="1" applyFont="1" applyFill="1" applyBorder="1" applyAlignment="1">
      <alignment horizontal="right" vertical="center"/>
    </xf>
    <xf numFmtId="0" fontId="59" fillId="0" borderId="0" xfId="1" applyNumberFormat="1" applyFont="1" applyFill="1" applyBorder="1" applyAlignment="1">
      <alignment vertical="center"/>
    </xf>
    <xf numFmtId="0" fontId="74" fillId="0" borderId="0" xfId="0" applyNumberFormat="1" applyFont="1" applyFill="1" applyBorder="1" applyAlignment="1" applyProtection="1">
      <alignment horizontal="right" vertical="center"/>
      <protection locked="0"/>
    </xf>
    <xf numFmtId="182" fontId="74" fillId="0" borderId="0" xfId="0" applyNumberFormat="1" applyFont="1" applyFill="1" applyBorder="1" applyAlignment="1">
      <alignment horizontal="right" vertical="center"/>
    </xf>
    <xf numFmtId="0" fontId="74" fillId="0" borderId="0" xfId="1" applyNumberFormat="1" applyFont="1" applyFill="1" applyBorder="1" applyAlignment="1">
      <alignment vertical="center"/>
    </xf>
    <xf numFmtId="189" fontId="74" fillId="0" borderId="0" xfId="1" applyNumberFormat="1" applyFont="1" applyFill="1" applyBorder="1" applyAlignment="1">
      <alignment vertical="center"/>
    </xf>
    <xf numFmtId="185" fontId="17" fillId="0" borderId="0" xfId="0" applyNumberFormat="1" applyFont="1" applyFill="1" applyAlignment="1">
      <alignment vertical="center"/>
    </xf>
    <xf numFmtId="0" fontId="61" fillId="0" borderId="0" xfId="0" applyFont="1" applyFill="1" applyBorder="1" applyAlignment="1">
      <alignment vertical="center"/>
    </xf>
    <xf numFmtId="165" fontId="61" fillId="0" borderId="0" xfId="0" applyNumberFormat="1" applyFont="1" applyFill="1" applyBorder="1" applyAlignment="1">
      <alignment vertical="center"/>
    </xf>
    <xf numFmtId="164" fontId="61" fillId="0" borderId="0" xfId="0" applyNumberFormat="1" applyFont="1" applyFill="1" applyBorder="1" applyAlignment="1">
      <alignment vertical="center"/>
    </xf>
    <xf numFmtId="207" fontId="61" fillId="0" borderId="0" xfId="1" applyNumberFormat="1" applyFont="1" applyFill="1" applyBorder="1" applyAlignment="1">
      <alignment vertical="center"/>
    </xf>
    <xf numFmtId="0" fontId="61" fillId="0" borderId="0" xfId="0" applyFont="1" applyFill="1" applyAlignment="1">
      <alignment vertical="center"/>
    </xf>
    <xf numFmtId="207" fontId="47" fillId="0" borderId="0" xfId="1" applyNumberFormat="1" applyFont="1" applyFill="1" applyBorder="1" applyAlignment="1">
      <alignment horizontal="right" vertical="center"/>
    </xf>
    <xf numFmtId="185" fontId="59" fillId="0" borderId="0" xfId="0" applyNumberFormat="1" applyFont="1" applyFill="1" applyAlignment="1">
      <alignment vertical="center"/>
    </xf>
    <xf numFmtId="167" fontId="59" fillId="0" borderId="0" xfId="0" applyNumberFormat="1" applyFont="1" applyFill="1" applyBorder="1" applyAlignment="1">
      <alignment horizontal="right" vertical="center"/>
    </xf>
    <xf numFmtId="185" fontId="47" fillId="0" borderId="0" xfId="0" applyNumberFormat="1" applyFont="1" applyFill="1" applyAlignment="1">
      <alignment vertical="center"/>
    </xf>
    <xf numFmtId="167" fontId="47" fillId="0" borderId="0" xfId="0" applyNumberFormat="1" applyFont="1" applyFill="1" applyBorder="1" applyAlignment="1">
      <alignment horizontal="right" vertical="center"/>
    </xf>
    <xf numFmtId="49" fontId="17" fillId="0" borderId="3" xfId="0" applyNumberFormat="1" applyFont="1" applyFill="1" applyBorder="1" applyAlignment="1">
      <alignment horizontal="center" vertical="center"/>
    </xf>
    <xf numFmtId="210" fontId="17" fillId="0" borderId="0" xfId="1" applyNumberFormat="1" applyFont="1" applyFill="1" applyBorder="1" applyAlignment="1">
      <alignment vertical="center"/>
    </xf>
    <xf numFmtId="164" fontId="17" fillId="0" borderId="0" xfId="0" quotePrefix="1" applyNumberFormat="1" applyFont="1" applyFill="1" applyBorder="1" applyAlignment="1">
      <alignment horizontal="right" vertical="center"/>
    </xf>
    <xf numFmtId="49" fontId="17" fillId="0" borderId="0" xfId="0" applyNumberFormat="1" applyFont="1" applyFill="1" applyBorder="1" applyAlignment="1">
      <alignment horizontal="right" vertical="center"/>
    </xf>
    <xf numFmtId="164" fontId="17" fillId="0" borderId="0" xfId="1" applyNumberFormat="1" applyFont="1" applyFill="1" applyAlignment="1">
      <alignment horizontal="left" vertical="center"/>
    </xf>
    <xf numFmtId="210" fontId="17" fillId="0" borderId="0" xfId="1" applyNumberFormat="1" applyFont="1" applyFill="1" applyBorder="1" applyAlignment="1">
      <alignment horizontal="right" vertical="center"/>
    </xf>
    <xf numFmtId="211" fontId="49" fillId="0" borderId="0" xfId="1" applyNumberFormat="1" applyFont="1" applyFill="1" applyBorder="1" applyAlignment="1">
      <alignment vertical="center"/>
    </xf>
    <xf numFmtId="186" fontId="49" fillId="0" borderId="0" xfId="1" applyNumberFormat="1" applyFont="1" applyFill="1" applyAlignment="1">
      <alignment vertical="center"/>
    </xf>
    <xf numFmtId="210" fontId="59" fillId="0" borderId="0" xfId="1" applyNumberFormat="1" applyFont="1" applyFill="1" applyBorder="1" applyAlignment="1">
      <alignment vertical="center"/>
    </xf>
    <xf numFmtId="210" fontId="47" fillId="0" borderId="0" xfId="1" applyNumberFormat="1" applyFont="1" applyFill="1" applyBorder="1" applyAlignment="1">
      <alignment horizontal="right" vertical="center"/>
    </xf>
    <xf numFmtId="210" fontId="47" fillId="0" borderId="0" xfId="1" applyNumberFormat="1" applyFont="1" applyFill="1" applyBorder="1" applyAlignment="1">
      <alignment vertical="center"/>
    </xf>
    <xf numFmtId="187" fontId="59" fillId="0" borderId="0" xfId="1" applyNumberFormat="1" applyFont="1" applyFill="1" applyBorder="1" applyAlignment="1">
      <alignment vertical="center"/>
    </xf>
    <xf numFmtId="187" fontId="47" fillId="0" borderId="0" xfId="1" applyNumberFormat="1" applyFont="1" applyFill="1" applyBorder="1" applyAlignment="1">
      <alignment vertical="center"/>
    </xf>
    <xf numFmtId="187" fontId="47" fillId="0" borderId="0" xfId="1" applyNumberFormat="1" applyFont="1" applyFill="1" applyAlignment="1">
      <alignment vertical="center"/>
    </xf>
    <xf numFmtId="0" fontId="17" fillId="0" borderId="0" xfId="1" applyFont="1" applyFill="1" applyAlignment="1">
      <alignment horizontal="left" wrapText="1"/>
    </xf>
    <xf numFmtId="49" fontId="17" fillId="0" borderId="6" xfId="0" applyNumberFormat="1" applyFont="1" applyFill="1" applyBorder="1" applyAlignment="1">
      <alignment horizontal="center" vertical="center"/>
    </xf>
    <xf numFmtId="49" fontId="17" fillId="0" borderId="10" xfId="0" applyNumberFormat="1" applyFont="1" applyFill="1" applyBorder="1" applyAlignment="1">
      <alignment horizontal="center" vertical="center"/>
    </xf>
    <xf numFmtId="181" fontId="17" fillId="0" borderId="0" xfId="1" applyNumberFormat="1" applyFont="1" applyFill="1" applyBorder="1" applyAlignment="1">
      <alignment horizontal="right" vertical="center"/>
    </xf>
    <xf numFmtId="1" fontId="42" fillId="0" borderId="0" xfId="1" applyNumberFormat="1" applyFont="1" applyFill="1" applyAlignment="1">
      <alignment vertical="center"/>
    </xf>
    <xf numFmtId="165" fontId="17" fillId="0" borderId="0" xfId="1" applyNumberFormat="1" applyFont="1" applyFill="1" applyBorder="1" applyAlignment="1">
      <alignment horizontal="left" vertical="top"/>
    </xf>
    <xf numFmtId="195" fontId="17" fillId="0" borderId="0" xfId="1" applyNumberFormat="1" applyFont="1" applyFill="1" applyAlignment="1">
      <alignment vertical="center"/>
    </xf>
    <xf numFmtId="181" fontId="59" fillId="0" borderId="0" xfId="1" applyNumberFormat="1" applyFont="1" applyFill="1" applyBorder="1" applyAlignment="1">
      <alignment horizontal="right" vertical="center"/>
    </xf>
    <xf numFmtId="0" fontId="76" fillId="0" borderId="0" xfId="1" applyFont="1" applyFill="1" applyBorder="1" applyAlignment="1">
      <alignment vertical="center"/>
    </xf>
    <xf numFmtId="3" fontId="76" fillId="0" borderId="0" xfId="1" applyNumberFormat="1" applyFont="1" applyFill="1" applyBorder="1" applyAlignment="1">
      <alignment vertical="center"/>
    </xf>
    <xf numFmtId="169" fontId="76" fillId="0" borderId="0" xfId="1" applyNumberFormat="1" applyFont="1" applyFill="1" applyBorder="1" applyAlignment="1">
      <alignment vertical="center"/>
    </xf>
    <xf numFmtId="1" fontId="42" fillId="0" borderId="0" xfId="1" applyNumberFormat="1" applyFont="1" applyFill="1" applyBorder="1" applyAlignment="1">
      <alignment horizontal="center" vertical="center"/>
    </xf>
    <xf numFmtId="195" fontId="17" fillId="0" borderId="0" xfId="1" applyNumberFormat="1" applyFont="1" applyFill="1" applyBorder="1" applyAlignment="1">
      <alignment vertical="center"/>
    </xf>
    <xf numFmtId="1" fontId="42" fillId="0" borderId="0" xfId="1" applyNumberFormat="1" applyFont="1" applyFill="1" applyBorder="1" applyAlignment="1">
      <alignment vertical="center"/>
    </xf>
    <xf numFmtId="212" fontId="49" fillId="0" borderId="0" xfId="1" applyNumberFormat="1" applyFont="1" applyFill="1" applyAlignment="1">
      <alignment vertical="center"/>
    </xf>
    <xf numFmtId="181" fontId="60" fillId="0" borderId="0" xfId="1" applyNumberFormat="1" applyFont="1" applyFill="1" applyAlignment="1">
      <alignment horizontal="right" vertical="center"/>
    </xf>
    <xf numFmtId="181" fontId="49" fillId="0" borderId="0" xfId="1" applyNumberFormat="1" applyFont="1" applyFill="1" applyAlignment="1">
      <alignment horizontal="left" vertical="center"/>
    </xf>
    <xf numFmtId="1" fontId="49" fillId="0" borderId="0" xfId="1" applyNumberFormat="1" applyFont="1" applyFill="1" applyAlignment="1">
      <alignment vertical="center"/>
    </xf>
    <xf numFmtId="189" fontId="60" fillId="0" borderId="0" xfId="1" applyNumberFormat="1" applyFont="1" applyFill="1" applyAlignment="1">
      <alignment vertical="center"/>
    </xf>
    <xf numFmtId="181" fontId="49" fillId="0" borderId="0" xfId="1" applyNumberFormat="1" applyFont="1" applyFill="1" applyAlignment="1">
      <alignment horizontal="right" vertical="center"/>
    </xf>
    <xf numFmtId="167" fontId="60" fillId="0" borderId="0" xfId="1" applyNumberFormat="1" applyFont="1" applyFill="1" applyAlignment="1">
      <alignment vertical="center"/>
    </xf>
    <xf numFmtId="1" fontId="60" fillId="0" borderId="0" xfId="1" applyNumberFormat="1" applyFont="1" applyFill="1" applyAlignment="1">
      <alignment vertical="center"/>
    </xf>
    <xf numFmtId="165" fontId="51" fillId="0" borderId="0" xfId="0" applyNumberFormat="1" applyFont="1" applyFill="1" applyAlignment="1"/>
    <xf numFmtId="195" fontId="59" fillId="0" borderId="0" xfId="1" applyNumberFormat="1" applyFont="1" applyFill="1" applyBorder="1" applyAlignment="1">
      <alignment vertical="center"/>
    </xf>
    <xf numFmtId="1" fontId="101" fillId="0" borderId="0" xfId="1" applyNumberFormat="1" applyFont="1" applyFill="1" applyBorder="1" applyAlignment="1">
      <alignment vertical="center"/>
    </xf>
    <xf numFmtId="195" fontId="47" fillId="0" borderId="0" xfId="0" applyNumberFormat="1" applyFont="1" applyFill="1" applyBorder="1" applyAlignment="1">
      <alignment vertical="center"/>
    </xf>
    <xf numFmtId="9" fontId="17" fillId="0" borderId="3" xfId="6" applyFont="1" applyFill="1" applyBorder="1" applyAlignment="1">
      <alignment horizontal="centerContinuous" vertical="center"/>
    </xf>
    <xf numFmtId="9" fontId="17" fillId="0" borderId="24" xfId="6" applyFont="1" applyFill="1" applyBorder="1" applyAlignment="1">
      <alignment horizontal="centerContinuous" vertical="center"/>
    </xf>
    <xf numFmtId="165" fontId="49" fillId="0" borderId="0" xfId="1" applyNumberFormat="1" applyFont="1" applyFill="1" applyAlignment="1">
      <alignment horizontal="left" vertical="center"/>
    </xf>
    <xf numFmtId="0" fontId="102" fillId="0" borderId="0" xfId="1" applyFont="1" applyFill="1" applyAlignment="1"/>
    <xf numFmtId="0" fontId="103" fillId="0" borderId="0" xfId="7" applyFont="1" applyFill="1" applyAlignment="1">
      <alignment vertical="center" wrapText="1"/>
    </xf>
    <xf numFmtId="0" fontId="17" fillId="0" borderId="20" xfId="0" applyFont="1" applyFill="1" applyBorder="1" applyAlignment="1">
      <alignment horizontal="left"/>
    </xf>
    <xf numFmtId="164" fontId="115" fillId="0" borderId="0" xfId="0" applyNumberFormat="1" applyFont="1" applyFill="1" applyAlignment="1">
      <alignment horizontal="left"/>
    </xf>
    <xf numFmtId="0" fontId="115" fillId="0" borderId="0" xfId="0" applyFont="1" applyFill="1" applyAlignment="1">
      <alignment horizontal="left"/>
    </xf>
    <xf numFmtId="0" fontId="115" fillId="0" borderId="0" xfId="1" applyFont="1" applyFill="1" applyAlignment="1">
      <alignment horizontal="left"/>
    </xf>
    <xf numFmtId="0" fontId="115" fillId="0" borderId="0" xfId="1" applyFont="1" applyFill="1" applyAlignment="1"/>
    <xf numFmtId="0" fontId="115" fillId="0" borderId="0" xfId="0" applyFont="1" applyFill="1" applyAlignment="1"/>
    <xf numFmtId="0" fontId="116" fillId="0" borderId="0" xfId="0" applyFont="1" applyFill="1" applyBorder="1" applyAlignment="1">
      <alignment horizontal="left" vertical="top"/>
    </xf>
    <xf numFmtId="0" fontId="50" fillId="0" borderId="0" xfId="0" applyFont="1" applyFill="1" applyBorder="1" applyAlignment="1">
      <alignment horizontal="center" vertical="top" wrapText="1"/>
    </xf>
    <xf numFmtId="3" fontId="50" fillId="0" borderId="0" xfId="1" applyNumberFormat="1" applyFont="1" applyFill="1" applyAlignment="1">
      <alignment horizontal="center" vertical="top" wrapText="1"/>
    </xf>
    <xf numFmtId="0" fontId="50" fillId="0" borderId="0" xfId="1" applyFont="1" applyFill="1" applyAlignment="1">
      <alignment horizontal="center" vertical="top" wrapText="1"/>
    </xf>
    <xf numFmtId="0" fontId="17" fillId="0" borderId="2" xfId="0" applyFont="1" applyFill="1" applyBorder="1" applyAlignment="1">
      <alignment horizontal="center" vertical="center"/>
    </xf>
    <xf numFmtId="0" fontId="119" fillId="0" borderId="0" xfId="7" applyFont="1" applyAlignment="1" applyProtection="1">
      <alignment vertical="center"/>
    </xf>
    <xf numFmtId="0" fontId="73" fillId="0" borderId="0" xfId="0" applyFont="1" applyAlignment="1">
      <alignment vertical="center"/>
    </xf>
    <xf numFmtId="0" fontId="28" fillId="0" borderId="0" xfId="0" applyFont="1" applyFill="1" applyBorder="1" applyAlignment="1">
      <alignment horizontal="center" vertical="center"/>
    </xf>
    <xf numFmtId="0" fontId="50" fillId="0" borderId="1" xfId="1" applyFont="1" applyFill="1" applyBorder="1" applyAlignment="1">
      <alignment vertical="center"/>
    </xf>
    <xf numFmtId="0" fontId="115" fillId="0" borderId="0" xfId="0" applyFont="1"/>
    <xf numFmtId="0" fontId="39" fillId="0" borderId="0" xfId="0" applyFont="1"/>
    <xf numFmtId="0" fontId="12" fillId="0" borderId="0" xfId="0" applyFont="1" applyFill="1" applyBorder="1" applyAlignment="1"/>
    <xf numFmtId="0" fontId="125" fillId="0" borderId="0" xfId="0" applyFont="1" applyFill="1" applyAlignment="1"/>
    <xf numFmtId="0" fontId="125" fillId="0" borderId="0" xfId="0" applyFont="1" applyAlignment="1"/>
    <xf numFmtId="0" fontId="7" fillId="0" borderId="0" xfId="0" applyFont="1" applyFill="1" applyAlignment="1">
      <alignment horizontal="left" vertical="center" wrapText="1"/>
    </xf>
    <xf numFmtId="0" fontId="47" fillId="0" borderId="0" xfId="0" applyFont="1" applyFill="1" applyAlignment="1">
      <alignment horizontal="center" vertical="center" wrapText="1"/>
    </xf>
    <xf numFmtId="0" fontId="28" fillId="0" borderId="0" xfId="0" applyFont="1" applyFill="1" applyBorder="1" applyAlignment="1">
      <alignment vertical="top"/>
    </xf>
    <xf numFmtId="0" fontId="5" fillId="0" borderId="0" xfId="0" applyFont="1" applyFill="1" applyAlignment="1">
      <alignment vertical="top"/>
    </xf>
    <xf numFmtId="0" fontId="17" fillId="0" borderId="0" xfId="0" applyFont="1" applyFill="1" applyAlignment="1">
      <alignment vertical="top"/>
    </xf>
    <xf numFmtId="0" fontId="6" fillId="0" borderId="0" xfId="0" applyFont="1" applyFill="1" applyAlignment="1">
      <alignment vertical="top"/>
    </xf>
    <xf numFmtId="0" fontId="6" fillId="0" borderId="0" xfId="0" applyFont="1" applyAlignment="1">
      <alignment vertical="top"/>
    </xf>
    <xf numFmtId="0" fontId="17" fillId="0" borderId="5" xfId="0"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horizontal="left" vertical="center" wrapText="1"/>
    </xf>
    <xf numFmtId="0" fontId="17" fillId="0" borderId="3" xfId="0" applyFont="1" applyFill="1" applyBorder="1" applyAlignment="1">
      <alignment horizontal="center" vertical="center" wrapText="1"/>
    </xf>
    <xf numFmtId="0" fontId="17" fillId="0" borderId="0" xfId="0" applyFont="1" applyFill="1" applyBorder="1" applyAlignment="1">
      <alignment vertical="center"/>
    </xf>
    <xf numFmtId="164" fontId="17" fillId="0" borderId="0" xfId="1" applyNumberFormat="1" applyFont="1" applyFill="1" applyBorder="1" applyAlignment="1">
      <alignment horizontal="right" vertical="center"/>
    </xf>
    <xf numFmtId="167" fontId="17" fillId="0" borderId="0" xfId="1" applyNumberFormat="1" applyFont="1" applyFill="1" applyBorder="1" applyAlignment="1">
      <alignment horizontal="right" vertical="center"/>
    </xf>
    <xf numFmtId="164" fontId="17" fillId="0" borderId="0" xfId="0" applyNumberFormat="1" applyFont="1" applyFill="1" applyBorder="1" applyAlignment="1">
      <alignment horizontal="right" vertical="center"/>
    </xf>
    <xf numFmtId="165" fontId="17" fillId="0" borderId="0" xfId="1" applyNumberFormat="1" applyFont="1" applyFill="1" applyBorder="1" applyAlignment="1">
      <alignment horizontal="right" vertical="center"/>
    </xf>
    <xf numFmtId="0" fontId="50" fillId="0" borderId="0" xfId="0" applyFont="1" applyFill="1" applyBorder="1" applyAlignment="1">
      <alignment vertical="center"/>
    </xf>
    <xf numFmtId="0" fontId="7" fillId="0" borderId="0" xfId="0" applyFont="1" applyFill="1" applyBorder="1" applyAlignment="1">
      <alignment horizontal="left" vertical="center" wrapText="1"/>
    </xf>
    <xf numFmtId="0" fontId="49" fillId="0" borderId="0" xfId="1" applyFont="1" applyFill="1" applyBorder="1" applyAlignment="1">
      <alignment vertical="top"/>
    </xf>
    <xf numFmtId="0" fontId="49" fillId="0" borderId="0" xfId="1" applyFont="1" applyFill="1" applyAlignment="1">
      <alignment vertical="top"/>
    </xf>
    <xf numFmtId="0" fontId="28" fillId="0" borderId="0" xfId="0" applyFont="1" applyFill="1" applyBorder="1" applyAlignment="1">
      <alignment horizontal="center" vertical="center"/>
    </xf>
    <xf numFmtId="0" fontId="127" fillId="0" borderId="0" xfId="0" applyFont="1"/>
    <xf numFmtId="0" fontId="127" fillId="0" borderId="0" xfId="0" applyFont="1" applyAlignment="1">
      <alignment vertical="center"/>
    </xf>
    <xf numFmtId="0" fontId="128" fillId="0" borderId="0" xfId="0" applyFont="1" applyAlignment="1">
      <alignment vertical="center"/>
    </xf>
    <xf numFmtId="0" fontId="127" fillId="0" borderId="0" xfId="0" applyFont="1" applyFill="1" applyAlignment="1">
      <alignment vertical="center"/>
    </xf>
    <xf numFmtId="0" fontId="28" fillId="0" borderId="0" xfId="12" applyFont="1" applyAlignment="1">
      <alignment horizontal="right"/>
    </xf>
    <xf numFmtId="0" fontId="28" fillId="0" borderId="0" xfId="0" applyFont="1" applyFill="1" applyBorder="1" applyAlignment="1">
      <alignment horizontal="right" vertical="center"/>
    </xf>
    <xf numFmtId="0" fontId="17" fillId="0" borderId="6"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1" applyNumberFormat="1" applyFont="1" applyFill="1" applyBorder="1" applyAlignment="1">
      <alignment horizontal="center" vertical="center" wrapText="1"/>
    </xf>
    <xf numFmtId="0" fontId="17" fillId="0" borderId="6" xfId="1" quotePrefix="1" applyNumberFormat="1" applyFont="1" applyFill="1" applyBorder="1" applyAlignment="1">
      <alignment horizontal="center" vertical="center" wrapText="1"/>
    </xf>
    <xf numFmtId="49" fontId="17" fillId="0" borderId="10" xfId="1" applyNumberFormat="1" applyFont="1" applyFill="1" applyBorder="1" applyAlignment="1">
      <alignment horizontal="center" vertical="center" wrapText="1"/>
    </xf>
    <xf numFmtId="0" fontId="17" fillId="0" borderId="0" xfId="0" applyFont="1" applyFill="1" applyAlignment="1">
      <alignment horizontal="left" vertical="center"/>
    </xf>
    <xf numFmtId="0" fontId="17" fillId="0" borderId="6" xfId="1" applyFont="1" applyFill="1" applyBorder="1" applyAlignment="1">
      <alignment horizontal="center" vertical="center" wrapText="1"/>
    </xf>
    <xf numFmtId="3" fontId="17" fillId="0" borderId="6" xfId="1" applyNumberFormat="1" applyFont="1" applyFill="1" applyBorder="1" applyAlignment="1">
      <alignment horizontal="center" vertical="center" wrapText="1"/>
    </xf>
    <xf numFmtId="3" fontId="17" fillId="0" borderId="10" xfId="1" applyNumberFormat="1" applyFont="1" applyFill="1" applyBorder="1" applyAlignment="1">
      <alignment horizontal="center" vertical="center" wrapText="1"/>
    </xf>
    <xf numFmtId="0" fontId="17" fillId="0" borderId="6" xfId="1" applyNumberFormat="1"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1" applyFont="1" applyFill="1" applyAlignment="1">
      <alignment horizontal="center" vertical="center" wrapText="1"/>
    </xf>
    <xf numFmtId="0" fontId="28" fillId="0" borderId="0" xfId="15" applyFont="1" applyFill="1"/>
    <xf numFmtId="0" fontId="130" fillId="0" borderId="0" xfId="15" applyFont="1" applyFill="1" applyAlignment="1">
      <alignment vertical="top"/>
    </xf>
    <xf numFmtId="0" fontId="21" fillId="0" borderId="0" xfId="15" applyFont="1" applyAlignment="1">
      <alignment vertical="top" wrapText="1"/>
    </xf>
    <xf numFmtId="0" fontId="1" fillId="0" borderId="0" xfId="15"/>
    <xf numFmtId="0" fontId="22" fillId="0" borderId="0" xfId="15" applyFont="1" applyAlignment="1">
      <alignment vertical="top"/>
    </xf>
    <xf numFmtId="0" fontId="28" fillId="0" borderId="0" xfId="15" applyFont="1" applyAlignment="1">
      <alignment vertical="top" wrapText="1"/>
    </xf>
    <xf numFmtId="0" fontId="24" fillId="0" borderId="0" xfId="15" applyFont="1" applyAlignment="1">
      <alignment vertical="top"/>
    </xf>
    <xf numFmtId="0" fontId="25" fillId="0" borderId="0" xfId="15" applyNumberFormat="1" applyFont="1" applyAlignment="1">
      <alignment vertical="top"/>
    </xf>
    <xf numFmtId="0" fontId="1" fillId="0" borderId="0" xfId="15" applyAlignment="1">
      <alignment horizontal="right"/>
    </xf>
    <xf numFmtId="0" fontId="26" fillId="0" borderId="0" xfId="10" applyFont="1" applyAlignment="1"/>
    <xf numFmtId="0" fontId="1" fillId="0" borderId="0" xfId="15" applyAlignment="1"/>
    <xf numFmtId="0" fontId="25" fillId="0" borderId="0" xfId="15" applyFont="1" applyAlignment="1">
      <alignment horizontal="left" vertical="top"/>
    </xf>
    <xf numFmtId="0" fontId="1" fillId="0" borderId="0" xfId="15" applyAlignment="1">
      <alignment horizontal="left" vertical="top"/>
    </xf>
    <xf numFmtId="0" fontId="22" fillId="0" borderId="0" xfId="15" applyFont="1" applyBorder="1" applyAlignment="1">
      <alignment vertical="top" wrapText="1"/>
    </xf>
    <xf numFmtId="0" fontId="28" fillId="0" borderId="0" xfId="15" applyFont="1" applyAlignment="1">
      <alignment horizontal="right"/>
    </xf>
    <xf numFmtId="213" fontId="25" fillId="0" borderId="0" xfId="15" applyNumberFormat="1" applyFont="1" applyAlignment="1">
      <alignment horizontal="left" vertical="top"/>
    </xf>
    <xf numFmtId="0" fontId="30" fillId="0" borderId="0" xfId="15" applyFont="1"/>
    <xf numFmtId="0" fontId="126" fillId="0" borderId="0" xfId="15" applyFont="1"/>
    <xf numFmtId="0" fontId="25" fillId="0" borderId="0" xfId="15" applyFont="1" applyBorder="1" applyAlignment="1">
      <alignment horizontal="right" vertical="top"/>
    </xf>
    <xf numFmtId="0" fontId="1" fillId="0" borderId="0" xfId="15" applyAlignment="1">
      <alignment horizontal="left"/>
    </xf>
    <xf numFmtId="213" fontId="25" fillId="0" borderId="0" xfId="15" applyNumberFormat="1" applyFont="1" applyAlignment="1">
      <alignment vertical="top"/>
    </xf>
    <xf numFmtId="0" fontId="25" fillId="0" borderId="0" xfId="15" applyFont="1" applyAlignment="1">
      <alignment horizontal="right" vertical="top"/>
    </xf>
    <xf numFmtId="0" fontId="25" fillId="0" borderId="0" xfId="15" applyFont="1" applyAlignment="1">
      <alignment horizontal="left" vertical="center"/>
    </xf>
    <xf numFmtId="0" fontId="25" fillId="0" borderId="0" xfId="15" applyFont="1"/>
    <xf numFmtId="213" fontId="25" fillId="0" borderId="0" xfId="15" applyNumberFormat="1" applyFont="1" applyAlignment="1">
      <alignment vertical="center"/>
    </xf>
    <xf numFmtId="0" fontId="25" fillId="0" borderId="0" xfId="15" applyFont="1" applyAlignment="1">
      <alignment horizontal="right" vertical="center"/>
    </xf>
    <xf numFmtId="0" fontId="25" fillId="0" borderId="0" xfId="15" applyFont="1" applyAlignment="1">
      <alignment vertical="center"/>
    </xf>
    <xf numFmtId="0" fontId="25" fillId="0" borderId="0" xfId="15" applyFont="1" applyAlignment="1">
      <alignment horizontal="left"/>
    </xf>
    <xf numFmtId="0" fontId="25" fillId="0" borderId="0" xfId="15" applyFont="1" applyAlignment="1"/>
    <xf numFmtId="213" fontId="25" fillId="0" borderId="0" xfId="15" applyNumberFormat="1" applyFont="1" applyAlignment="1"/>
    <xf numFmtId="0" fontId="25" fillId="0" borderId="0" xfId="15" applyFont="1" applyAlignment="1">
      <alignment horizontal="right"/>
    </xf>
    <xf numFmtId="0" fontId="12" fillId="0" borderId="0" xfId="0" applyFont="1" applyFill="1" applyAlignment="1">
      <alignment vertical="center" wrapText="1"/>
    </xf>
    <xf numFmtId="0" fontId="119" fillId="0" borderId="0" xfId="7" applyNumberFormat="1" applyFont="1" applyAlignment="1" applyProtection="1">
      <alignment vertical="center"/>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1" applyFont="1" applyFill="1" applyBorder="1" applyAlignment="1">
      <alignment horizontal="center" vertical="center"/>
    </xf>
    <xf numFmtId="0" fontId="17" fillId="0" borderId="6" xfId="1" applyFont="1" applyFill="1" applyBorder="1" applyAlignment="1">
      <alignment horizontal="center" vertical="center" wrapText="1"/>
    </xf>
    <xf numFmtId="3" fontId="17" fillId="0" borderId="6" xfId="1" applyNumberFormat="1"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0" xfId="1" applyFont="1" applyFill="1" applyBorder="1" applyAlignment="1">
      <alignment horizontal="center" vertical="center"/>
    </xf>
    <xf numFmtId="0" fontId="17" fillId="0" borderId="10" xfId="1" applyFont="1" applyFill="1" applyBorder="1" applyAlignment="1">
      <alignment horizontal="center" vertical="center" wrapText="1"/>
    </xf>
    <xf numFmtId="0" fontId="17" fillId="0" borderId="3" xfId="1" applyFont="1" applyFill="1" applyBorder="1" applyAlignment="1">
      <alignment horizontal="center" vertical="center"/>
    </xf>
    <xf numFmtId="0" fontId="17" fillId="0" borderId="5" xfId="0" applyFont="1" applyFill="1" applyBorder="1" applyAlignment="1">
      <alignment horizontal="center" vertical="center"/>
    </xf>
    <xf numFmtId="49" fontId="17" fillId="0" borderId="3" xfId="0" applyNumberFormat="1" applyFont="1" applyFill="1" applyBorder="1" applyAlignment="1">
      <alignment horizontal="center" vertical="center"/>
    </xf>
    <xf numFmtId="3" fontId="17" fillId="0" borderId="5" xfId="1" applyNumberFormat="1" applyFont="1" applyFill="1" applyBorder="1" applyAlignment="1">
      <alignment horizontal="center" vertical="center" wrapText="1"/>
    </xf>
    <xf numFmtId="0" fontId="17" fillId="0" borderId="6" xfId="1" applyFont="1" applyFill="1" applyBorder="1" applyAlignment="1">
      <alignment horizontal="center" vertical="center"/>
    </xf>
    <xf numFmtId="0" fontId="17" fillId="0" borderId="0" xfId="1" applyFont="1" applyFill="1" applyAlignment="1">
      <alignment horizontal="center" vertical="center"/>
    </xf>
    <xf numFmtId="49" fontId="17" fillId="0" borderId="6" xfId="8" applyNumberFormat="1" applyFont="1" applyFill="1" applyBorder="1" applyAlignment="1">
      <alignment horizontal="center" vertical="center" wrapText="1"/>
    </xf>
    <xf numFmtId="0" fontId="17" fillId="0" borderId="3" xfId="1" applyFont="1" applyFill="1" applyBorder="1" applyAlignment="1">
      <alignment horizontal="center" vertical="center" wrapText="1"/>
    </xf>
    <xf numFmtId="0" fontId="50" fillId="0" borderId="0" xfId="1" applyFont="1" applyFill="1" applyBorder="1" applyAlignment="1">
      <alignment vertical="center"/>
    </xf>
    <xf numFmtId="3" fontId="17" fillId="0" borderId="3" xfId="1"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xf>
    <xf numFmtId="3" fontId="17" fillId="0" borderId="5" xfId="0" applyNumberFormat="1" applyFont="1" applyFill="1" applyBorder="1" applyAlignment="1">
      <alignment horizontal="centerContinuous" vertic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0" xfId="0" applyFont="1" applyFill="1" applyAlignment="1">
      <alignment vertical="center"/>
    </xf>
    <xf numFmtId="164" fontId="17" fillId="0" borderId="0" xfId="1" applyNumberFormat="1" applyFont="1" applyFill="1" applyBorder="1" applyAlignment="1">
      <alignment horizontal="right" vertical="center"/>
    </xf>
    <xf numFmtId="164" fontId="59" fillId="0" borderId="0" xfId="1" applyNumberFormat="1" applyFont="1" applyFill="1" applyBorder="1" applyAlignment="1">
      <alignment horizontal="right" vertical="center"/>
    </xf>
    <xf numFmtId="164" fontId="47" fillId="0" borderId="0" xfId="1" applyNumberFormat="1" applyFont="1" applyFill="1" applyBorder="1" applyAlignment="1">
      <alignment horizontal="right" vertical="center"/>
    </xf>
    <xf numFmtId="3" fontId="17" fillId="0" borderId="10" xfId="1" applyNumberFormat="1" applyFont="1" applyFill="1" applyBorder="1" applyAlignment="1">
      <alignment horizontal="center" vertical="center" wrapText="1"/>
    </xf>
    <xf numFmtId="0" fontId="17" fillId="0" borderId="4"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6" xfId="0" applyFont="1" applyFill="1" applyBorder="1" applyAlignment="1">
      <alignment horizontal="center" vertical="center"/>
    </xf>
    <xf numFmtId="0" fontId="17" fillId="0" borderId="6" xfId="0"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0" xfId="1" applyFont="1" applyFill="1" applyBorder="1" applyAlignment="1">
      <alignment horizontal="center" vertical="center" wrapText="1"/>
    </xf>
    <xf numFmtId="49" fontId="17" fillId="0" borderId="3" xfId="0" applyNumberFormat="1" applyFont="1" applyFill="1" applyBorder="1" applyAlignment="1">
      <alignment horizontal="center" vertical="center"/>
    </xf>
    <xf numFmtId="0" fontId="28" fillId="0" borderId="0" xfId="0" applyFont="1" applyFill="1" applyBorder="1" applyAlignment="1">
      <alignment horizontal="right" vertical="center"/>
    </xf>
    <xf numFmtId="3" fontId="17" fillId="0" borderId="5" xfId="1" applyNumberFormat="1" applyFont="1" applyFill="1" applyBorder="1" applyAlignment="1">
      <alignment horizontal="center" vertical="center" wrapText="1"/>
    </xf>
    <xf numFmtId="0" fontId="49" fillId="0" borderId="0" xfId="1" applyFont="1" applyFill="1" applyBorder="1" applyAlignment="1">
      <alignment horizontal="center" vertical="center"/>
    </xf>
    <xf numFmtId="0" fontId="49" fillId="0" borderId="0" xfId="1" applyFont="1" applyFill="1" applyBorder="1" applyAlignment="1">
      <alignment horizontal="center" vertical="center" wrapText="1"/>
    </xf>
    <xf numFmtId="3" fontId="49" fillId="0" borderId="0" xfId="1" applyNumberFormat="1" applyFont="1" applyFill="1" applyBorder="1" applyAlignment="1">
      <alignment horizontal="center" vertical="center"/>
    </xf>
    <xf numFmtId="165" fontId="17" fillId="0" borderId="0" xfId="1" applyNumberFormat="1" applyFont="1" applyFill="1" applyBorder="1" applyAlignment="1">
      <alignment horizontal="right" vertical="center"/>
    </xf>
    <xf numFmtId="0" fontId="17" fillId="0" borderId="5" xfId="1" applyFont="1" applyFill="1" applyBorder="1" applyAlignment="1">
      <alignment horizontal="center" vertical="center"/>
    </xf>
    <xf numFmtId="3" fontId="50" fillId="0" borderId="0" xfId="1" applyNumberFormat="1" applyFont="1" applyFill="1" applyBorder="1" applyAlignment="1">
      <alignment horizontal="center" vertical="top" wrapText="1"/>
    </xf>
    <xf numFmtId="0" fontId="17" fillId="0" borderId="5" xfId="1" applyFont="1" applyFill="1" applyBorder="1" applyAlignment="1">
      <alignment horizontal="center" vertical="center" wrapText="1"/>
    </xf>
    <xf numFmtId="49" fontId="17" fillId="0" borderId="5" xfId="0" applyNumberFormat="1" applyFont="1" applyFill="1" applyBorder="1" applyAlignment="1">
      <alignment horizontal="center" vertical="center"/>
    </xf>
    <xf numFmtId="3" fontId="17" fillId="0" borderId="5" xfId="1" applyNumberFormat="1" applyFont="1" applyFill="1" applyBorder="1" applyAlignment="1">
      <alignment horizontal="center" vertical="center"/>
    </xf>
    <xf numFmtId="49" fontId="17" fillId="0" borderId="5"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Alignment="1">
      <alignment horizontal="left" vertical="center" wrapText="1"/>
    </xf>
    <xf numFmtId="0" fontId="17" fillId="0" borderId="0" xfId="0" applyFont="1" applyFill="1" applyBorder="1" applyAlignment="1">
      <alignment vertical="center"/>
    </xf>
    <xf numFmtId="0" fontId="17" fillId="0" borderId="5" xfId="0" applyFont="1" applyFill="1" applyBorder="1" applyAlignment="1">
      <alignment horizontal="center" vertical="center"/>
    </xf>
    <xf numFmtId="0" fontId="17" fillId="0" borderId="0" xfId="0" applyFont="1" applyFill="1" applyAlignment="1">
      <alignment vertical="center"/>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10" xfId="1" applyFont="1" applyFill="1" applyBorder="1" applyAlignment="1">
      <alignment horizontal="center" vertical="center"/>
    </xf>
    <xf numFmtId="0" fontId="17" fillId="0" borderId="3" xfId="1" applyFont="1" applyFill="1" applyBorder="1" applyAlignment="1">
      <alignment horizontal="center" vertical="center"/>
    </xf>
    <xf numFmtId="164" fontId="17" fillId="0" borderId="0" xfId="1" applyNumberFormat="1" applyFont="1" applyFill="1" applyBorder="1" applyAlignment="1">
      <alignment horizontal="right" vertical="center"/>
    </xf>
    <xf numFmtId="0" fontId="17" fillId="0" borderId="6" xfId="0" applyFont="1" applyFill="1" applyBorder="1" applyAlignment="1">
      <alignment horizontal="center" vertical="center" wrapText="1"/>
    </xf>
    <xf numFmtId="167" fontId="59" fillId="0" borderId="0" xfId="1" applyNumberFormat="1" applyFont="1" applyFill="1" applyBorder="1" applyAlignment="1">
      <alignment horizontal="right" vertical="center"/>
    </xf>
    <xf numFmtId="0" fontId="17" fillId="0" borderId="5" xfId="1" applyFont="1" applyFill="1" applyBorder="1" applyAlignment="1">
      <alignment horizontal="center" vertical="center"/>
    </xf>
    <xf numFmtId="0" fontId="17" fillId="0" borderId="0" xfId="1" applyFont="1" applyFill="1" applyAlignment="1">
      <alignment horizontal="left" vertical="center" wrapText="1"/>
    </xf>
    <xf numFmtId="0" fontId="17" fillId="0" borderId="6" xfId="1" applyFont="1" applyFill="1" applyBorder="1" applyAlignment="1">
      <alignment horizontal="center" vertical="center" wrapText="1"/>
    </xf>
    <xf numFmtId="3" fontId="17" fillId="0" borderId="5" xfId="1" applyNumberFormat="1" applyFont="1" applyFill="1" applyBorder="1" applyAlignment="1">
      <alignment horizontal="center" vertical="center" wrapText="1"/>
    </xf>
    <xf numFmtId="49" fontId="17" fillId="0" borderId="5" xfId="0" applyNumberFormat="1" applyFont="1" applyFill="1" applyBorder="1" applyAlignment="1">
      <alignment horizontal="center" vertical="center"/>
    </xf>
    <xf numFmtId="49" fontId="17" fillId="0" borderId="3" xfId="0" applyNumberFormat="1" applyFont="1" applyFill="1" applyBorder="1" applyAlignment="1">
      <alignment horizontal="center" vertical="center"/>
    </xf>
    <xf numFmtId="0" fontId="28" fillId="0" borderId="0" xfId="0" applyFont="1" applyFill="1" applyBorder="1" applyAlignment="1">
      <alignment horizontal="right" vertical="center"/>
    </xf>
    <xf numFmtId="0" fontId="49" fillId="0" borderId="0" xfId="1" applyFont="1" applyFill="1" applyBorder="1" applyAlignment="1">
      <alignment horizontal="center" vertical="center"/>
    </xf>
    <xf numFmtId="49" fontId="17" fillId="0" borderId="3" xfId="0" applyNumberFormat="1" applyFont="1" applyFill="1" applyBorder="1" applyAlignment="1">
      <alignment horizontal="center" vertical="center" wrapText="1"/>
    </xf>
    <xf numFmtId="0" fontId="49" fillId="0" borderId="0" xfId="0" applyFont="1" applyFill="1" applyBorder="1" applyAlignment="1">
      <alignment horizontal="center" vertical="center" wrapText="1"/>
    </xf>
    <xf numFmtId="0" fontId="6" fillId="0" borderId="0" xfId="0" applyFont="1" applyFill="1" applyBorder="1" applyAlignment="1">
      <alignment vertical="center"/>
    </xf>
    <xf numFmtId="0" fontId="47" fillId="0" borderId="0" xfId="0" applyFont="1" applyFill="1" applyAlignment="1">
      <alignment horizontal="center" vertical="center" wrapText="1"/>
    </xf>
    <xf numFmtId="3" fontId="17" fillId="0" borderId="0" xfId="0" applyNumberFormat="1" applyFont="1" applyFill="1" applyBorder="1" applyAlignment="1">
      <alignment horizontal="center" vertical="center"/>
    </xf>
    <xf numFmtId="49" fontId="17" fillId="0" borderId="3" xfId="8" applyNumberFormat="1" applyFont="1" applyFill="1" applyBorder="1" applyAlignment="1">
      <alignment horizontal="center" vertical="center" wrapText="1"/>
    </xf>
    <xf numFmtId="164" fontId="17" fillId="0" borderId="0" xfId="0" applyNumberFormat="1" applyFont="1" applyFill="1" applyBorder="1" applyAlignment="1">
      <alignment horizontal="right" vertical="center"/>
    </xf>
    <xf numFmtId="164" fontId="47" fillId="0" borderId="0" xfId="0" applyNumberFormat="1" applyFont="1" applyFill="1" applyBorder="1" applyAlignment="1">
      <alignment horizontal="right" vertical="center"/>
    </xf>
    <xf numFmtId="164" fontId="59" fillId="0" borderId="0" xfId="0" applyNumberFormat="1" applyFont="1" applyFill="1" applyBorder="1" applyAlignment="1">
      <alignment horizontal="right" vertical="center"/>
    </xf>
    <xf numFmtId="165" fontId="17" fillId="0" borderId="0" xfId="1" applyNumberFormat="1" applyFont="1" applyFill="1" applyBorder="1" applyAlignment="1">
      <alignment horizontal="right" vertical="center"/>
    </xf>
    <xf numFmtId="165" fontId="47" fillId="0" borderId="0" xfId="1" applyNumberFormat="1" applyFont="1" applyFill="1" applyBorder="1" applyAlignment="1">
      <alignment horizontal="right" vertical="center"/>
    </xf>
    <xf numFmtId="0" fontId="39" fillId="0" borderId="0" xfId="0" applyFont="1" applyFill="1" applyBorder="1" applyAlignment="1"/>
    <xf numFmtId="3" fontId="17" fillId="0" borderId="0" xfId="0" applyNumberFormat="1" applyFont="1" applyFill="1" applyBorder="1" applyAlignment="1">
      <alignment horizontal="center" vertical="center" wrapText="1"/>
    </xf>
    <xf numFmtId="0" fontId="17" fillId="0" borderId="0" xfId="0" quotePrefix="1" applyNumberFormat="1" applyFont="1" applyFill="1" applyBorder="1" applyAlignment="1">
      <alignment horizontal="center" vertical="center"/>
    </xf>
    <xf numFmtId="0" fontId="50" fillId="0" borderId="0" xfId="1" applyFont="1" applyFill="1" applyBorder="1" applyAlignment="1">
      <alignment horizontal="center" vertical="top" wrapText="1"/>
    </xf>
    <xf numFmtId="0" fontId="62" fillId="0" borderId="0" xfId="0" applyFont="1" applyFill="1" applyBorder="1" applyAlignment="1">
      <alignment vertical="center"/>
    </xf>
    <xf numFmtId="0" fontId="28" fillId="0" borderId="0" xfId="0" applyFont="1" applyBorder="1" applyAlignment="1">
      <alignment vertical="center"/>
    </xf>
    <xf numFmtId="3" fontId="49" fillId="0" borderId="0" xfId="1" applyNumberFormat="1" applyFont="1" applyFill="1" applyBorder="1"/>
    <xf numFmtId="0" fontId="14" fillId="0" borderId="0" xfId="7" applyFont="1" applyFill="1" applyBorder="1" applyAlignment="1">
      <alignment horizontal="left" vertical="center" wrapText="1"/>
    </xf>
    <xf numFmtId="0" fontId="14" fillId="0" borderId="0" xfId="7" applyFont="1" applyFill="1" applyBorder="1" applyAlignment="1">
      <alignment horizontal="left" vertical="center"/>
    </xf>
    <xf numFmtId="0" fontId="14" fillId="0" borderId="0" xfId="7" applyFont="1" applyFill="1"/>
    <xf numFmtId="0" fontId="14" fillId="0" borderId="0" xfId="7" applyFont="1" applyFill="1" applyAlignment="1">
      <alignment horizontal="left"/>
    </xf>
    <xf numFmtId="0" fontId="14" fillId="0" borderId="0" xfId="7" applyFont="1" applyFill="1" applyAlignment="1">
      <alignment horizontal="left" vertical="center"/>
    </xf>
    <xf numFmtId="0" fontId="0" fillId="0" borderId="0" xfId="7" applyFont="1" applyFill="1" applyAlignment="1">
      <alignment horizontal="left"/>
    </xf>
    <xf numFmtId="197" fontId="0" fillId="0" borderId="0" xfId="7" applyNumberFormat="1" applyFont="1" applyFill="1" applyAlignment="1">
      <alignment horizontal="left"/>
    </xf>
    <xf numFmtId="0" fontId="0" fillId="0" borderId="0" xfId="7" applyFont="1" applyFill="1" applyAlignment="1">
      <alignment horizontal="left" wrapText="1"/>
    </xf>
    <xf numFmtId="0" fontId="14" fillId="0" borderId="0" xfId="7" applyFont="1" applyFill="1" applyAlignment="1">
      <alignment horizontal="left" wrapText="1"/>
    </xf>
    <xf numFmtId="0" fontId="14" fillId="0" borderId="0" xfId="7" applyFont="1" applyFill="1" applyBorder="1" applyAlignment="1">
      <alignment horizontal="left" wrapText="1"/>
    </xf>
    <xf numFmtId="0" fontId="14" fillId="0" borderId="0" xfId="7" applyFont="1" applyFill="1" applyAlignment="1">
      <alignment horizontal="left" vertical="center" wrapText="1"/>
    </xf>
    <xf numFmtId="0" fontId="14" fillId="0" borderId="0" xfId="7" applyFont="1" applyFill="1" applyAlignment="1"/>
    <xf numFmtId="0" fontId="14" fillId="0" borderId="0" xfId="7" applyFont="1" applyFill="1" applyBorder="1" applyAlignment="1">
      <alignment horizontal="left"/>
    </xf>
    <xf numFmtId="0" fontId="132" fillId="0" borderId="0" xfId="0" applyFont="1"/>
    <xf numFmtId="0" fontId="133" fillId="0" borderId="0" xfId="0" applyFont="1" applyFill="1" applyAlignment="1"/>
    <xf numFmtId="0" fontId="115" fillId="0" borderId="0" xfId="1" applyFont="1" applyFill="1" applyAlignment="1">
      <alignment horizontal="left" vertical="top"/>
    </xf>
    <xf numFmtId="0" fontId="23" fillId="0" borderId="0" xfId="3" applyFont="1" applyBorder="1" applyAlignment="1">
      <alignment horizontal="left" vertical="top" wrapText="1"/>
    </xf>
    <xf numFmtId="0" fontId="18" fillId="0" borderId="0" xfId="15" applyFont="1" applyAlignment="1">
      <alignment horizontal="center"/>
    </xf>
    <xf numFmtId="0" fontId="107" fillId="0" borderId="0" xfId="1" applyFont="1" applyFill="1" applyAlignment="1">
      <alignment horizontal="left"/>
    </xf>
    <xf numFmtId="0" fontId="23" fillId="0" borderId="0" xfId="3" applyFont="1" applyBorder="1" applyAlignment="1">
      <alignment horizontal="left" vertical="top"/>
    </xf>
    <xf numFmtId="0" fontId="104" fillId="0" borderId="0" xfId="0" applyFont="1" applyAlignment="1">
      <alignment horizontal="left"/>
    </xf>
    <xf numFmtId="164" fontId="105" fillId="0" borderId="0" xfId="0" applyNumberFormat="1" applyFont="1" applyFill="1" applyAlignment="1">
      <alignment horizontal="left"/>
    </xf>
    <xf numFmtId="0" fontId="106" fillId="0" borderId="0" xfId="0" applyFont="1" applyFill="1" applyAlignment="1">
      <alignment horizontal="left"/>
    </xf>
    <xf numFmtId="0" fontId="134" fillId="0" borderId="0" xfId="7" applyFont="1" applyAlignment="1">
      <alignment horizontal="left"/>
    </xf>
    <xf numFmtId="164" fontId="134" fillId="0" borderId="0" xfId="7" applyNumberFormat="1" applyFont="1" applyFill="1" applyAlignment="1">
      <alignment horizontal="left"/>
    </xf>
    <xf numFmtId="0" fontId="134" fillId="0" borderId="0" xfId="7" applyFont="1" applyFill="1" applyAlignment="1">
      <alignment horizontal="left"/>
    </xf>
    <xf numFmtId="0" fontId="134" fillId="0" borderId="0" xfId="7" applyFont="1" applyFill="1" applyAlignment="1">
      <alignment horizontal="left" vertical="top"/>
    </xf>
    <xf numFmtId="0" fontId="134" fillId="0" borderId="0" xfId="7" applyFont="1" applyFill="1" applyAlignment="1">
      <alignment horizontal="left" vertical="center" wrapText="1"/>
    </xf>
    <xf numFmtId="0" fontId="108" fillId="0" borderId="0" xfId="1" applyFont="1" applyFill="1" applyAlignment="1">
      <alignment horizontal="left"/>
    </xf>
    <xf numFmtId="0" fontId="104" fillId="0" borderId="0" xfId="0" applyFont="1" applyFill="1" applyAlignment="1">
      <alignment horizontal="left" wrapText="1"/>
    </xf>
    <xf numFmtId="0" fontId="113" fillId="0" borderId="0" xfId="1" applyFont="1" applyFill="1" applyAlignment="1">
      <alignment horizontal="left"/>
    </xf>
    <xf numFmtId="0" fontId="112" fillId="0" borderId="0" xfId="0" applyFont="1" applyFill="1" applyAlignment="1">
      <alignment horizontal="left"/>
    </xf>
    <xf numFmtId="0" fontId="111" fillId="0" borderId="0" xfId="1" applyFont="1" applyFill="1" applyAlignment="1">
      <alignment horizontal="left"/>
    </xf>
    <xf numFmtId="0" fontId="109" fillId="0" borderId="0" xfId="1" applyFont="1" applyFill="1" applyAlignment="1">
      <alignment horizontal="left"/>
    </xf>
    <xf numFmtId="0" fontId="110" fillId="0" borderId="0" xfId="1" applyFont="1" applyFill="1" applyAlignment="1">
      <alignment horizontal="left"/>
    </xf>
    <xf numFmtId="164" fontId="52" fillId="0" borderId="0" xfId="0" applyNumberFormat="1" applyFont="1" applyFill="1" applyAlignment="1">
      <alignment horizontal="left"/>
    </xf>
    <xf numFmtId="0" fontId="53" fillId="0" borderId="0" xfId="0" applyFont="1" applyFill="1" applyAlignment="1">
      <alignment horizontal="left"/>
    </xf>
    <xf numFmtId="0" fontId="54" fillId="0" borderId="0" xfId="1" applyFont="1" applyFill="1" applyAlignment="1">
      <alignment horizontal="left"/>
    </xf>
    <xf numFmtId="0" fontId="50" fillId="0" borderId="1" xfId="0" applyFont="1" applyFill="1" applyBorder="1" applyAlignment="1">
      <alignment horizontal="left" vertical="top" wrapText="1"/>
    </xf>
    <xf numFmtId="0" fontId="119" fillId="0" borderId="0" xfId="7" applyNumberFormat="1" applyFont="1" applyAlignment="1" applyProtection="1">
      <alignment horizontal="center" vertical="center"/>
    </xf>
    <xf numFmtId="0" fontId="51" fillId="0" borderId="0" xfId="0" applyFont="1" applyFill="1" applyBorder="1" applyAlignment="1">
      <alignment horizontal="left" vertical="center"/>
    </xf>
    <xf numFmtId="0" fontId="50" fillId="0" borderId="9" xfId="0" applyFont="1" applyFill="1" applyBorder="1" applyAlignment="1">
      <alignment horizontal="left" vertic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7" fillId="0" borderId="3" xfId="0" applyFont="1" applyFill="1" applyBorder="1" applyAlignment="1">
      <alignment horizontal="center" vertical="center" textRotation="90" wrapText="1"/>
    </xf>
    <xf numFmtId="0" fontId="17" fillId="0" borderId="4" xfId="0" applyFont="1" applyFill="1" applyBorder="1" applyAlignment="1">
      <alignment horizontal="center" vertical="center" textRotation="90" wrapText="1"/>
    </xf>
    <xf numFmtId="0" fontId="50" fillId="0" borderId="0" xfId="0" applyFont="1" applyFill="1" applyBorder="1" applyAlignment="1">
      <alignment horizontal="center" vertical="top" wrapText="1"/>
    </xf>
    <xf numFmtId="0" fontId="55" fillId="0" borderId="0" xfId="1" applyFont="1" applyFill="1" applyAlignment="1">
      <alignment horizontal="left"/>
    </xf>
    <xf numFmtId="164" fontId="49" fillId="0" borderId="0" xfId="0" applyNumberFormat="1" applyFont="1" applyFill="1" applyBorder="1" applyAlignment="1">
      <alignment horizontal="left" vertical="top"/>
    </xf>
    <xf numFmtId="164" fontId="17" fillId="0" borderId="0" xfId="0" applyNumberFormat="1" applyFont="1" applyFill="1" applyBorder="1" applyAlignment="1">
      <alignment horizontal="left" vertical="top"/>
    </xf>
    <xf numFmtId="0" fontId="57" fillId="0" borderId="0" xfId="1" applyFont="1" applyFill="1" applyAlignment="1">
      <alignment horizontal="left"/>
    </xf>
    <xf numFmtId="0" fontId="5" fillId="0" borderId="0" xfId="0" applyFont="1" applyFill="1" applyBorder="1" applyAlignment="1">
      <alignment horizontal="center" vertical="center"/>
    </xf>
    <xf numFmtId="0" fontId="123" fillId="0" borderId="0" xfId="1" applyFont="1" applyFill="1" applyAlignment="1">
      <alignment horizontal="left"/>
    </xf>
    <xf numFmtId="0" fontId="124" fillId="0" borderId="0" xfId="0" applyFont="1" applyFill="1" applyAlignment="1">
      <alignment horizontal="left"/>
    </xf>
    <xf numFmtId="0" fontId="5" fillId="0" borderId="0" xfId="0" applyFont="1" applyFill="1" applyAlignment="1">
      <alignment horizontal="center" vertical="center"/>
    </xf>
    <xf numFmtId="0" fontId="58" fillId="0" borderId="0" xfId="1" applyFont="1" applyFill="1" applyAlignment="1">
      <alignment horizontal="left"/>
    </xf>
    <xf numFmtId="0" fontId="50" fillId="0" borderId="0" xfId="0" applyFont="1" applyFill="1" applyBorder="1" applyAlignment="1">
      <alignment horizontal="left"/>
    </xf>
    <xf numFmtId="0" fontId="17" fillId="0" borderId="0" xfId="0" applyFont="1" applyFill="1" applyBorder="1" applyAlignment="1">
      <alignment horizontal="left" vertical="center" wrapText="1"/>
    </xf>
    <xf numFmtId="164" fontId="46" fillId="0" borderId="0" xfId="0" applyNumberFormat="1" applyFont="1" applyFill="1" applyBorder="1" applyAlignment="1">
      <alignment horizontal="left" vertical="center" wrapText="1"/>
    </xf>
    <xf numFmtId="0" fontId="56" fillId="0" borderId="0" xfId="1" applyFont="1" applyFill="1" applyAlignment="1">
      <alignment horizontal="left"/>
    </xf>
    <xf numFmtId="0" fontId="17" fillId="0" borderId="0" xfId="0" applyFont="1" applyFill="1" applyAlignment="1">
      <alignment horizontal="left" vertical="center" wrapText="1"/>
    </xf>
    <xf numFmtId="0" fontId="17" fillId="0" borderId="1" xfId="1" applyFont="1" applyFill="1" applyBorder="1" applyAlignment="1">
      <alignment horizontal="center" vertical="center"/>
    </xf>
    <xf numFmtId="0" fontId="17" fillId="0" borderId="0" xfId="0" applyFont="1" applyFill="1" applyBorder="1" applyAlignment="1">
      <alignment vertical="center"/>
    </xf>
    <xf numFmtId="0" fontId="17" fillId="0" borderId="9" xfId="0" applyFont="1" applyFill="1" applyBorder="1" applyAlignment="1">
      <alignment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49" fillId="0" borderId="0" xfId="0" applyFont="1" applyFill="1" applyBorder="1" applyAlignment="1">
      <alignment horizontal="left"/>
    </xf>
    <xf numFmtId="0" fontId="49" fillId="0" borderId="0" xfId="0" applyFont="1" applyFill="1" applyAlignment="1">
      <alignment horizontal="left" vertical="center"/>
    </xf>
    <xf numFmtId="0" fontId="50" fillId="0" borderId="0" xfId="1" applyFont="1" applyFill="1" applyBorder="1" applyAlignment="1">
      <alignment horizontal="left" vertical="center"/>
    </xf>
    <xf numFmtId="0" fontId="49" fillId="0" borderId="0" xfId="0" applyFont="1" applyFill="1" applyAlignment="1">
      <alignment horizontal="left" vertical="center" wrapText="1"/>
    </xf>
    <xf numFmtId="0" fontId="51" fillId="0" borderId="0" xfId="0" applyFont="1" applyFill="1" applyBorder="1" applyAlignment="1">
      <alignment horizontal="left"/>
    </xf>
    <xf numFmtId="0" fontId="49" fillId="0" borderId="0" xfId="0" applyFont="1" applyFill="1" applyBorder="1" applyAlignment="1">
      <alignment horizontal="left" vertical="center"/>
    </xf>
    <xf numFmtId="0" fontId="17" fillId="0" borderId="0" xfId="0" quotePrefix="1" applyNumberFormat="1" applyFont="1" applyFill="1" applyBorder="1" applyAlignment="1">
      <alignment horizontal="center" vertical="center"/>
    </xf>
    <xf numFmtId="0" fontId="17" fillId="0" borderId="0" xfId="0" applyFont="1" applyFill="1" applyBorder="1" applyAlignment="1">
      <alignment horizontal="center" vertical="center"/>
    </xf>
    <xf numFmtId="0" fontId="50" fillId="0" borderId="0" xfId="0" applyFont="1" applyFill="1" applyBorder="1" applyAlignment="1">
      <alignment horizontal="left" vertical="center"/>
    </xf>
    <xf numFmtId="3"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49" fillId="0" borderId="0" xfId="0" applyFont="1" applyFill="1" applyBorder="1" applyAlignment="1">
      <alignment horizontal="left" vertical="center" wrapText="1"/>
    </xf>
    <xf numFmtId="0" fontId="49" fillId="0" borderId="0" xfId="1" applyFont="1" applyFill="1" applyAlignment="1">
      <alignment horizontal="left" vertical="center"/>
    </xf>
    <xf numFmtId="0" fontId="80" fillId="0" borderId="0" xfId="0" applyFont="1" applyFill="1" applyAlignment="1">
      <alignment horizontal="left" vertical="center"/>
    </xf>
    <xf numFmtId="0" fontId="17" fillId="0" borderId="4" xfId="0" applyFont="1" applyFill="1" applyBorder="1" applyAlignment="1">
      <alignment vertical="center"/>
    </xf>
    <xf numFmtId="0" fontId="17" fillId="0" borderId="5" xfId="0" applyFont="1" applyFill="1" applyBorder="1" applyAlignment="1">
      <alignment horizontal="center" vertical="center"/>
    </xf>
    <xf numFmtId="0" fontId="17" fillId="0" borderId="5" xfId="0" applyFont="1" applyFill="1" applyBorder="1" applyAlignment="1">
      <alignment vertical="center"/>
    </xf>
    <xf numFmtId="0" fontId="17" fillId="0" borderId="3" xfId="0" quotePrefix="1" applyNumberFormat="1" applyFont="1" applyFill="1" applyBorder="1" applyAlignment="1">
      <alignment horizontal="center" vertical="center"/>
    </xf>
    <xf numFmtId="0" fontId="17" fillId="0" borderId="24" xfId="0" quotePrefix="1" applyNumberFormat="1" applyFont="1" applyFill="1" applyBorder="1" applyAlignment="1">
      <alignment horizontal="center" vertical="center"/>
    </xf>
    <xf numFmtId="0" fontId="17" fillId="0" borderId="4" xfId="0" quotePrefix="1" applyNumberFormat="1" applyFont="1" applyFill="1" applyBorder="1" applyAlignment="1">
      <alignment horizontal="center" vertical="center"/>
    </xf>
    <xf numFmtId="0" fontId="17" fillId="0" borderId="2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2" xfId="0" applyFont="1" applyFill="1" applyBorder="1" applyAlignment="1">
      <alignment vertical="center"/>
    </xf>
    <xf numFmtId="0" fontId="17" fillId="0" borderId="23" xfId="0" applyFont="1" applyFill="1" applyBorder="1" applyAlignment="1">
      <alignment vertical="center"/>
    </xf>
    <xf numFmtId="3" fontId="17" fillId="0" borderId="2" xfId="0" applyNumberFormat="1" applyFont="1" applyFill="1" applyBorder="1" applyAlignment="1">
      <alignment horizontal="center" vertical="center" wrapText="1"/>
    </xf>
    <xf numFmtId="3" fontId="17" fillId="0" borderId="23" xfId="0" applyNumberFormat="1" applyFont="1" applyFill="1" applyBorder="1" applyAlignment="1">
      <alignment horizontal="center" vertical="center" wrapText="1"/>
    </xf>
    <xf numFmtId="3" fontId="17" fillId="0" borderId="6" xfId="0" applyNumberFormat="1" applyFont="1" applyFill="1" applyBorder="1" applyAlignment="1">
      <alignment horizontal="center" vertical="center" wrapText="1"/>
    </xf>
    <xf numFmtId="3" fontId="17" fillId="0" borderId="7" xfId="0" applyNumberFormat="1" applyFont="1" applyFill="1" applyBorder="1" applyAlignment="1">
      <alignment horizontal="center" vertical="center" wrapText="1"/>
    </xf>
    <xf numFmtId="0" fontId="17" fillId="0" borderId="7" xfId="0" applyFont="1" applyFill="1" applyBorder="1" applyAlignment="1">
      <alignment vertical="center"/>
    </xf>
    <xf numFmtId="0" fontId="17" fillId="0" borderId="10" xfId="0" applyFont="1" applyFill="1" applyBorder="1" applyAlignment="1">
      <alignment horizontal="center" vertical="center" wrapText="1"/>
    </xf>
    <xf numFmtId="0" fontId="17" fillId="0" borderId="8" xfId="0" applyFont="1" applyFill="1" applyBorder="1" applyAlignment="1">
      <alignment vertical="center"/>
    </xf>
    <xf numFmtId="3" fontId="17" fillId="0" borderId="10"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8" fontId="47" fillId="0" borderId="0" xfId="1" applyNumberFormat="1" applyFont="1" applyFill="1" applyBorder="1" applyAlignment="1">
      <alignment horizontal="right" vertical="center"/>
    </xf>
    <xf numFmtId="168" fontId="17" fillId="0" borderId="0" xfId="1" applyNumberFormat="1" applyFont="1" applyFill="1" applyBorder="1" applyAlignment="1">
      <alignment horizontal="right" vertical="center"/>
    </xf>
    <xf numFmtId="0" fontId="49" fillId="0" borderId="0" xfId="1" applyFont="1" applyFill="1" applyAlignment="1">
      <alignment horizontal="left"/>
    </xf>
    <xf numFmtId="168" fontId="59" fillId="0" borderId="0" xfId="1" applyNumberFormat="1" applyFont="1" applyFill="1" applyBorder="1" applyAlignment="1">
      <alignment horizontal="right" vertical="center"/>
    </xf>
    <xf numFmtId="0" fontId="47" fillId="0" borderId="0" xfId="0" applyFont="1" applyFill="1" applyAlignment="1">
      <alignment horizontal="left" vertical="center" wrapText="1"/>
    </xf>
    <xf numFmtId="0" fontId="17" fillId="0" borderId="1" xfId="0" applyFont="1" applyFill="1" applyBorder="1" applyAlignment="1">
      <alignment horizontal="center" vertical="center"/>
    </xf>
    <xf numFmtId="0" fontId="17" fillId="0" borderId="0" xfId="0" applyFont="1" applyFill="1" applyAlignment="1">
      <alignment vertical="center"/>
    </xf>
    <xf numFmtId="0" fontId="17" fillId="0" borderId="10" xfId="0" applyFont="1" applyFill="1" applyBorder="1" applyAlignment="1">
      <alignment horizontal="center" vertical="center"/>
    </xf>
    <xf numFmtId="0" fontId="17" fillId="0" borderId="1" xfId="0" applyFont="1" applyFill="1" applyBorder="1" applyAlignment="1">
      <alignment vertical="center"/>
    </xf>
    <xf numFmtId="0" fontId="17" fillId="0" borderId="2" xfId="0" applyFont="1" applyFill="1" applyBorder="1" applyAlignment="1">
      <alignment vertical="center"/>
    </xf>
    <xf numFmtId="0" fontId="17" fillId="0" borderId="1" xfId="0" applyFont="1" applyFill="1" applyBorder="1" applyAlignment="1">
      <alignment horizontal="center" vertical="center" wrapText="1"/>
    </xf>
    <xf numFmtId="3" fontId="50" fillId="0" borderId="1" xfId="1" applyNumberFormat="1" applyFont="1" applyFill="1" applyBorder="1" applyAlignment="1">
      <alignment horizontal="center" vertical="top" wrapText="1"/>
    </xf>
    <xf numFmtId="0" fontId="17" fillId="0" borderId="9" xfId="0" applyFont="1" applyFill="1" applyBorder="1" applyAlignment="1">
      <alignment horizontal="center" vertical="center"/>
    </xf>
    <xf numFmtId="0" fontId="17" fillId="0" borderId="1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49" fillId="0" borderId="0" xfId="0" applyFont="1" applyFill="1" applyAlignment="1">
      <alignment horizontal="left" wrapText="1"/>
    </xf>
    <xf numFmtId="0" fontId="49" fillId="0" borderId="0" xfId="1" applyFont="1" applyFill="1" applyBorder="1" applyAlignment="1">
      <alignment horizontal="left" vertical="center"/>
    </xf>
    <xf numFmtId="0" fontId="17" fillId="0" borderId="3" xfId="1" applyFont="1" applyFill="1" applyBorder="1" applyAlignment="1">
      <alignment horizontal="center" vertical="center"/>
    </xf>
    <xf numFmtId="0" fontId="17" fillId="0" borderId="24" xfId="1" applyFont="1" applyFill="1" applyBorder="1" applyAlignment="1">
      <alignment horizontal="center" vertical="center"/>
    </xf>
    <xf numFmtId="0" fontId="17" fillId="0" borderId="4" xfId="1" applyFont="1" applyFill="1" applyBorder="1" applyAlignment="1">
      <alignment horizontal="center" vertical="center"/>
    </xf>
    <xf numFmtId="0" fontId="49" fillId="0" borderId="0" xfId="1" applyFont="1" applyFill="1" applyBorder="1" applyAlignment="1">
      <alignment horizontal="left" wrapText="1"/>
    </xf>
    <xf numFmtId="0" fontId="17" fillId="0" borderId="0"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10" xfId="1" applyFont="1" applyFill="1" applyBorder="1" applyAlignment="1">
      <alignment horizontal="center" vertical="center"/>
    </xf>
    <xf numFmtId="0" fontId="17" fillId="0" borderId="2" xfId="1" applyFont="1" applyFill="1" applyBorder="1" applyAlignment="1">
      <alignment horizontal="center" vertical="center"/>
    </xf>
    <xf numFmtId="3" fontId="17" fillId="0" borderId="10" xfId="1" applyNumberFormat="1" applyFont="1" applyFill="1" applyBorder="1" applyAlignment="1">
      <alignment horizontal="center" vertical="center" wrapText="1"/>
    </xf>
    <xf numFmtId="3" fontId="17" fillId="0" borderId="1" xfId="1" applyNumberFormat="1" applyFont="1" applyFill="1" applyBorder="1" applyAlignment="1">
      <alignment horizontal="center" vertical="center" wrapText="1"/>
    </xf>
    <xf numFmtId="3" fontId="17" fillId="0" borderId="2" xfId="1" applyNumberFormat="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6" xfId="0" applyFont="1" applyFill="1" applyBorder="1" applyAlignment="1">
      <alignment horizontal="center" vertical="center"/>
    </xf>
    <xf numFmtId="0" fontId="81" fillId="0" borderId="0" xfId="0" applyFont="1" applyFill="1" applyAlignment="1">
      <alignment horizontal="left" vertical="center"/>
    </xf>
    <xf numFmtId="164" fontId="17" fillId="0" borderId="0" xfId="1" applyNumberFormat="1" applyFont="1" applyFill="1" applyBorder="1" applyAlignment="1">
      <alignment horizontal="right" vertical="center"/>
    </xf>
    <xf numFmtId="164" fontId="59" fillId="0" borderId="0" xfId="1" applyNumberFormat="1" applyFont="1" applyFill="1" applyBorder="1" applyAlignment="1">
      <alignment horizontal="right" vertical="center"/>
    </xf>
    <xf numFmtId="164" fontId="47" fillId="0" borderId="0" xfId="1" applyNumberFormat="1" applyFont="1" applyFill="1" applyBorder="1" applyAlignment="1">
      <alignment horizontal="right" vertical="center"/>
    </xf>
    <xf numFmtId="0" fontId="50" fillId="0" borderId="1" xfId="1" applyFont="1" applyFill="1" applyBorder="1" applyAlignment="1">
      <alignment horizontal="center" vertical="top" wrapText="1"/>
    </xf>
    <xf numFmtId="0" fontId="50" fillId="0" borderId="0" xfId="0" applyFont="1" applyFill="1" applyAlignment="1">
      <alignment horizontal="left" vertical="center"/>
    </xf>
    <xf numFmtId="0" fontId="49" fillId="0" borderId="0" xfId="1" applyFont="1" applyFill="1" applyAlignment="1">
      <alignment horizontal="left" wrapText="1"/>
    </xf>
    <xf numFmtId="0" fontId="17" fillId="0" borderId="24" xfId="0" applyFont="1" applyFill="1" applyBorder="1" applyAlignment="1">
      <alignment horizontal="center" vertical="center" wrapText="1"/>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28" fillId="0" borderId="0" xfId="0" applyFont="1" applyFill="1" applyBorder="1" applyAlignment="1">
      <alignment horizontal="center" vertical="center"/>
    </xf>
    <xf numFmtId="167" fontId="17" fillId="0" borderId="0" xfId="1" applyNumberFormat="1" applyFont="1" applyFill="1" applyBorder="1" applyAlignment="1">
      <alignment horizontal="right" vertical="center"/>
    </xf>
    <xf numFmtId="167" fontId="47" fillId="0" borderId="0" xfId="1" applyNumberFormat="1" applyFont="1" applyFill="1" applyBorder="1" applyAlignment="1">
      <alignment horizontal="right" vertical="center"/>
    </xf>
    <xf numFmtId="0" fontId="17" fillId="0" borderId="0" xfId="1" applyFont="1" applyFill="1" applyAlignment="1">
      <alignment horizontal="left" vertical="top"/>
    </xf>
    <xf numFmtId="3" fontId="17" fillId="0" borderId="3" xfId="1" applyNumberFormat="1" applyFont="1" applyFill="1" applyBorder="1" applyAlignment="1">
      <alignment horizontal="center" vertical="center"/>
    </xf>
    <xf numFmtId="3" fontId="17" fillId="0" borderId="24" xfId="1" applyNumberFormat="1" applyFont="1" applyFill="1" applyBorder="1" applyAlignment="1">
      <alignment horizontal="center" vertical="center"/>
    </xf>
    <xf numFmtId="0" fontId="51" fillId="0" borderId="0" xfId="1" applyFont="1" applyFill="1" applyBorder="1" applyAlignment="1">
      <alignment horizontal="left"/>
    </xf>
    <xf numFmtId="167" fontId="59" fillId="0" borderId="0" xfId="1" applyNumberFormat="1" applyFont="1" applyFill="1" applyBorder="1" applyAlignment="1">
      <alignment horizontal="right" vertical="center"/>
    </xf>
    <xf numFmtId="0" fontId="17" fillId="0" borderId="5" xfId="1" applyFont="1" applyFill="1" applyBorder="1" applyAlignment="1">
      <alignment horizontal="center" vertical="center"/>
    </xf>
    <xf numFmtId="9" fontId="17" fillId="0" borderId="5" xfId="6" applyFont="1" applyFill="1" applyBorder="1" applyAlignment="1">
      <alignment horizontal="center" vertical="center"/>
    </xf>
    <xf numFmtId="9" fontId="17" fillId="0" borderId="3" xfId="6" applyFont="1" applyFill="1" applyBorder="1" applyAlignment="1">
      <alignment horizontal="center" vertical="center"/>
    </xf>
    <xf numFmtId="0" fontId="50" fillId="0" borderId="0" xfId="1" applyFont="1" applyFill="1" applyAlignment="1">
      <alignment horizontal="left" vertical="center"/>
    </xf>
    <xf numFmtId="0" fontId="17" fillId="0" borderId="5" xfId="1" applyFont="1" applyFill="1" applyBorder="1" applyAlignment="1">
      <alignment horizontal="center" vertical="center" wrapText="1"/>
    </xf>
    <xf numFmtId="165" fontId="17" fillId="0" borderId="0" xfId="0" applyNumberFormat="1" applyFont="1" applyFill="1" applyAlignment="1">
      <alignment horizontal="left" vertical="center" wrapText="1"/>
    </xf>
    <xf numFmtId="0" fontId="49" fillId="0" borderId="0" xfId="1" applyFont="1" applyFill="1" applyBorder="1" applyAlignment="1">
      <alignment horizontal="left"/>
    </xf>
    <xf numFmtId="0" fontId="17" fillId="0" borderId="0" xfId="1" applyFont="1" applyFill="1" applyAlignment="1">
      <alignment horizontal="left" vertical="center" wrapText="1"/>
    </xf>
    <xf numFmtId="165" fontId="17" fillId="0" borderId="0" xfId="0" applyNumberFormat="1" applyFont="1" applyFill="1" applyAlignment="1">
      <alignment horizontal="left" vertical="top"/>
    </xf>
    <xf numFmtId="9" fontId="17" fillId="0" borderId="24" xfId="6" applyFont="1" applyFill="1" applyBorder="1" applyAlignment="1">
      <alignment horizontal="center" vertical="center"/>
    </xf>
    <xf numFmtId="0" fontId="17" fillId="0" borderId="11" xfId="1" applyFont="1" applyFill="1" applyBorder="1" applyAlignment="1">
      <alignment horizontal="center" vertical="center" wrapText="1"/>
    </xf>
    <xf numFmtId="0" fontId="17" fillId="0" borderId="11" xfId="1" applyFont="1" applyFill="1" applyBorder="1" applyAlignment="1">
      <alignment horizontal="center" vertical="center"/>
    </xf>
    <xf numFmtId="0" fontId="17" fillId="0" borderId="22" xfId="1" applyFont="1" applyFill="1" applyBorder="1" applyAlignment="1">
      <alignment horizontal="center" vertical="center"/>
    </xf>
    <xf numFmtId="0" fontId="17" fillId="0" borderId="6"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49" fillId="0" borderId="0" xfId="1" applyFont="1" applyFill="1" applyAlignment="1">
      <alignment horizontal="left" vertical="center" wrapText="1"/>
    </xf>
    <xf numFmtId="170" fontId="17" fillId="0" borderId="0" xfId="1" applyNumberFormat="1" applyFont="1" applyFill="1" applyAlignment="1">
      <alignment horizontal="right" vertical="center"/>
    </xf>
    <xf numFmtId="170" fontId="47" fillId="0" borderId="0" xfId="1" applyNumberFormat="1" applyFont="1" applyFill="1" applyAlignment="1">
      <alignment horizontal="right" vertical="center"/>
    </xf>
    <xf numFmtId="3" fontId="50" fillId="0" borderId="0" xfId="1" applyNumberFormat="1" applyFont="1" applyFill="1" applyBorder="1" applyAlignment="1">
      <alignment horizontal="center" vertical="top" wrapText="1"/>
    </xf>
    <xf numFmtId="170" fontId="59" fillId="0" borderId="0" xfId="1" applyNumberFormat="1" applyFont="1" applyFill="1" applyAlignment="1">
      <alignment horizontal="right" vertical="center"/>
    </xf>
    <xf numFmtId="0" fontId="79" fillId="0" borderId="0" xfId="1" applyFont="1" applyFill="1" applyAlignment="1">
      <alignment horizontal="left" vertical="center"/>
    </xf>
    <xf numFmtId="49" fontId="17" fillId="0" borderId="5" xfId="0" applyNumberFormat="1" applyFont="1" applyFill="1" applyBorder="1" applyAlignment="1">
      <alignment horizontal="center" vertical="center"/>
    </xf>
    <xf numFmtId="49" fontId="17" fillId="0" borderId="3" xfId="0" applyNumberFormat="1" applyFont="1" applyFill="1" applyBorder="1" applyAlignment="1">
      <alignment horizontal="center" vertical="center"/>
    </xf>
    <xf numFmtId="0" fontId="47" fillId="0" borderId="0" xfId="1" applyFont="1" applyFill="1" applyAlignment="1">
      <alignment horizontal="left" vertical="top"/>
    </xf>
    <xf numFmtId="3" fontId="17" fillId="0" borderId="5" xfId="1" applyNumberFormat="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23" xfId="1" applyFont="1" applyFill="1" applyBorder="1" applyAlignment="1">
      <alignment horizontal="center" vertical="center" wrapText="1"/>
    </xf>
    <xf numFmtId="3" fontId="17" fillId="0" borderId="8" xfId="1" applyNumberFormat="1" applyFont="1" applyFill="1" applyBorder="1" applyAlignment="1">
      <alignment horizontal="center" vertical="center" wrapText="1"/>
    </xf>
    <xf numFmtId="3" fontId="17" fillId="0" borderId="9" xfId="1" applyNumberFormat="1" applyFont="1" applyFill="1" applyBorder="1" applyAlignment="1">
      <alignment horizontal="center" vertical="center" wrapText="1"/>
    </xf>
    <xf numFmtId="3" fontId="17" fillId="0" borderId="23" xfId="1" applyNumberFormat="1" applyFont="1" applyFill="1" applyBorder="1" applyAlignment="1">
      <alignment horizontal="center" vertical="center" wrapText="1"/>
    </xf>
    <xf numFmtId="49" fontId="17" fillId="0" borderId="23" xfId="0" applyNumberFormat="1" applyFont="1" applyFill="1" applyBorder="1" applyAlignment="1">
      <alignment horizontal="center" vertical="center"/>
    </xf>
    <xf numFmtId="49" fontId="17" fillId="0" borderId="24" xfId="0" applyNumberFormat="1" applyFont="1" applyFill="1" applyBorder="1" applyAlignment="1">
      <alignment horizontal="center" vertical="center"/>
    </xf>
    <xf numFmtId="0" fontId="49" fillId="0" borderId="0" xfId="1" applyFont="1" applyFill="1" applyBorder="1" applyAlignment="1">
      <alignment horizontal="left" vertical="center" wrapText="1"/>
    </xf>
    <xf numFmtId="0" fontId="17" fillId="0" borderId="0" xfId="1" applyFont="1" applyFill="1" applyAlignment="1">
      <alignment horizontal="left" vertical="top" wrapText="1"/>
    </xf>
    <xf numFmtId="3" fontId="17" fillId="0" borderId="1" xfId="1" applyNumberFormat="1" applyFont="1" applyFill="1" applyBorder="1" applyAlignment="1">
      <alignment horizontal="center" vertical="center"/>
    </xf>
    <xf numFmtId="3" fontId="17" fillId="0" borderId="2" xfId="1" applyNumberFormat="1" applyFont="1" applyFill="1" applyBorder="1" applyAlignment="1">
      <alignment horizontal="center" vertical="center"/>
    </xf>
    <xf numFmtId="189" fontId="17" fillId="0" borderId="1" xfId="1" applyNumberFormat="1" applyFont="1" applyFill="1" applyBorder="1" applyAlignment="1">
      <alignment horizontal="center" vertical="center" wrapText="1"/>
    </xf>
    <xf numFmtId="189" fontId="17" fillId="0" borderId="9" xfId="1" applyNumberFormat="1" applyFont="1" applyFill="1" applyBorder="1" applyAlignment="1">
      <alignment horizontal="center" vertical="center" wrapText="1"/>
    </xf>
    <xf numFmtId="0" fontId="17" fillId="0" borderId="24" xfId="0" applyFont="1" applyFill="1" applyBorder="1" applyAlignment="1">
      <alignment vertical="center"/>
    </xf>
    <xf numFmtId="0" fontId="84" fillId="0" borderId="0" xfId="1" applyFont="1" applyFill="1" applyAlignment="1">
      <alignment horizontal="left" vertical="center"/>
    </xf>
    <xf numFmtId="3" fontId="17" fillId="0" borderId="4" xfId="1" applyNumberFormat="1" applyFont="1" applyFill="1" applyBorder="1" applyAlignment="1">
      <alignment horizontal="center" vertical="center"/>
    </xf>
    <xf numFmtId="0" fontId="17" fillId="0" borderId="0" xfId="1" applyFont="1" applyFill="1" applyBorder="1" applyAlignment="1">
      <alignment horizontal="center" vertical="center" wrapText="1"/>
    </xf>
    <xf numFmtId="197" fontId="17" fillId="0" borderId="3" xfId="1" applyNumberFormat="1" applyFont="1" applyFill="1" applyBorder="1" applyAlignment="1">
      <alignment horizontal="center" vertical="center"/>
    </xf>
    <xf numFmtId="197" fontId="17" fillId="0" borderId="24" xfId="1" applyNumberFormat="1" applyFont="1" applyFill="1" applyBorder="1" applyAlignment="1">
      <alignment horizontal="center" vertical="center"/>
    </xf>
    <xf numFmtId="197" fontId="51" fillId="0" borderId="0" xfId="1" applyNumberFormat="1" applyFont="1" applyFill="1" applyBorder="1" applyAlignment="1">
      <alignment horizontal="left"/>
    </xf>
    <xf numFmtId="0" fontId="28" fillId="0" borderId="0" xfId="0" applyFont="1" applyFill="1" applyBorder="1" applyAlignment="1">
      <alignment horizontal="right" vertical="center"/>
    </xf>
    <xf numFmtId="0" fontId="17" fillId="0" borderId="7" xfId="0" applyFont="1" applyFill="1" applyBorder="1" applyAlignment="1">
      <alignment horizontal="center" vertical="center" wrapText="1"/>
    </xf>
    <xf numFmtId="0" fontId="17" fillId="0" borderId="7" xfId="1" applyFont="1" applyFill="1" applyBorder="1" applyAlignment="1">
      <alignment horizontal="center" vertical="center" wrapText="1"/>
    </xf>
    <xf numFmtId="0" fontId="51" fillId="0" borderId="0" xfId="1" applyFont="1" applyFill="1" applyBorder="1" applyAlignment="1">
      <alignment horizontal="left" wrapText="1"/>
    </xf>
    <xf numFmtId="0" fontId="17" fillId="0" borderId="23" xfId="1" applyFont="1" applyFill="1" applyBorder="1" applyAlignment="1">
      <alignment horizontal="center" vertical="center"/>
    </xf>
    <xf numFmtId="0" fontId="51" fillId="0" borderId="0" xfId="1" applyFont="1" applyFill="1" applyAlignment="1">
      <alignment horizontal="left" wrapText="1"/>
    </xf>
    <xf numFmtId="0" fontId="17" fillId="0" borderId="7" xfId="0" applyFont="1" applyFill="1" applyBorder="1" applyAlignment="1">
      <alignment horizontal="center" vertical="center"/>
    </xf>
    <xf numFmtId="0" fontId="49" fillId="0" borderId="0" xfId="1" applyFont="1" applyFill="1" applyBorder="1" applyAlignment="1">
      <alignment horizontal="center" vertical="center"/>
    </xf>
    <xf numFmtId="0" fontId="49" fillId="0" borderId="0" xfId="1" applyFont="1" applyFill="1" applyBorder="1" applyAlignment="1">
      <alignment horizontal="center" vertical="center" wrapText="1"/>
    </xf>
    <xf numFmtId="3" fontId="49" fillId="0" borderId="0" xfId="1" applyNumberFormat="1" applyFont="1" applyFill="1" applyBorder="1" applyAlignment="1">
      <alignment horizontal="center" vertical="center"/>
    </xf>
    <xf numFmtId="0" fontId="88" fillId="0" borderId="0" xfId="1" applyFont="1" applyFill="1" applyAlignment="1">
      <alignment horizontal="left" vertical="center"/>
    </xf>
    <xf numFmtId="0" fontId="47" fillId="0" borderId="0" xfId="1" applyFont="1" applyFill="1" applyAlignment="1">
      <alignment horizontal="left" vertical="center" wrapText="1"/>
    </xf>
    <xf numFmtId="0" fontId="51" fillId="0" borderId="0" xfId="1" applyFont="1" applyFill="1" applyAlignment="1">
      <alignment horizontal="left" vertical="center" wrapText="1"/>
    </xf>
    <xf numFmtId="3" fontId="17" fillId="0" borderId="5" xfId="1" applyNumberFormat="1" applyFont="1" applyFill="1" applyBorder="1" applyAlignment="1">
      <alignment horizontal="center" vertical="center"/>
    </xf>
    <xf numFmtId="0" fontId="92" fillId="0" borderId="0" xfId="1" applyFont="1" applyFill="1" applyAlignment="1">
      <alignment horizontal="left" vertical="center"/>
    </xf>
    <xf numFmtId="0" fontId="49" fillId="0" borderId="0" xfId="0" applyFont="1" applyFill="1" applyBorder="1" applyAlignment="1">
      <alignment horizontal="center" vertical="center" wrapText="1"/>
    </xf>
    <xf numFmtId="0" fontId="6" fillId="0" borderId="0" xfId="0" applyFont="1" applyFill="1" applyBorder="1" applyAlignment="1">
      <alignment vertical="center" wrapText="1"/>
    </xf>
    <xf numFmtId="164" fontId="49"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49" fillId="0" borderId="0" xfId="1" applyNumberFormat="1" applyFont="1" applyFill="1" applyAlignment="1">
      <alignment horizontal="left" wrapText="1"/>
    </xf>
    <xf numFmtId="49" fontId="17" fillId="0" borderId="3" xfId="0" applyNumberFormat="1" applyFont="1" applyFill="1" applyBorder="1" applyAlignment="1">
      <alignment horizontal="center" vertical="center" wrapText="1"/>
    </xf>
    <xf numFmtId="49" fontId="17" fillId="0" borderId="24" xfId="0" applyNumberFormat="1" applyFont="1" applyFill="1" applyBorder="1" applyAlignment="1">
      <alignment horizontal="center"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164" fontId="17" fillId="0" borderId="10" xfId="0" applyNumberFormat="1" applyFont="1" applyFill="1" applyBorder="1" applyAlignment="1">
      <alignment horizontal="center" vertical="center"/>
    </xf>
    <xf numFmtId="164" fontId="17" fillId="0" borderId="1" xfId="0" applyNumberFormat="1" applyFont="1" applyFill="1" applyBorder="1" applyAlignment="1">
      <alignment horizontal="center" vertical="center"/>
    </xf>
    <xf numFmtId="0" fontId="17"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3" fontId="17" fillId="0" borderId="3" xfId="1" applyNumberFormat="1" applyFont="1" applyFill="1" applyBorder="1" applyAlignment="1">
      <alignment horizontal="center" vertical="center" wrapText="1"/>
    </xf>
    <xf numFmtId="0" fontId="49" fillId="0" borderId="0" xfId="1" applyNumberFormat="1" applyFont="1" applyFill="1" applyAlignment="1">
      <alignment horizontal="left" vertical="center"/>
    </xf>
    <xf numFmtId="0" fontId="47" fillId="0" borderId="0" xfId="0" applyFont="1" applyFill="1" applyAlignment="1">
      <alignment horizontal="center" vertical="center" wrapText="1"/>
    </xf>
    <xf numFmtId="164" fontId="17" fillId="0" borderId="10"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164" fontId="17" fillId="0" borderId="11" xfId="0" applyNumberFormat="1" applyFont="1" applyFill="1" applyBorder="1" applyAlignment="1">
      <alignment horizontal="center" vertical="center" wrapText="1"/>
    </xf>
    <xf numFmtId="164" fontId="17" fillId="0" borderId="0" xfId="0" applyNumberFormat="1" applyFont="1" applyFill="1" applyBorder="1" applyAlignment="1">
      <alignment horizontal="center" vertical="center" wrapText="1"/>
    </xf>
    <xf numFmtId="0" fontId="49" fillId="0" borderId="0" xfId="1" applyNumberFormat="1" applyFont="1" applyFill="1" applyAlignment="1">
      <alignment horizontal="left"/>
    </xf>
    <xf numFmtId="0" fontId="49" fillId="0" borderId="0" xfId="1" applyNumberFormat="1" applyFont="1" applyFill="1" applyAlignment="1">
      <alignment horizontal="left" vertical="top"/>
    </xf>
    <xf numFmtId="164" fontId="17" fillId="0" borderId="11" xfId="0" applyNumberFormat="1" applyFont="1" applyFill="1" applyBorder="1" applyAlignment="1">
      <alignment horizontal="center" vertical="center"/>
    </xf>
    <xf numFmtId="164" fontId="17" fillId="0" borderId="0" xfId="0" applyNumberFormat="1" applyFont="1" applyFill="1" applyBorder="1" applyAlignment="1">
      <alignment horizontal="center" vertical="center"/>
    </xf>
    <xf numFmtId="0" fontId="94" fillId="0" borderId="0" xfId="1" applyFont="1" applyFill="1" applyAlignment="1">
      <alignment horizontal="left" vertical="center"/>
    </xf>
    <xf numFmtId="0" fontId="17" fillId="0" borderId="3" xfId="0" applyNumberFormat="1" applyFont="1" applyFill="1" applyBorder="1" applyAlignment="1">
      <alignment horizontal="center" vertical="center"/>
    </xf>
    <xf numFmtId="0" fontId="17" fillId="0" borderId="4" xfId="0" applyNumberFormat="1" applyFont="1" applyFill="1" applyBorder="1" applyAlignment="1">
      <alignment vertical="center"/>
    </xf>
    <xf numFmtId="208" fontId="17" fillId="0" borderId="0" xfId="0" applyNumberFormat="1" applyFont="1" applyFill="1" applyBorder="1" applyAlignment="1">
      <alignment horizontal="center" vertical="center"/>
    </xf>
    <xf numFmtId="3" fontId="17" fillId="0" borderId="3" xfId="0" applyNumberFormat="1" applyFont="1" applyFill="1" applyBorder="1" applyAlignment="1">
      <alignment horizontal="center" vertical="center"/>
    </xf>
    <xf numFmtId="3" fontId="17" fillId="0" borderId="24" xfId="0" applyNumberFormat="1" applyFont="1" applyFill="1" applyBorder="1" applyAlignment="1">
      <alignment horizontal="center" vertical="center"/>
    </xf>
    <xf numFmtId="3" fontId="17" fillId="0" borderId="4" xfId="0" applyNumberFormat="1" applyFont="1" applyFill="1" applyBorder="1" applyAlignment="1">
      <alignment horizontal="center" vertical="center"/>
    </xf>
    <xf numFmtId="3" fontId="17" fillId="0" borderId="0" xfId="0" applyNumberFormat="1" applyFont="1" applyFill="1" applyBorder="1" applyAlignment="1">
      <alignment horizontal="center" vertical="center"/>
    </xf>
    <xf numFmtId="0" fontId="49" fillId="0" borderId="0" xfId="0" applyFont="1" applyFill="1" applyAlignment="1">
      <alignment horizontal="left"/>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2" xfId="0" applyFont="1" applyFill="1" applyBorder="1" applyAlignment="1">
      <alignment vertical="center" wrapText="1"/>
    </xf>
    <xf numFmtId="0" fontId="97" fillId="0" borderId="0" xfId="0" applyFont="1" applyFill="1" applyAlignment="1">
      <alignment horizontal="left" vertical="center"/>
    </xf>
    <xf numFmtId="0" fontId="43" fillId="0" borderId="10"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3" xfId="0" applyFont="1" applyFill="1" applyBorder="1" applyAlignment="1">
      <alignment horizontal="center" vertical="center"/>
    </xf>
    <xf numFmtId="0" fontId="43" fillId="0" borderId="24"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0"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22" xfId="0" applyFont="1" applyFill="1" applyBorder="1" applyAlignment="1">
      <alignment horizontal="center" vertical="center" wrapText="1"/>
    </xf>
    <xf numFmtId="0" fontId="17" fillId="0" borderId="11" xfId="0" applyFont="1" applyFill="1" applyBorder="1" applyAlignment="1">
      <alignment vertical="center"/>
    </xf>
    <xf numFmtId="3" fontId="49" fillId="0" borderId="0" xfId="1" applyNumberFormat="1" applyFont="1" applyFill="1" applyAlignment="1">
      <alignment horizontal="left" vertical="center"/>
    </xf>
    <xf numFmtId="49" fontId="17" fillId="0" borderId="3" xfId="8" applyNumberFormat="1" applyFont="1" applyFill="1" applyBorder="1" applyAlignment="1">
      <alignment horizontal="center" vertical="center" wrapText="1"/>
    </xf>
    <xf numFmtId="49" fontId="17" fillId="0" borderId="4" xfId="8" applyNumberFormat="1" applyFont="1" applyFill="1" applyBorder="1" applyAlignment="1">
      <alignment horizontal="center" vertical="center" wrapText="1"/>
    </xf>
    <xf numFmtId="0" fontId="17" fillId="0" borderId="0" xfId="0" applyFont="1" applyFill="1" applyAlignment="1">
      <alignment horizontal="left" vertical="center"/>
    </xf>
    <xf numFmtId="0" fontId="100" fillId="0" borderId="0" xfId="1" applyFont="1" applyFill="1" applyAlignment="1">
      <alignment horizontal="left" vertical="center"/>
    </xf>
    <xf numFmtId="164" fontId="17" fillId="0" borderId="0" xfId="0" applyNumberFormat="1" applyFont="1" applyFill="1" applyBorder="1" applyAlignment="1">
      <alignment horizontal="right" vertical="center"/>
    </xf>
    <xf numFmtId="164" fontId="47" fillId="0" borderId="0" xfId="0" applyNumberFormat="1" applyFont="1" applyFill="1" applyBorder="1" applyAlignment="1">
      <alignment horizontal="right" vertical="center"/>
    </xf>
    <xf numFmtId="164" fontId="59" fillId="0" borderId="0" xfId="0" applyNumberFormat="1" applyFont="1" applyFill="1" applyBorder="1" applyAlignment="1">
      <alignment horizontal="right" vertical="center"/>
    </xf>
    <xf numFmtId="0" fontId="49" fillId="0" borderId="0" xfId="0" applyNumberFormat="1" applyFont="1" applyFill="1" applyAlignment="1">
      <alignment horizontal="left" wrapText="1"/>
    </xf>
    <xf numFmtId="165" fontId="17" fillId="0" borderId="0" xfId="1" applyNumberFormat="1" applyFont="1" applyFill="1" applyBorder="1" applyAlignment="1">
      <alignment horizontal="right" vertical="center"/>
    </xf>
    <xf numFmtId="165" fontId="47" fillId="0" borderId="0" xfId="1" applyNumberFormat="1" applyFont="1" applyFill="1" applyBorder="1" applyAlignment="1">
      <alignment horizontal="right" vertical="center"/>
    </xf>
    <xf numFmtId="165" fontId="59" fillId="0" borderId="0" xfId="1" applyNumberFormat="1" applyFont="1" applyFill="1" applyBorder="1" applyAlignment="1">
      <alignment horizontal="right" vertical="center"/>
    </xf>
    <xf numFmtId="0" fontId="17" fillId="0" borderId="3" xfId="0" applyFont="1" applyFill="1" applyBorder="1" applyAlignment="1">
      <alignment vertical="center"/>
    </xf>
    <xf numFmtId="0" fontId="17" fillId="0" borderId="0" xfId="1" applyFont="1" applyFill="1" applyAlignment="1">
      <alignment horizontal="left" vertical="center"/>
    </xf>
  </cellXfs>
  <cellStyles count="16">
    <cellStyle name="Link" xfId="7" builtinId="8"/>
    <cellStyle name="Link 2" xfId="10" xr:uid="{115C609C-6EF9-4E96-814A-927F84A0D8ED}"/>
    <cellStyle name="Link 2 2" xfId="11" xr:uid="{DF37CFE3-4F5B-498E-915E-30EAE19DBE71}"/>
    <cellStyle name="Prozent" xfId="6" builtinId="5"/>
    <cellStyle name="Standard" xfId="0" builtinId="0"/>
    <cellStyle name="Standard 2" xfId="3" xr:uid="{00000000-0005-0000-0000-000001000000}"/>
    <cellStyle name="Standard 3" xfId="9" xr:uid="{5992017D-0722-4FD3-9851-88F17DCF9ABA}"/>
    <cellStyle name="Standard 3 2" xfId="14" xr:uid="{E5CDEFD5-6C2C-40DF-ACFB-54AD00DF5EE2}"/>
    <cellStyle name="Standard 3 3" xfId="15" xr:uid="{74D07E13-B551-4E2A-9DCA-E783164F9581}"/>
    <cellStyle name="Standard 4" xfId="13" xr:uid="{1DC299A2-CA98-4BE2-A138-179560AFBB18}"/>
    <cellStyle name="Standard 5" xfId="5" xr:uid="{00000000-0005-0000-0000-000002000000}"/>
    <cellStyle name="Standard 6" xfId="12" xr:uid="{EC5BB9FE-F631-4B68-880F-9070606F33A0}"/>
    <cellStyle name="Standard_GemVeroeff-Tab-NW_150805" xfId="8" xr:uid="{236C674F-A161-4769-B803-45E4AC56A419}"/>
    <cellStyle name="Standard_HFS-Kenn04-OECD-Indikatoren-neu" xfId="4" xr:uid="{00000000-0005-0000-0000-000003000000}"/>
    <cellStyle name="Standard_Monitor2002" xfId="1" xr:uid="{00000000-0005-0000-0000-000004000000}"/>
    <cellStyle name="Standard_Monitor2002 2" xfId="2" xr:uid="{00000000-0005-0000-0000-000005000000}"/>
  </cellStyles>
  <dxfs count="0"/>
  <tableStyles count="0" defaultTableStyle="TableStyleMedium2" defaultPivotStyle="PivotStyleLight16"/>
  <colors>
    <mruColors>
      <color rgb="FF0563C1"/>
      <color rgb="FF6699FF"/>
      <color rgb="FFFFCCFF"/>
      <color rgb="FFFF99CC"/>
      <color rgb="FF33CC33"/>
      <color rgb="FFFF3300"/>
      <color rgb="FF339966"/>
      <color rgb="FFFF9900"/>
      <color rgb="FFA15B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0E10-4F93-B616-4F034FCE6DE8}"/>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0E10-4F93-B616-4F034FCE6DE8}"/>
            </c:ext>
          </c:extLst>
        </c:ser>
        <c:dLbls>
          <c:showLegendKey val="0"/>
          <c:showVal val="0"/>
          <c:showCatName val="0"/>
          <c:showSerName val="0"/>
          <c:showPercent val="0"/>
          <c:showBubbleSize val="0"/>
        </c:dLbls>
        <c:gapWidth val="150"/>
        <c:shape val="box"/>
        <c:axId val="102058800"/>
        <c:axId val="102061152"/>
        <c:axId val="0"/>
      </c:bar3DChart>
      <c:catAx>
        <c:axId val="1020588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2061152"/>
        <c:crosses val="autoZero"/>
        <c:auto val="1"/>
        <c:lblAlgn val="ctr"/>
        <c:lblOffset val="100"/>
        <c:tickLblSkip val="1"/>
        <c:tickMarkSkip val="1"/>
        <c:noMultiLvlLbl val="0"/>
      </c:catAx>
      <c:valAx>
        <c:axId val="1020611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205880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EAD6-4BDB-89C3-745FB2ACA745}"/>
            </c:ext>
          </c:extLst>
        </c:ser>
        <c:dLbls>
          <c:showLegendKey val="0"/>
          <c:showVal val="0"/>
          <c:showCatName val="0"/>
          <c:showSerName val="0"/>
          <c:showPercent val="0"/>
          <c:showBubbleSize val="0"/>
        </c:dLbls>
        <c:axId val="102063112"/>
        <c:axId val="102059192"/>
      </c:scatterChart>
      <c:valAx>
        <c:axId val="10206311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2059192"/>
        <c:crosses val="autoZero"/>
        <c:crossBetween val="midCat"/>
      </c:valAx>
      <c:valAx>
        <c:axId val="102059192"/>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206311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737A-42CE-9F1F-A32633D9D16E}"/>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737A-42CE-9F1F-A32633D9D16E}"/>
            </c:ext>
          </c:extLst>
        </c:ser>
        <c:dLbls>
          <c:showLegendKey val="0"/>
          <c:showVal val="0"/>
          <c:showCatName val="0"/>
          <c:showSerName val="0"/>
          <c:showPercent val="0"/>
          <c:showBubbleSize val="0"/>
        </c:dLbls>
        <c:gapWidth val="150"/>
        <c:shape val="box"/>
        <c:axId val="317699096"/>
        <c:axId val="317699880"/>
        <c:axId val="0"/>
      </c:bar3DChart>
      <c:catAx>
        <c:axId val="3176990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317699880"/>
        <c:crosses val="autoZero"/>
        <c:auto val="1"/>
        <c:lblAlgn val="ctr"/>
        <c:lblOffset val="100"/>
        <c:tickLblSkip val="1"/>
        <c:tickMarkSkip val="1"/>
        <c:noMultiLvlLbl val="0"/>
      </c:catAx>
      <c:valAx>
        <c:axId val="3176998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31769909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C358-4B50-93D1-8F48926933D3}"/>
            </c:ext>
          </c:extLst>
        </c:ser>
        <c:dLbls>
          <c:showLegendKey val="0"/>
          <c:showVal val="0"/>
          <c:showCatName val="0"/>
          <c:showSerName val="0"/>
          <c:showPercent val="0"/>
          <c:showBubbleSize val="0"/>
        </c:dLbls>
        <c:axId val="317701056"/>
        <c:axId val="318693720"/>
      </c:scatterChart>
      <c:valAx>
        <c:axId val="317701056"/>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318693720"/>
        <c:crosses val="autoZero"/>
        <c:crossBetween val="midCat"/>
      </c:valAx>
      <c:valAx>
        <c:axId val="318693720"/>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317701056"/>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A098-4374-B2B3-7E4738034D90}"/>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A098-4374-B2B3-7E4738034D90}"/>
            </c:ext>
          </c:extLst>
        </c:ser>
        <c:dLbls>
          <c:showLegendKey val="0"/>
          <c:showVal val="0"/>
          <c:showCatName val="0"/>
          <c:showSerName val="0"/>
          <c:showPercent val="0"/>
          <c:showBubbleSize val="0"/>
        </c:dLbls>
        <c:gapWidth val="150"/>
        <c:shape val="box"/>
        <c:axId val="317698704"/>
        <c:axId val="317700664"/>
        <c:axId val="0"/>
      </c:bar3DChart>
      <c:catAx>
        <c:axId val="3176987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317700664"/>
        <c:crosses val="autoZero"/>
        <c:auto val="1"/>
        <c:lblAlgn val="ctr"/>
        <c:lblOffset val="100"/>
        <c:tickLblSkip val="1"/>
        <c:tickMarkSkip val="1"/>
        <c:noMultiLvlLbl val="0"/>
      </c:catAx>
      <c:valAx>
        <c:axId val="317700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31769870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FC9E-430D-8EAA-B4D26045BBC1}"/>
            </c:ext>
          </c:extLst>
        </c:ser>
        <c:dLbls>
          <c:showLegendKey val="0"/>
          <c:showVal val="0"/>
          <c:showCatName val="0"/>
          <c:showSerName val="0"/>
          <c:showPercent val="0"/>
          <c:showBubbleSize val="0"/>
        </c:dLbls>
        <c:axId val="317697920"/>
        <c:axId val="317698312"/>
      </c:scatterChart>
      <c:valAx>
        <c:axId val="317697920"/>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317698312"/>
        <c:crosses val="autoZero"/>
        <c:crossBetween val="midCat"/>
      </c:valAx>
      <c:valAx>
        <c:axId val="317698312"/>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317697920"/>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BD6F-4FE9-8504-35CE1A19AEF6}"/>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BD6F-4FE9-8504-35CE1A19AEF6}"/>
            </c:ext>
          </c:extLst>
        </c:ser>
        <c:dLbls>
          <c:showLegendKey val="0"/>
          <c:showVal val="0"/>
          <c:showCatName val="0"/>
          <c:showSerName val="0"/>
          <c:showPercent val="0"/>
          <c:showBubbleSize val="0"/>
        </c:dLbls>
        <c:gapWidth val="150"/>
        <c:shape val="box"/>
        <c:axId val="317699096"/>
        <c:axId val="317699880"/>
        <c:axId val="0"/>
      </c:bar3DChart>
      <c:catAx>
        <c:axId val="3176990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317699880"/>
        <c:crosses val="autoZero"/>
        <c:auto val="1"/>
        <c:lblAlgn val="ctr"/>
        <c:lblOffset val="100"/>
        <c:tickLblSkip val="1"/>
        <c:tickMarkSkip val="1"/>
        <c:noMultiLvlLbl val="0"/>
      </c:catAx>
      <c:valAx>
        <c:axId val="3176998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31769909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4818-47A6-9E1D-2D2497916641}"/>
            </c:ext>
          </c:extLst>
        </c:ser>
        <c:dLbls>
          <c:showLegendKey val="0"/>
          <c:showVal val="0"/>
          <c:showCatName val="0"/>
          <c:showSerName val="0"/>
          <c:showPercent val="0"/>
          <c:showBubbleSize val="0"/>
        </c:dLbls>
        <c:axId val="317701056"/>
        <c:axId val="318693720"/>
      </c:scatterChart>
      <c:valAx>
        <c:axId val="317701056"/>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318693720"/>
        <c:crosses val="autoZero"/>
        <c:crossBetween val="midCat"/>
      </c:valAx>
      <c:valAx>
        <c:axId val="318693720"/>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317701056"/>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FD6D-4200-B09C-A07ECC1B99E1}"/>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FD6D-4200-B09C-A07ECC1B99E1}"/>
            </c:ext>
          </c:extLst>
        </c:ser>
        <c:dLbls>
          <c:showLegendKey val="0"/>
          <c:showVal val="0"/>
          <c:showCatName val="0"/>
          <c:showSerName val="0"/>
          <c:showPercent val="0"/>
          <c:showBubbleSize val="0"/>
        </c:dLbls>
        <c:gapWidth val="150"/>
        <c:shape val="box"/>
        <c:axId val="318696464"/>
        <c:axId val="318699992"/>
        <c:axId val="0"/>
      </c:bar3DChart>
      <c:catAx>
        <c:axId val="3186964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318699992"/>
        <c:crosses val="autoZero"/>
        <c:auto val="1"/>
        <c:lblAlgn val="ctr"/>
        <c:lblOffset val="100"/>
        <c:tickLblSkip val="1"/>
        <c:tickMarkSkip val="1"/>
        <c:noMultiLvlLbl val="0"/>
      </c:catAx>
      <c:valAx>
        <c:axId val="3186999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31869646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0BF1-4969-BC0D-7C32BF1D21D3}"/>
            </c:ext>
          </c:extLst>
        </c:ser>
        <c:dLbls>
          <c:showLegendKey val="0"/>
          <c:showVal val="0"/>
          <c:showCatName val="0"/>
          <c:showSerName val="0"/>
          <c:showPercent val="0"/>
          <c:showBubbleSize val="0"/>
        </c:dLbls>
        <c:axId val="318696856"/>
        <c:axId val="318692936"/>
      </c:scatterChart>
      <c:valAx>
        <c:axId val="318696856"/>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318692936"/>
        <c:crosses val="autoZero"/>
        <c:crossBetween val="midCat"/>
      </c:valAx>
      <c:valAx>
        <c:axId val="318692936"/>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318696856"/>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0"/>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5258-41FB-BF17-C062E899BD02}"/>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5258-41FB-BF17-C062E899BD02}"/>
            </c:ext>
          </c:extLst>
        </c:ser>
        <c:dLbls>
          <c:showLegendKey val="0"/>
          <c:showVal val="0"/>
          <c:showCatName val="0"/>
          <c:showSerName val="0"/>
          <c:showPercent val="0"/>
          <c:showBubbleSize val="0"/>
        </c:dLbls>
        <c:gapWidth val="150"/>
        <c:shape val="box"/>
        <c:axId val="109169904"/>
        <c:axId val="109173040"/>
        <c:axId val="0"/>
      </c:bar3DChart>
      <c:catAx>
        <c:axId val="1091699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9173040"/>
        <c:crosses val="autoZero"/>
        <c:auto val="1"/>
        <c:lblAlgn val="ctr"/>
        <c:lblOffset val="100"/>
        <c:tickLblSkip val="1"/>
        <c:tickMarkSkip val="1"/>
        <c:noMultiLvlLbl val="0"/>
      </c:catAx>
      <c:valAx>
        <c:axId val="109173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916990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C560-44DE-974F-CE1F45610B9E}"/>
            </c:ext>
          </c:extLst>
        </c:ser>
        <c:dLbls>
          <c:showLegendKey val="0"/>
          <c:showVal val="0"/>
          <c:showCatName val="0"/>
          <c:showSerName val="0"/>
          <c:showPercent val="0"/>
          <c:showBubbleSize val="0"/>
        </c:dLbls>
        <c:axId val="109167552"/>
        <c:axId val="109170688"/>
      </c:scatterChart>
      <c:valAx>
        <c:axId val="10916755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9170688"/>
        <c:crosses val="autoZero"/>
        <c:crossBetween val="midCat"/>
      </c:valAx>
      <c:valAx>
        <c:axId val="109170688"/>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916755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0"/>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BAE4-4E57-BF1E-05633E4F3CDF}"/>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BAE4-4E57-BF1E-05633E4F3CDF}"/>
            </c:ext>
          </c:extLst>
        </c:ser>
        <c:dLbls>
          <c:showLegendKey val="0"/>
          <c:showVal val="0"/>
          <c:showCatName val="0"/>
          <c:showSerName val="0"/>
          <c:showPercent val="0"/>
          <c:showBubbleSize val="0"/>
        </c:dLbls>
        <c:gapWidth val="150"/>
        <c:shape val="box"/>
        <c:axId val="109169904"/>
        <c:axId val="109173040"/>
        <c:axId val="0"/>
      </c:bar3DChart>
      <c:catAx>
        <c:axId val="1091699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9173040"/>
        <c:crosses val="autoZero"/>
        <c:auto val="1"/>
        <c:lblAlgn val="ctr"/>
        <c:lblOffset val="100"/>
        <c:tickLblSkip val="1"/>
        <c:tickMarkSkip val="1"/>
        <c:noMultiLvlLbl val="0"/>
      </c:catAx>
      <c:valAx>
        <c:axId val="109173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916990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1749-49A3-8967-35F71CBAA4C8}"/>
            </c:ext>
          </c:extLst>
        </c:ser>
        <c:dLbls>
          <c:showLegendKey val="0"/>
          <c:showVal val="0"/>
          <c:showCatName val="0"/>
          <c:showSerName val="0"/>
          <c:showPercent val="0"/>
          <c:showBubbleSize val="0"/>
        </c:dLbls>
        <c:axId val="109167552"/>
        <c:axId val="109170688"/>
      </c:scatterChart>
      <c:valAx>
        <c:axId val="10916755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9170688"/>
        <c:crosses val="autoZero"/>
        <c:crossBetween val="midCat"/>
      </c:valAx>
      <c:valAx>
        <c:axId val="109170688"/>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916755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0183-4F93-B739-BFC8EDCFC649}"/>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0183-4F93-B739-BFC8EDCFC649}"/>
            </c:ext>
          </c:extLst>
        </c:ser>
        <c:dLbls>
          <c:showLegendKey val="0"/>
          <c:showVal val="0"/>
          <c:showCatName val="0"/>
          <c:showSerName val="0"/>
          <c:showPercent val="0"/>
          <c:showBubbleSize val="0"/>
        </c:dLbls>
        <c:gapWidth val="150"/>
        <c:shape val="box"/>
        <c:axId val="101430480"/>
        <c:axId val="101430088"/>
        <c:axId val="0"/>
      </c:bar3DChart>
      <c:catAx>
        <c:axId val="1014304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1430088"/>
        <c:crosses val="autoZero"/>
        <c:auto val="1"/>
        <c:lblAlgn val="ctr"/>
        <c:lblOffset val="100"/>
        <c:tickLblSkip val="1"/>
        <c:tickMarkSkip val="1"/>
        <c:noMultiLvlLbl val="0"/>
      </c:catAx>
      <c:valAx>
        <c:axId val="101430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143048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DF61-4073-B4D3-08245ACCFDFE}"/>
            </c:ext>
          </c:extLst>
        </c:ser>
        <c:dLbls>
          <c:showLegendKey val="0"/>
          <c:showVal val="0"/>
          <c:showCatName val="0"/>
          <c:showSerName val="0"/>
          <c:showPercent val="0"/>
          <c:showBubbleSize val="0"/>
        </c:dLbls>
        <c:axId val="101427736"/>
        <c:axId val="101428912"/>
      </c:scatterChart>
      <c:valAx>
        <c:axId val="101427736"/>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1428912"/>
        <c:crosses val="autoZero"/>
        <c:crossBetween val="midCat"/>
      </c:valAx>
      <c:valAx>
        <c:axId val="101428912"/>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1427736"/>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
      <c:rotY val="20"/>
      <c:depthPercent val="100"/>
      <c:rAngAx val="1"/>
    </c:view3D>
    <c:floor>
      <c:thickness val="0"/>
      <c:spPr>
        <a:solidFill>
          <a:srgbClr val="DDDDDD"/>
        </a:solidFill>
        <a:ln w="3175">
          <a:solidFill>
            <a:srgbClr val="000000"/>
          </a:solidFill>
          <a:prstDash val="solid"/>
        </a:ln>
      </c:spPr>
    </c:floor>
    <c:sideWall>
      <c:thickness val="0"/>
      <c:spPr>
        <a:solidFill>
          <a:srgbClr val="FFECD9"/>
        </a:solidFill>
        <a:ln w="12700">
          <a:solidFill>
            <a:srgbClr val="808080"/>
          </a:solidFill>
          <a:prstDash val="solid"/>
        </a:ln>
      </c:spPr>
    </c:sideWall>
    <c:backWall>
      <c:thickness val="0"/>
      <c:spPr>
        <a:solidFill>
          <a:srgbClr val="FFECD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709A-4856-AD11-5873993810DA}"/>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709A-4856-AD11-5873993810DA}"/>
            </c:ext>
          </c:extLst>
        </c:ser>
        <c:dLbls>
          <c:showLegendKey val="0"/>
          <c:showVal val="0"/>
          <c:showCatName val="0"/>
          <c:showSerName val="0"/>
          <c:showPercent val="0"/>
          <c:showBubbleSize val="0"/>
        </c:dLbls>
        <c:gapWidth val="150"/>
        <c:shape val="box"/>
        <c:axId val="101431264"/>
        <c:axId val="101424992"/>
        <c:axId val="0"/>
      </c:bar3DChart>
      <c:catAx>
        <c:axId val="1014312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1424992"/>
        <c:crosses val="autoZero"/>
        <c:auto val="1"/>
        <c:lblAlgn val="ctr"/>
        <c:lblOffset val="100"/>
        <c:tickLblSkip val="1"/>
        <c:tickMarkSkip val="1"/>
        <c:noMultiLvlLbl val="0"/>
      </c:catAx>
      <c:valAx>
        <c:axId val="1014249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143126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F66F-4C87-A155-B0C801882A4D}"/>
            </c:ext>
          </c:extLst>
        </c:ser>
        <c:dLbls>
          <c:showLegendKey val="0"/>
          <c:showVal val="0"/>
          <c:showCatName val="0"/>
          <c:showSerName val="0"/>
          <c:showPercent val="0"/>
          <c:showBubbleSize val="0"/>
        </c:dLbls>
        <c:axId val="101425384"/>
        <c:axId val="101425776"/>
      </c:scatterChart>
      <c:valAx>
        <c:axId val="101425384"/>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1425776"/>
        <c:crosses val="autoZero"/>
        <c:crossBetween val="midCat"/>
      </c:valAx>
      <c:valAx>
        <c:axId val="101425776"/>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1425384"/>
        <c:crosses val="autoZero"/>
        <c:crossBetween val="midCat"/>
      </c:valAx>
      <c:spPr>
        <a:solidFill>
          <a:srgbClr val="FFECD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
      <c:rotY val="20"/>
      <c:depthPercent val="100"/>
      <c:rAngAx val="1"/>
    </c:view3D>
    <c:floor>
      <c:thickness val="0"/>
      <c:spPr>
        <a:solidFill>
          <a:srgbClr val="DDDDDD"/>
        </a:solidFill>
        <a:ln w="3175">
          <a:solidFill>
            <a:srgbClr val="000000"/>
          </a:solidFill>
          <a:prstDash val="solid"/>
        </a:ln>
      </c:spPr>
    </c:floor>
    <c:sideWall>
      <c:thickness val="0"/>
      <c:spPr>
        <a:solidFill>
          <a:srgbClr val="FFECD9"/>
        </a:solidFill>
        <a:ln w="12700">
          <a:solidFill>
            <a:srgbClr val="808080"/>
          </a:solidFill>
          <a:prstDash val="solid"/>
        </a:ln>
      </c:spPr>
    </c:sideWall>
    <c:backWall>
      <c:thickness val="0"/>
      <c:spPr>
        <a:solidFill>
          <a:srgbClr val="FFECD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EBC2-4F69-9F9D-26BB05C27434}"/>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EBC2-4F69-9F9D-26BB05C27434}"/>
            </c:ext>
          </c:extLst>
        </c:ser>
        <c:dLbls>
          <c:showLegendKey val="0"/>
          <c:showVal val="0"/>
          <c:showCatName val="0"/>
          <c:showSerName val="0"/>
          <c:showPercent val="0"/>
          <c:showBubbleSize val="0"/>
        </c:dLbls>
        <c:gapWidth val="150"/>
        <c:shape val="box"/>
        <c:axId val="101431264"/>
        <c:axId val="101424992"/>
        <c:axId val="0"/>
      </c:bar3DChart>
      <c:catAx>
        <c:axId val="1014312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1424992"/>
        <c:crosses val="autoZero"/>
        <c:auto val="1"/>
        <c:lblAlgn val="ctr"/>
        <c:lblOffset val="100"/>
        <c:tickLblSkip val="1"/>
        <c:tickMarkSkip val="1"/>
        <c:noMultiLvlLbl val="0"/>
      </c:catAx>
      <c:valAx>
        <c:axId val="1014249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143126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FB21-4E5D-9B50-0D79117993F5}"/>
            </c:ext>
          </c:extLst>
        </c:ser>
        <c:dLbls>
          <c:showLegendKey val="0"/>
          <c:showVal val="0"/>
          <c:showCatName val="0"/>
          <c:showSerName val="0"/>
          <c:showPercent val="0"/>
          <c:showBubbleSize val="0"/>
        </c:dLbls>
        <c:axId val="101425384"/>
        <c:axId val="101425776"/>
      </c:scatterChart>
      <c:valAx>
        <c:axId val="101425384"/>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1425776"/>
        <c:crosses val="autoZero"/>
        <c:crossBetween val="midCat"/>
      </c:valAx>
      <c:valAx>
        <c:axId val="101425776"/>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1425384"/>
        <c:crosses val="autoZero"/>
        <c:crossBetween val="midCat"/>
      </c:valAx>
      <c:spPr>
        <a:solidFill>
          <a:srgbClr val="FFECD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
      <c:rotY val="20"/>
      <c:depthPercent val="100"/>
      <c:rAngAx val="1"/>
    </c:view3D>
    <c:floor>
      <c:thickness val="0"/>
      <c:spPr>
        <a:solidFill>
          <a:srgbClr val="DDDDDD"/>
        </a:solidFill>
        <a:ln w="3175">
          <a:solidFill>
            <a:srgbClr val="000000"/>
          </a:solidFill>
          <a:prstDash val="solid"/>
        </a:ln>
      </c:spPr>
    </c:floor>
    <c:sideWall>
      <c:thickness val="0"/>
      <c:spPr>
        <a:solidFill>
          <a:srgbClr val="FFECD9"/>
        </a:solidFill>
        <a:ln w="12700">
          <a:solidFill>
            <a:srgbClr val="808080"/>
          </a:solidFill>
          <a:prstDash val="solid"/>
        </a:ln>
      </c:spPr>
    </c:sideWall>
    <c:backWall>
      <c:thickness val="0"/>
      <c:spPr>
        <a:solidFill>
          <a:srgbClr val="FFECD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C5C-4139-AE1B-D27C0AA4C916}"/>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C5C-4139-AE1B-D27C0AA4C916}"/>
            </c:ext>
          </c:extLst>
        </c:ser>
        <c:dLbls>
          <c:showLegendKey val="0"/>
          <c:showVal val="0"/>
          <c:showCatName val="0"/>
          <c:showSerName val="0"/>
          <c:showPercent val="0"/>
          <c:showBubbleSize val="0"/>
        </c:dLbls>
        <c:gapWidth val="150"/>
        <c:shape val="box"/>
        <c:axId val="103112160"/>
        <c:axId val="103109808"/>
        <c:axId val="0"/>
      </c:bar3DChart>
      <c:catAx>
        <c:axId val="1031121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3109808"/>
        <c:crosses val="autoZero"/>
        <c:auto val="1"/>
        <c:lblAlgn val="ctr"/>
        <c:lblOffset val="100"/>
        <c:tickLblSkip val="1"/>
        <c:tickMarkSkip val="1"/>
        <c:noMultiLvlLbl val="0"/>
      </c:catAx>
      <c:valAx>
        <c:axId val="1031098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0311216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5233-4E3D-BD36-29C5BF23FB85}"/>
            </c:ext>
          </c:extLst>
        </c:ser>
        <c:dLbls>
          <c:showLegendKey val="0"/>
          <c:showVal val="0"/>
          <c:showCatName val="0"/>
          <c:showSerName val="0"/>
          <c:showPercent val="0"/>
          <c:showBubbleSize val="0"/>
        </c:dLbls>
        <c:axId val="103110200"/>
        <c:axId val="103109416"/>
      </c:scatterChart>
      <c:valAx>
        <c:axId val="103110200"/>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3109416"/>
        <c:crosses val="autoZero"/>
        <c:crossBetween val="midCat"/>
      </c:valAx>
      <c:valAx>
        <c:axId val="103109416"/>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03110200"/>
        <c:crosses val="autoZero"/>
        <c:crossBetween val="midCat"/>
      </c:valAx>
      <c:spPr>
        <a:solidFill>
          <a:srgbClr val="FFECD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0E90-4916-92CB-F8EF4E5D90D6}"/>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0E90-4916-92CB-F8EF4E5D90D6}"/>
            </c:ext>
          </c:extLst>
        </c:ser>
        <c:dLbls>
          <c:showLegendKey val="0"/>
          <c:showVal val="0"/>
          <c:showCatName val="0"/>
          <c:showSerName val="0"/>
          <c:showPercent val="0"/>
          <c:showBubbleSize val="0"/>
        </c:dLbls>
        <c:gapWidth val="150"/>
        <c:shape val="box"/>
        <c:axId val="114360536"/>
        <c:axId val="114360928"/>
        <c:axId val="0"/>
      </c:bar3DChart>
      <c:catAx>
        <c:axId val="114360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0928"/>
        <c:crosses val="autoZero"/>
        <c:auto val="1"/>
        <c:lblAlgn val="ctr"/>
        <c:lblOffset val="100"/>
        <c:tickLblSkip val="1"/>
        <c:tickMarkSkip val="1"/>
        <c:noMultiLvlLbl val="0"/>
      </c:catAx>
      <c:valAx>
        <c:axId val="114360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053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CC57-4910-9CDE-1724F352C388}"/>
            </c:ext>
          </c:extLst>
        </c:ser>
        <c:dLbls>
          <c:showLegendKey val="0"/>
          <c:showVal val="0"/>
          <c:showCatName val="0"/>
          <c:showSerName val="0"/>
          <c:showPercent val="0"/>
          <c:showBubbleSize val="0"/>
        </c:dLbls>
        <c:axId val="114362496"/>
        <c:axId val="114362104"/>
      </c:scatterChart>
      <c:valAx>
        <c:axId val="114362496"/>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2104"/>
        <c:crosses val="autoZero"/>
        <c:crossBetween val="midCat"/>
      </c:valAx>
      <c:valAx>
        <c:axId val="114362104"/>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2496"/>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A16A-4B55-BCA6-8EEB80493C16}"/>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A16A-4B55-BCA6-8EEB80493C16}"/>
            </c:ext>
          </c:extLst>
        </c:ser>
        <c:dLbls>
          <c:showLegendKey val="0"/>
          <c:showVal val="0"/>
          <c:showCatName val="0"/>
          <c:showSerName val="0"/>
          <c:showPercent val="0"/>
          <c:showBubbleSize val="0"/>
        </c:dLbls>
        <c:gapWidth val="150"/>
        <c:shape val="box"/>
        <c:axId val="114360536"/>
        <c:axId val="114360928"/>
        <c:axId val="0"/>
      </c:bar3DChart>
      <c:catAx>
        <c:axId val="114360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0928"/>
        <c:crosses val="autoZero"/>
        <c:auto val="1"/>
        <c:lblAlgn val="ctr"/>
        <c:lblOffset val="100"/>
        <c:tickLblSkip val="1"/>
        <c:tickMarkSkip val="1"/>
        <c:noMultiLvlLbl val="0"/>
      </c:catAx>
      <c:valAx>
        <c:axId val="114360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053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FF91-4BC5-B1E8-53C429D9C635}"/>
            </c:ext>
          </c:extLst>
        </c:ser>
        <c:dLbls>
          <c:showLegendKey val="0"/>
          <c:showVal val="0"/>
          <c:showCatName val="0"/>
          <c:showSerName val="0"/>
          <c:showPercent val="0"/>
          <c:showBubbleSize val="0"/>
        </c:dLbls>
        <c:axId val="114362496"/>
        <c:axId val="114362104"/>
      </c:scatterChart>
      <c:valAx>
        <c:axId val="114362496"/>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2104"/>
        <c:crosses val="autoZero"/>
        <c:crossBetween val="midCat"/>
      </c:valAx>
      <c:valAx>
        <c:axId val="114362104"/>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2496"/>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44DB-46C6-BA89-0ADB8ED8334D}"/>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44DB-46C6-BA89-0ADB8ED8334D}"/>
            </c:ext>
          </c:extLst>
        </c:ser>
        <c:dLbls>
          <c:showLegendKey val="0"/>
          <c:showVal val="0"/>
          <c:showCatName val="0"/>
          <c:showSerName val="0"/>
          <c:showPercent val="0"/>
          <c:showBubbleSize val="0"/>
        </c:dLbls>
        <c:gapWidth val="150"/>
        <c:shape val="box"/>
        <c:axId val="114363280"/>
        <c:axId val="114364064"/>
        <c:axId val="0"/>
      </c:bar3DChart>
      <c:catAx>
        <c:axId val="114363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4064"/>
        <c:crosses val="autoZero"/>
        <c:auto val="1"/>
        <c:lblAlgn val="ctr"/>
        <c:lblOffset val="100"/>
        <c:tickLblSkip val="1"/>
        <c:tickMarkSkip val="1"/>
        <c:noMultiLvlLbl val="0"/>
      </c:catAx>
      <c:valAx>
        <c:axId val="114364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328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233B-40DC-A163-F5E9A3AF1D7F}"/>
            </c:ext>
          </c:extLst>
        </c:ser>
        <c:dLbls>
          <c:showLegendKey val="0"/>
          <c:showVal val="0"/>
          <c:showCatName val="0"/>
          <c:showSerName val="0"/>
          <c:showPercent val="0"/>
          <c:showBubbleSize val="0"/>
        </c:dLbls>
        <c:axId val="114365632"/>
        <c:axId val="114366024"/>
      </c:scatterChart>
      <c:valAx>
        <c:axId val="11436563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6024"/>
        <c:crosses val="autoZero"/>
        <c:crossBetween val="midCat"/>
      </c:valAx>
      <c:valAx>
        <c:axId val="114366024"/>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563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5"/>
      <c:rotY val="20"/>
      <c:depthPercent val="100"/>
      <c:rAngAx val="1"/>
    </c:view3D>
    <c:floor>
      <c:thickness val="0"/>
      <c:spPr>
        <a:solidFill>
          <a:srgbClr val="DDDDDD"/>
        </a:solidFill>
        <a:ln w="3175">
          <a:solidFill>
            <a:srgbClr val="000000"/>
          </a:solidFill>
          <a:prstDash val="solid"/>
        </a:ln>
      </c:spPr>
    </c:floor>
    <c:sideWall>
      <c:thickness val="0"/>
      <c:spPr>
        <a:solidFill>
          <a:srgbClr val="FFCC99"/>
        </a:solidFill>
        <a:ln w="12700">
          <a:solidFill>
            <a:srgbClr val="808080"/>
          </a:solidFill>
          <a:prstDash val="solid"/>
        </a:ln>
      </c:spPr>
    </c:sideWall>
    <c:backWall>
      <c:thickness val="0"/>
      <c:spPr>
        <a:solidFill>
          <a:srgbClr val="FFCC99"/>
        </a:solidFill>
        <a:ln w="12700">
          <a:solidFill>
            <a:srgbClr val="808080"/>
          </a:solidFill>
          <a:prstDash val="solid"/>
        </a:ln>
      </c:spPr>
    </c:backWall>
    <c:plotArea>
      <c:layout/>
      <c:bar3DChart>
        <c:barDir val="col"/>
        <c:grouping val="stacked"/>
        <c:varyColors val="0"/>
        <c:ser>
          <c:idx val="0"/>
          <c:order val="0"/>
          <c:spPr>
            <a:solidFill>
              <a:srgbClr val="3399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BBFD-444B-87A6-91EFCA48ABE8}"/>
            </c:ext>
          </c:extLst>
        </c:ser>
        <c:ser>
          <c:idx val="1"/>
          <c:order val="1"/>
          <c:spPr>
            <a:solidFill>
              <a:srgbClr val="993366"/>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BBFD-444B-87A6-91EFCA48ABE8}"/>
            </c:ext>
          </c:extLst>
        </c:ser>
        <c:dLbls>
          <c:showLegendKey val="0"/>
          <c:showVal val="0"/>
          <c:showCatName val="0"/>
          <c:showSerName val="0"/>
          <c:showPercent val="0"/>
          <c:showBubbleSize val="0"/>
        </c:dLbls>
        <c:gapWidth val="150"/>
        <c:shape val="box"/>
        <c:axId val="114363280"/>
        <c:axId val="114364064"/>
        <c:axId val="0"/>
      </c:bar3DChart>
      <c:catAx>
        <c:axId val="114363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4064"/>
        <c:crosses val="autoZero"/>
        <c:auto val="1"/>
        <c:lblAlgn val="ctr"/>
        <c:lblOffset val="100"/>
        <c:tickLblSkip val="1"/>
        <c:tickMarkSkip val="1"/>
        <c:noMultiLvlLbl val="0"/>
      </c:catAx>
      <c:valAx>
        <c:axId val="114364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NDSFrutiger 45 Light"/>
                <a:ea typeface="NDSFrutiger 45 Light"/>
                <a:cs typeface="NDSFrutiger 45 Light"/>
              </a:defRPr>
            </a:pPr>
            <a:endParaRPr lang="de-DE"/>
          </a:p>
        </c:txPr>
        <c:crossAx val="11436328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NDSFrutiger 55 Roman"/>
                <a:ea typeface="NDSFrutiger 55 Roman"/>
                <a:cs typeface="NDSFrutiger 55 Roman"/>
              </a:defRPr>
            </a:pPr>
            <a:r>
              <a:rPr lang="de-DE"/>
              <a:t>Bereinigte Ausgaben und Einnahmen der Länder und Kommunen 2003</a:t>
            </a:r>
          </a:p>
        </c:rich>
      </c:tx>
      <c:overlay val="0"/>
      <c:spPr>
        <a:noFill/>
        <a:ln w="25400">
          <a:noFill/>
        </a:ln>
      </c:spPr>
    </c:title>
    <c:autoTitleDeleted val="0"/>
    <c:plotArea>
      <c:layout/>
      <c:scatterChart>
        <c:scatterStyle val="lineMarker"/>
        <c:varyColors val="0"/>
        <c:ser>
          <c:idx val="0"/>
          <c:order val="0"/>
          <c:spPr>
            <a:ln w="19050">
              <a:noFill/>
            </a:ln>
          </c:spPr>
          <c:marker>
            <c:symbol val="circle"/>
            <c:size val="7"/>
            <c:spPr>
              <a:solidFill>
                <a:srgbClr val="CCFFFF"/>
              </a:solidFill>
              <a:ln>
                <a:solidFill>
                  <a:srgbClr val="000080"/>
                </a:solidFill>
                <a:prstDash val="solid"/>
              </a:ln>
            </c:spPr>
          </c:marker>
          <c:yVal>
            <c:numLit>
              <c:formatCode>General</c:formatCode>
              <c:ptCount val="1"/>
              <c:pt idx="0">
                <c:v>0</c:v>
              </c:pt>
            </c:numLit>
          </c:yVal>
          <c:smooth val="0"/>
          <c:extLst>
            <c:ext xmlns:c16="http://schemas.microsoft.com/office/drawing/2014/chart" uri="{C3380CC4-5D6E-409C-BE32-E72D297353CC}">
              <c16:uniqueId val="{00000000-D865-4C23-A0E3-C46D0151468A}"/>
            </c:ext>
          </c:extLst>
        </c:ser>
        <c:dLbls>
          <c:showLegendKey val="0"/>
          <c:showVal val="0"/>
          <c:showCatName val="0"/>
          <c:showSerName val="0"/>
          <c:showPercent val="0"/>
          <c:showBubbleSize val="0"/>
        </c:dLbls>
        <c:axId val="114365632"/>
        <c:axId val="114366024"/>
      </c:scatterChart>
      <c:valAx>
        <c:axId val="114365632"/>
        <c:scaling>
          <c:orientation val="minMax"/>
          <c:min val="300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NDSFrutiger 45 Light"/>
                    <a:ea typeface="NDSFrutiger 45 Light"/>
                    <a:cs typeface="NDSFrutiger 45 Light"/>
                  </a:defRPr>
                </a:pPr>
                <a:r>
                  <a:rPr lang="de-DE"/>
                  <a:t>Bereinigte Einnahmen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6024"/>
        <c:crosses val="autoZero"/>
        <c:crossBetween val="midCat"/>
      </c:valAx>
      <c:valAx>
        <c:axId val="114366024"/>
        <c:scaling>
          <c:orientation val="minMax"/>
          <c:min val="300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NDSFrutiger 55 Roman"/>
                    <a:ea typeface="NDSFrutiger 55 Roman"/>
                    <a:cs typeface="NDSFrutiger 55 Roman"/>
                  </a:defRPr>
                </a:pPr>
                <a:r>
                  <a:rPr lang="de-DE"/>
                  <a:t>Bereinigte Ausgaben</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114365632"/>
        <c:crosses val="autoZero"/>
        <c:crossBetween val="midCat"/>
      </c:valAx>
      <c:spPr>
        <a:solidFill>
          <a:srgbClr val="FFCC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NDSFrutiger 45 Light"/>
          <a:ea typeface="NDSFrutiger 45 Light"/>
          <a:cs typeface="NDSFrutiger 45 Light"/>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Druckbereich"/><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753B5A8C-2DCD-4740-AC8D-87F055F9930C}"/>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0</xdr:col>
      <xdr:colOff>2433633</xdr:colOff>
      <xdr:row>3</xdr:row>
      <xdr:rowOff>0</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2827657F-6BBB-46D1-A929-E6BB57DA35D2}"/>
            </a:ext>
          </a:extLst>
        </xdr:cNvPr>
        <xdr:cNvPicPr>
          <a:picLocks noChangeAspect="1"/>
        </xdr:cNvPicPr>
      </xdr:nvPicPr>
      <xdr:blipFill>
        <a:blip xmlns:r="http://schemas.openxmlformats.org/officeDocument/2006/relationships" r:embed="rId3"/>
        <a:stretch>
          <a:fillRect/>
        </a:stretch>
      </xdr:blipFill>
      <xdr:spPr>
        <a:xfrm>
          <a:off x="2433633" y="9124950"/>
          <a:ext cx="2396394" cy="585500"/>
        </a:xfrm>
        <a:prstGeom prst="rect">
          <a:avLst/>
        </a:prstGeom>
      </xdr:spPr>
    </xdr:pic>
    <xdr:clientData/>
  </xdr:oneCellAnchor>
  <xdr:twoCellAnchor editAs="oneCell">
    <xdr:from>
      <xdr:col>0</xdr:col>
      <xdr:colOff>15302</xdr:colOff>
      <xdr:row>1</xdr:row>
      <xdr:rowOff>1469593</xdr:rowOff>
    </xdr:from>
    <xdr:to>
      <xdr:col>1</xdr:col>
      <xdr:colOff>3521231</xdr:colOff>
      <xdr:row>2</xdr:row>
      <xdr:rowOff>4357256</xdr:rowOff>
    </xdr:to>
    <xdr:pic>
      <xdr:nvPicPr>
        <xdr:cNvPr id="4" name="Grafik 3" descr="Darstellung vordergründig ein Netz-Diagramm mit Quoten, Anteilen und Veränderungen in Niedersachsen im Vergleich zum Durchschnitt in Deutschland in Prozent. Im Hintergrund sind Abbildungen der der Grafik entsprechenden Indikatoren wie z. B. aus den Bereichen Wirtschaft, Finanzen, erneuerbare Energien, Bevölkerung, Wissenschaft, Umwelt, Soziales.">
          <a:extLst>
            <a:ext uri="{FF2B5EF4-FFF2-40B4-BE49-F238E27FC236}">
              <a16:creationId xmlns:a16="http://schemas.microsoft.com/office/drawing/2014/main" id="{8A2E02F3-53BE-40EC-962D-C0143AE9D3F3}"/>
            </a:ext>
          </a:extLst>
        </xdr:cNvPr>
        <xdr:cNvPicPr>
          <a:picLocks noChangeAspect="1"/>
        </xdr:cNvPicPr>
      </xdr:nvPicPr>
      <xdr:blipFill rotWithShape="1">
        <a:blip xmlns:r="http://schemas.openxmlformats.org/officeDocument/2006/relationships" r:embed="rId4"/>
        <a:srcRect l="10347" t="23902" r="11923" b="26473"/>
        <a:stretch/>
      </xdr:blipFill>
      <xdr:spPr>
        <a:xfrm>
          <a:off x="15302" y="2231593"/>
          <a:ext cx="6592029" cy="5935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3304581</xdr:colOff>
      <xdr:row>23</xdr:row>
      <xdr:rowOff>161331</xdr:rowOff>
    </xdr:from>
    <xdr:to>
      <xdr:col>0</xdr:col>
      <xdr:colOff>3952875</xdr:colOff>
      <xdr:row>23</xdr:row>
      <xdr:rowOff>809625</xdr:rowOff>
    </xdr:to>
    <xdr:pic>
      <xdr:nvPicPr>
        <xdr:cNvPr id="4" name="Grafik 3">
          <a:extLst>
            <a:ext uri="{FF2B5EF4-FFF2-40B4-BE49-F238E27FC236}">
              <a16:creationId xmlns:a16="http://schemas.microsoft.com/office/drawing/2014/main" id="{2FFDD5D0-4874-4DCF-8FD3-E9DFB1C8C220}"/>
            </a:ext>
          </a:extLst>
        </xdr:cNvPr>
        <xdr:cNvPicPr>
          <a:picLocks noChangeAspect="1"/>
        </xdr:cNvPicPr>
      </xdr:nvPicPr>
      <xdr:blipFill>
        <a:blip xmlns:r="http://schemas.openxmlformats.org/officeDocument/2006/relationships" r:embed="rId1"/>
        <a:stretch>
          <a:fillRect/>
        </a:stretch>
      </xdr:blipFill>
      <xdr:spPr>
        <a:xfrm flipV="1">
          <a:off x="3304581" y="8295681"/>
          <a:ext cx="648294" cy="6482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7327</xdr:colOff>
      <xdr:row>120</xdr:row>
      <xdr:rowOff>108688</xdr:rowOff>
    </xdr:from>
    <xdr:to>
      <xdr:col>1</xdr:col>
      <xdr:colOff>211992</xdr:colOff>
      <xdr:row>120</xdr:row>
      <xdr:rowOff>108688</xdr:rowOff>
    </xdr:to>
    <xdr:cxnSp macro="">
      <xdr:nvCxnSpPr>
        <xdr:cNvPr id="2" name="Gerader Verbinder 1">
          <a:extLst>
            <a:ext uri="{FF2B5EF4-FFF2-40B4-BE49-F238E27FC236}">
              <a16:creationId xmlns:a16="http://schemas.microsoft.com/office/drawing/2014/main" id="{24311214-3DDF-4466-BD61-B7026AACB712}"/>
            </a:ext>
          </a:extLst>
        </xdr:cNvPr>
        <xdr:cNvCxnSpPr/>
      </xdr:nvCxnSpPr>
      <xdr:spPr>
        <a:xfrm>
          <a:off x="7327" y="16301188"/>
          <a:ext cx="433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6984</xdr:colOff>
      <xdr:row>26</xdr:row>
      <xdr:rowOff>90805</xdr:rowOff>
    </xdr:from>
    <xdr:to>
      <xdr:col>0</xdr:col>
      <xdr:colOff>438984</xdr:colOff>
      <xdr:row>26</xdr:row>
      <xdr:rowOff>90805</xdr:rowOff>
    </xdr:to>
    <xdr:cxnSp macro="">
      <xdr:nvCxnSpPr>
        <xdr:cNvPr id="2" name="Gerader Verbinder 1">
          <a:extLst>
            <a:ext uri="{FF2B5EF4-FFF2-40B4-BE49-F238E27FC236}">
              <a16:creationId xmlns:a16="http://schemas.microsoft.com/office/drawing/2014/main" id="{814DBCA2-D6CA-48C6-AF73-C348F760468B}"/>
            </a:ext>
          </a:extLst>
        </xdr:cNvPr>
        <xdr:cNvCxnSpPr/>
      </xdr:nvCxnSpPr>
      <xdr:spPr>
        <a:xfrm>
          <a:off x="6984" y="434848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6985</xdr:colOff>
      <xdr:row>27</xdr:row>
      <xdr:rowOff>100330</xdr:rowOff>
    </xdr:from>
    <xdr:to>
      <xdr:col>0</xdr:col>
      <xdr:colOff>431210</xdr:colOff>
      <xdr:row>27</xdr:row>
      <xdr:rowOff>100330</xdr:rowOff>
    </xdr:to>
    <xdr:cxnSp macro="">
      <xdr:nvCxnSpPr>
        <xdr:cNvPr id="2" name="Gerader Verbinder 1">
          <a:extLst>
            <a:ext uri="{FF2B5EF4-FFF2-40B4-BE49-F238E27FC236}">
              <a16:creationId xmlns:a16="http://schemas.microsoft.com/office/drawing/2014/main" id="{6A8C52C4-76FF-4D19-8BEE-CD8750CAEF2D}"/>
            </a:ext>
          </a:extLst>
        </xdr:cNvPr>
        <xdr:cNvCxnSpPr/>
      </xdr:nvCxnSpPr>
      <xdr:spPr>
        <a:xfrm>
          <a:off x="6985" y="4405630"/>
          <a:ext cx="424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27</xdr:row>
      <xdr:rowOff>107655</xdr:rowOff>
    </xdr:from>
    <xdr:to>
      <xdr:col>0</xdr:col>
      <xdr:colOff>424225</xdr:colOff>
      <xdr:row>27</xdr:row>
      <xdr:rowOff>107655</xdr:rowOff>
    </xdr:to>
    <xdr:cxnSp macro="">
      <xdr:nvCxnSpPr>
        <xdr:cNvPr id="3" name="Gerader Verbinder 2">
          <a:extLst>
            <a:ext uri="{FF2B5EF4-FFF2-40B4-BE49-F238E27FC236}">
              <a16:creationId xmlns:a16="http://schemas.microsoft.com/office/drawing/2014/main" id="{2A0644EF-F0CB-4F78-8523-5E6F84B21BD3}"/>
            </a:ext>
          </a:extLst>
        </xdr:cNvPr>
        <xdr:cNvCxnSpPr/>
      </xdr:nvCxnSpPr>
      <xdr:spPr>
        <a:xfrm>
          <a:off x="0" y="9134424"/>
          <a:ext cx="424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26</xdr:row>
      <xdr:rowOff>100329</xdr:rowOff>
    </xdr:from>
    <xdr:to>
      <xdr:col>0</xdr:col>
      <xdr:colOff>424225</xdr:colOff>
      <xdr:row>26</xdr:row>
      <xdr:rowOff>100329</xdr:rowOff>
    </xdr:to>
    <xdr:cxnSp macro="">
      <xdr:nvCxnSpPr>
        <xdr:cNvPr id="3" name="Gerader Verbinder 2">
          <a:extLst>
            <a:ext uri="{FF2B5EF4-FFF2-40B4-BE49-F238E27FC236}">
              <a16:creationId xmlns:a16="http://schemas.microsoft.com/office/drawing/2014/main" id="{FB8A2852-BCBD-4DF5-BADF-612B9E24659A}"/>
            </a:ext>
          </a:extLst>
        </xdr:cNvPr>
        <xdr:cNvCxnSpPr/>
      </xdr:nvCxnSpPr>
      <xdr:spPr>
        <a:xfrm>
          <a:off x="0" y="4386579"/>
          <a:ext cx="424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7327</xdr:colOff>
      <xdr:row>27</xdr:row>
      <xdr:rowOff>120160</xdr:rowOff>
    </xdr:from>
    <xdr:to>
      <xdr:col>0</xdr:col>
      <xdr:colOff>439127</xdr:colOff>
      <xdr:row>27</xdr:row>
      <xdr:rowOff>120160</xdr:rowOff>
    </xdr:to>
    <xdr:cxnSp macro="">
      <xdr:nvCxnSpPr>
        <xdr:cNvPr id="2" name="Gerader Verbinder 1">
          <a:extLst>
            <a:ext uri="{FF2B5EF4-FFF2-40B4-BE49-F238E27FC236}">
              <a16:creationId xmlns:a16="http://schemas.microsoft.com/office/drawing/2014/main" id="{FAE7DDC0-E19E-45D2-82A2-D471F5B144D9}"/>
            </a:ext>
          </a:extLst>
        </xdr:cNvPr>
        <xdr:cNvCxnSpPr/>
      </xdr:nvCxnSpPr>
      <xdr:spPr>
        <a:xfrm>
          <a:off x="7327" y="924217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0</xdr:colOff>
      <xdr:row>1</xdr:row>
      <xdr:rowOff>0</xdr:rowOff>
    </xdr:to>
    <xdr:graphicFrame macro="">
      <xdr:nvGraphicFramePr>
        <xdr:cNvPr id="2" name="Diagramm 1">
          <a:extLst>
            <a:ext uri="{FF2B5EF4-FFF2-40B4-BE49-F238E27FC236}">
              <a16:creationId xmlns:a16="http://schemas.microsoft.com/office/drawing/2014/main" id="{B96C3DBB-6BC3-469B-AC0D-002488A035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xdr:row>
      <xdr:rowOff>0</xdr:rowOff>
    </xdr:from>
    <xdr:to>
      <xdr:col>10</xdr:col>
      <xdr:colOff>0</xdr:colOff>
      <xdr:row>1</xdr:row>
      <xdr:rowOff>0</xdr:rowOff>
    </xdr:to>
    <xdr:graphicFrame macro="">
      <xdr:nvGraphicFramePr>
        <xdr:cNvPr id="3" name="Diagramm 2">
          <a:extLst>
            <a:ext uri="{FF2B5EF4-FFF2-40B4-BE49-F238E27FC236}">
              <a16:creationId xmlns:a16="http://schemas.microsoft.com/office/drawing/2014/main" id="{B87A8CCA-AAD3-4626-9744-D9EC492F0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7327</xdr:colOff>
      <xdr:row>27</xdr:row>
      <xdr:rowOff>10256</xdr:rowOff>
    </xdr:from>
    <xdr:to>
      <xdr:col>0</xdr:col>
      <xdr:colOff>439127</xdr:colOff>
      <xdr:row>27</xdr:row>
      <xdr:rowOff>10256</xdr:rowOff>
    </xdr:to>
    <xdr:cxnSp macro="">
      <xdr:nvCxnSpPr>
        <xdr:cNvPr id="5" name="Gerader Verbinder 4">
          <a:extLst>
            <a:ext uri="{FF2B5EF4-FFF2-40B4-BE49-F238E27FC236}">
              <a16:creationId xmlns:a16="http://schemas.microsoft.com/office/drawing/2014/main" id="{AAEF6EFA-7F19-401F-9807-198B32455C44}"/>
            </a:ext>
          </a:extLst>
        </xdr:cNvPr>
        <xdr:cNvCxnSpPr/>
      </xdr:nvCxnSpPr>
      <xdr:spPr>
        <a:xfrm>
          <a:off x="7327" y="439175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c:userShapes xmlns:c="http://schemas.openxmlformats.org/drawingml/2006/chart">
  <cdr:relSizeAnchor xmlns:cdr="http://schemas.openxmlformats.org/drawingml/2006/chartDrawing">
    <cdr:from>
      <cdr:x>0.22852</cdr:x>
      <cdr:y>0.3462</cdr:y>
    </cdr:from>
    <cdr:to>
      <cdr:x>0.86959</cdr:x>
      <cdr:y>0.42234</cdr:y>
    </cdr:to>
    <cdr:sp macro="" textlink="">
      <cdr:nvSpPr>
        <cdr:cNvPr id="2049" name="Line 1"/>
        <cdr:cNvSpPr>
          <a:spLocks xmlns:a="http://schemas.openxmlformats.org/drawingml/2006/main" noChangeShapeType="1"/>
        </cdr:cNvSpPr>
      </cdr:nvSpPr>
      <cdr:spPr bwMode="auto">
        <a:xfrm xmlns:a="http://schemas.openxmlformats.org/drawingml/2006/main" flipV="1">
          <a:off x="170777"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14654</xdr:colOff>
      <xdr:row>27</xdr:row>
      <xdr:rowOff>103599</xdr:rowOff>
    </xdr:from>
    <xdr:to>
      <xdr:col>0</xdr:col>
      <xdr:colOff>446454</xdr:colOff>
      <xdr:row>27</xdr:row>
      <xdr:rowOff>103599</xdr:rowOff>
    </xdr:to>
    <xdr:cxnSp macro="">
      <xdr:nvCxnSpPr>
        <xdr:cNvPr id="2" name="Gerader Verbinder 1">
          <a:extLst>
            <a:ext uri="{FF2B5EF4-FFF2-40B4-BE49-F238E27FC236}">
              <a16:creationId xmlns:a16="http://schemas.microsoft.com/office/drawing/2014/main" id="{E475AD84-20B5-48A5-B3A5-D0CA1400DB12}"/>
            </a:ext>
          </a:extLst>
        </xdr:cNvPr>
        <xdr:cNvCxnSpPr/>
      </xdr:nvCxnSpPr>
      <xdr:spPr>
        <a:xfrm>
          <a:off x="14654" y="413267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27</xdr:row>
      <xdr:rowOff>8353</xdr:rowOff>
    </xdr:from>
    <xdr:to>
      <xdr:col>0</xdr:col>
      <xdr:colOff>431800</xdr:colOff>
      <xdr:row>27</xdr:row>
      <xdr:rowOff>8353</xdr:rowOff>
    </xdr:to>
    <xdr:cxnSp macro="">
      <xdr:nvCxnSpPr>
        <xdr:cNvPr id="3" name="Gerader Verbinder 2">
          <a:extLst>
            <a:ext uri="{FF2B5EF4-FFF2-40B4-BE49-F238E27FC236}">
              <a16:creationId xmlns:a16="http://schemas.microsoft.com/office/drawing/2014/main" id="{E7483483-A80C-4D35-BE0F-F14B3C81D02B}"/>
            </a:ext>
          </a:extLst>
        </xdr:cNvPr>
        <xdr:cNvCxnSpPr/>
      </xdr:nvCxnSpPr>
      <xdr:spPr>
        <a:xfrm>
          <a:off x="0" y="403742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739140</xdr:colOff>
      <xdr:row>30</xdr:row>
      <xdr:rowOff>0</xdr:rowOff>
    </xdr:from>
    <xdr:to>
      <xdr:col>20</xdr:col>
      <xdr:colOff>0</xdr:colOff>
      <xdr:row>30</xdr:row>
      <xdr:rowOff>0</xdr:rowOff>
    </xdr:to>
    <xdr:graphicFrame macro="">
      <xdr:nvGraphicFramePr>
        <xdr:cNvPr id="5" name="Diagramm 6">
          <a:extLst>
            <a:ext uri="{FF2B5EF4-FFF2-40B4-BE49-F238E27FC236}">
              <a16:creationId xmlns:a16="http://schemas.microsoft.com/office/drawing/2014/main" id="{FC29CEA3-AB52-4F21-AE39-9A9D0A1EF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7620</xdr:colOff>
      <xdr:row>30</xdr:row>
      <xdr:rowOff>0</xdr:rowOff>
    </xdr:from>
    <xdr:to>
      <xdr:col>20</xdr:col>
      <xdr:colOff>0</xdr:colOff>
      <xdr:row>30</xdr:row>
      <xdr:rowOff>0</xdr:rowOff>
    </xdr:to>
    <xdr:graphicFrame macro="">
      <xdr:nvGraphicFramePr>
        <xdr:cNvPr id="6" name="Diagramm 7">
          <a:extLst>
            <a:ext uri="{FF2B5EF4-FFF2-40B4-BE49-F238E27FC236}">
              <a16:creationId xmlns:a16="http://schemas.microsoft.com/office/drawing/2014/main" id="{377E7935-134C-4669-A103-66FE67E095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29</xdr:row>
      <xdr:rowOff>3224</xdr:rowOff>
    </xdr:from>
    <xdr:to>
      <xdr:col>0</xdr:col>
      <xdr:colOff>431800</xdr:colOff>
      <xdr:row>29</xdr:row>
      <xdr:rowOff>3224</xdr:rowOff>
    </xdr:to>
    <xdr:cxnSp macro="">
      <xdr:nvCxnSpPr>
        <xdr:cNvPr id="7" name="Gerader Verbinder 6">
          <a:extLst>
            <a:ext uri="{FF2B5EF4-FFF2-40B4-BE49-F238E27FC236}">
              <a16:creationId xmlns:a16="http://schemas.microsoft.com/office/drawing/2014/main" id="{E13C5BB2-A726-4F34-9D66-8EA3AA8BE0A1}"/>
            </a:ext>
          </a:extLst>
        </xdr:cNvPr>
        <xdr:cNvCxnSpPr/>
      </xdr:nvCxnSpPr>
      <xdr:spPr>
        <a:xfrm>
          <a:off x="0" y="458474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c:userShapes xmlns:c="http://schemas.openxmlformats.org/drawingml/2006/chart">
  <cdr:relSizeAnchor xmlns:cdr="http://schemas.openxmlformats.org/drawingml/2006/chartDrawing">
    <cdr:from>
      <cdr:x>0.0463</cdr:x>
      <cdr:y>0.54111</cdr:y>
    </cdr:from>
    <cdr:to>
      <cdr:x>0.97681</cdr:x>
      <cdr:y>0.60985</cdr:y>
    </cdr:to>
    <cdr:sp macro="" textlink="">
      <cdr:nvSpPr>
        <cdr:cNvPr id="5121" name="Line 1"/>
        <cdr:cNvSpPr>
          <a:spLocks xmlns:a="http://schemas.openxmlformats.org/drawingml/2006/main" noChangeShapeType="1"/>
        </cdr:cNvSpPr>
      </cdr:nvSpPr>
      <cdr:spPr bwMode="auto">
        <a:xfrm xmlns:a="http://schemas.openxmlformats.org/drawingml/2006/main" flipV="1">
          <a:off x="241452" y="400041"/>
          <a:ext cx="3733610" cy="5041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15.xml><?xml version="1.0" encoding="utf-8"?>
<xdr:wsDr xmlns:xdr="http://schemas.openxmlformats.org/drawingml/2006/spreadsheetDrawing" xmlns:a="http://schemas.openxmlformats.org/drawingml/2006/main">
  <xdr:twoCellAnchor>
    <xdr:from>
      <xdr:col>13</xdr:col>
      <xdr:colOff>739140</xdr:colOff>
      <xdr:row>30</xdr:row>
      <xdr:rowOff>0</xdr:rowOff>
    </xdr:from>
    <xdr:to>
      <xdr:col>19</xdr:col>
      <xdr:colOff>0</xdr:colOff>
      <xdr:row>30</xdr:row>
      <xdr:rowOff>0</xdr:rowOff>
    </xdr:to>
    <xdr:graphicFrame macro="">
      <xdr:nvGraphicFramePr>
        <xdr:cNvPr id="2" name="Diagramm 6">
          <a:extLst>
            <a:ext uri="{FF2B5EF4-FFF2-40B4-BE49-F238E27FC236}">
              <a16:creationId xmlns:a16="http://schemas.microsoft.com/office/drawing/2014/main" id="{38DCD07F-A6B2-426C-8EDD-A0E0FD73E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7620</xdr:colOff>
      <xdr:row>30</xdr:row>
      <xdr:rowOff>0</xdr:rowOff>
    </xdr:from>
    <xdr:to>
      <xdr:col>19</xdr:col>
      <xdr:colOff>0</xdr:colOff>
      <xdr:row>30</xdr:row>
      <xdr:rowOff>0</xdr:rowOff>
    </xdr:to>
    <xdr:graphicFrame macro="">
      <xdr:nvGraphicFramePr>
        <xdr:cNvPr id="3" name="Diagramm 7">
          <a:extLst>
            <a:ext uri="{FF2B5EF4-FFF2-40B4-BE49-F238E27FC236}">
              <a16:creationId xmlns:a16="http://schemas.microsoft.com/office/drawing/2014/main" id="{AAF155AF-C172-424B-8FC4-EDB192A0D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xdr:row>
      <xdr:rowOff>3224</xdr:rowOff>
    </xdr:from>
    <xdr:to>
      <xdr:col>0</xdr:col>
      <xdr:colOff>431800</xdr:colOff>
      <xdr:row>27</xdr:row>
      <xdr:rowOff>3224</xdr:rowOff>
    </xdr:to>
    <xdr:cxnSp macro="">
      <xdr:nvCxnSpPr>
        <xdr:cNvPr id="4" name="Gerader Verbinder 3">
          <a:extLst>
            <a:ext uri="{FF2B5EF4-FFF2-40B4-BE49-F238E27FC236}">
              <a16:creationId xmlns:a16="http://schemas.microsoft.com/office/drawing/2014/main" id="{4194255D-39EB-4FCF-8F36-0747A23C2A74}"/>
            </a:ext>
          </a:extLst>
        </xdr:cNvPr>
        <xdr:cNvCxnSpPr/>
      </xdr:nvCxnSpPr>
      <xdr:spPr>
        <a:xfrm>
          <a:off x="0" y="913257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739140</xdr:colOff>
      <xdr:row>1</xdr:row>
      <xdr:rowOff>0</xdr:rowOff>
    </xdr:from>
    <xdr:to>
      <xdr:col>20</xdr:col>
      <xdr:colOff>0</xdr:colOff>
      <xdr:row>1</xdr:row>
      <xdr:rowOff>0</xdr:rowOff>
    </xdr:to>
    <xdr:graphicFrame macro="">
      <xdr:nvGraphicFramePr>
        <xdr:cNvPr id="5" name="Diagramm 6">
          <a:extLst>
            <a:ext uri="{FF2B5EF4-FFF2-40B4-BE49-F238E27FC236}">
              <a16:creationId xmlns:a16="http://schemas.microsoft.com/office/drawing/2014/main" id="{F5FD0F4D-05DF-4ED6-9AF9-7767845B0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7620</xdr:colOff>
      <xdr:row>1</xdr:row>
      <xdr:rowOff>0</xdr:rowOff>
    </xdr:from>
    <xdr:to>
      <xdr:col>20</xdr:col>
      <xdr:colOff>0</xdr:colOff>
      <xdr:row>1</xdr:row>
      <xdr:rowOff>0</xdr:rowOff>
    </xdr:to>
    <xdr:graphicFrame macro="">
      <xdr:nvGraphicFramePr>
        <xdr:cNvPr id="6" name="Diagramm 7">
          <a:extLst>
            <a:ext uri="{FF2B5EF4-FFF2-40B4-BE49-F238E27FC236}">
              <a16:creationId xmlns:a16="http://schemas.microsoft.com/office/drawing/2014/main" id="{00AE8480-1DDC-48DE-B3E4-E94BA65E0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739140</xdr:colOff>
      <xdr:row>28</xdr:row>
      <xdr:rowOff>0</xdr:rowOff>
    </xdr:from>
    <xdr:to>
      <xdr:col>19</xdr:col>
      <xdr:colOff>0</xdr:colOff>
      <xdr:row>28</xdr:row>
      <xdr:rowOff>0</xdr:rowOff>
    </xdr:to>
    <xdr:graphicFrame macro="">
      <xdr:nvGraphicFramePr>
        <xdr:cNvPr id="8" name="Diagramm 6">
          <a:extLst>
            <a:ext uri="{FF2B5EF4-FFF2-40B4-BE49-F238E27FC236}">
              <a16:creationId xmlns:a16="http://schemas.microsoft.com/office/drawing/2014/main" id="{DB35E763-C31B-42A1-9B24-90FFD6F69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7620</xdr:colOff>
      <xdr:row>28</xdr:row>
      <xdr:rowOff>0</xdr:rowOff>
    </xdr:from>
    <xdr:to>
      <xdr:col>19</xdr:col>
      <xdr:colOff>0</xdr:colOff>
      <xdr:row>28</xdr:row>
      <xdr:rowOff>0</xdr:rowOff>
    </xdr:to>
    <xdr:graphicFrame macro="">
      <xdr:nvGraphicFramePr>
        <xdr:cNvPr id="9" name="Diagramm 7">
          <a:extLst>
            <a:ext uri="{FF2B5EF4-FFF2-40B4-BE49-F238E27FC236}">
              <a16:creationId xmlns:a16="http://schemas.microsoft.com/office/drawing/2014/main" id="{63B7FA54-2224-4909-BFCC-4D3221518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0.0463</cdr:x>
      <cdr:y>0.54111</cdr:y>
    </cdr:from>
    <cdr:to>
      <cdr:x>0.97681</cdr:x>
      <cdr:y>0.60985</cdr:y>
    </cdr:to>
    <cdr:sp macro="" textlink="">
      <cdr:nvSpPr>
        <cdr:cNvPr id="5121" name="Line 1"/>
        <cdr:cNvSpPr>
          <a:spLocks xmlns:a="http://schemas.openxmlformats.org/drawingml/2006/main" noChangeShapeType="1"/>
        </cdr:cNvSpPr>
      </cdr:nvSpPr>
      <cdr:spPr bwMode="auto">
        <a:xfrm xmlns:a="http://schemas.openxmlformats.org/drawingml/2006/main" flipV="1">
          <a:off x="241452" y="400041"/>
          <a:ext cx="3733610" cy="5041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17.xml><?xml version="1.0" encoding="utf-8"?>
<c:userShapes xmlns:c="http://schemas.openxmlformats.org/drawingml/2006/chart">
  <cdr:relSizeAnchor xmlns:cdr="http://schemas.openxmlformats.org/drawingml/2006/chartDrawing">
    <cdr:from>
      <cdr:x>0.0463</cdr:x>
      <cdr:y>0.54111</cdr:y>
    </cdr:from>
    <cdr:to>
      <cdr:x>0.97681</cdr:x>
      <cdr:y>0.60985</cdr:y>
    </cdr:to>
    <cdr:sp macro="" textlink="">
      <cdr:nvSpPr>
        <cdr:cNvPr id="5121" name="Line 1"/>
        <cdr:cNvSpPr>
          <a:spLocks xmlns:a="http://schemas.openxmlformats.org/drawingml/2006/main" noChangeShapeType="1"/>
        </cdr:cNvSpPr>
      </cdr:nvSpPr>
      <cdr:spPr bwMode="auto">
        <a:xfrm xmlns:a="http://schemas.openxmlformats.org/drawingml/2006/main" flipV="1">
          <a:off x="241452" y="400041"/>
          <a:ext cx="3733610" cy="5041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18.xml><?xml version="1.0" encoding="utf-8"?>
<c:userShapes xmlns:c="http://schemas.openxmlformats.org/drawingml/2006/chart">
  <cdr:relSizeAnchor xmlns:cdr="http://schemas.openxmlformats.org/drawingml/2006/chartDrawing">
    <cdr:from>
      <cdr:x>0.0463</cdr:x>
      <cdr:y>0.54111</cdr:y>
    </cdr:from>
    <cdr:to>
      <cdr:x>0.97681</cdr:x>
      <cdr:y>0.60985</cdr:y>
    </cdr:to>
    <cdr:sp macro="" textlink="">
      <cdr:nvSpPr>
        <cdr:cNvPr id="5121" name="Line 1"/>
        <cdr:cNvSpPr>
          <a:spLocks xmlns:a="http://schemas.openxmlformats.org/drawingml/2006/main" noChangeShapeType="1"/>
        </cdr:cNvSpPr>
      </cdr:nvSpPr>
      <cdr:spPr bwMode="auto">
        <a:xfrm xmlns:a="http://schemas.openxmlformats.org/drawingml/2006/main" flipV="1">
          <a:off x="241452" y="400041"/>
          <a:ext cx="3733610" cy="5041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27</xdr:row>
      <xdr:rowOff>10516</xdr:rowOff>
    </xdr:from>
    <xdr:to>
      <xdr:col>0</xdr:col>
      <xdr:colOff>431800</xdr:colOff>
      <xdr:row>27</xdr:row>
      <xdr:rowOff>10516</xdr:rowOff>
    </xdr:to>
    <xdr:cxnSp macro="">
      <xdr:nvCxnSpPr>
        <xdr:cNvPr id="2" name="Gerader Verbinder 1">
          <a:extLst>
            <a:ext uri="{FF2B5EF4-FFF2-40B4-BE49-F238E27FC236}">
              <a16:creationId xmlns:a16="http://schemas.microsoft.com/office/drawing/2014/main" id="{9415553F-5B67-4282-8DD3-72B27DA7D8B5}"/>
            </a:ext>
          </a:extLst>
        </xdr:cNvPr>
        <xdr:cNvCxnSpPr/>
      </xdr:nvCxnSpPr>
      <xdr:spPr>
        <a:xfrm>
          <a:off x="0" y="458251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26</xdr:row>
      <xdr:rowOff>100385</xdr:rowOff>
    </xdr:from>
    <xdr:to>
      <xdr:col>0</xdr:col>
      <xdr:colOff>431800</xdr:colOff>
      <xdr:row>26</xdr:row>
      <xdr:rowOff>100385</xdr:rowOff>
    </xdr:to>
    <xdr:cxnSp macro="">
      <xdr:nvCxnSpPr>
        <xdr:cNvPr id="3" name="Gerader Verbinder 2">
          <a:extLst>
            <a:ext uri="{FF2B5EF4-FFF2-40B4-BE49-F238E27FC236}">
              <a16:creationId xmlns:a16="http://schemas.microsoft.com/office/drawing/2014/main" id="{18557B83-A117-4A0A-AE1E-8A1543517BC1}"/>
            </a:ext>
          </a:extLst>
        </xdr:cNvPr>
        <xdr:cNvCxnSpPr/>
      </xdr:nvCxnSpPr>
      <xdr:spPr>
        <a:xfrm>
          <a:off x="0" y="902075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26</xdr:row>
      <xdr:rowOff>97716</xdr:rowOff>
    </xdr:from>
    <xdr:to>
      <xdr:col>0</xdr:col>
      <xdr:colOff>431800</xdr:colOff>
      <xdr:row>26</xdr:row>
      <xdr:rowOff>97716</xdr:rowOff>
    </xdr:to>
    <xdr:cxnSp macro="">
      <xdr:nvCxnSpPr>
        <xdr:cNvPr id="2" name="Gerader Verbinder 1">
          <a:extLst>
            <a:ext uri="{FF2B5EF4-FFF2-40B4-BE49-F238E27FC236}">
              <a16:creationId xmlns:a16="http://schemas.microsoft.com/office/drawing/2014/main" id="{7D474E4C-79F4-4388-878C-78EC525C491B}"/>
            </a:ext>
          </a:extLst>
        </xdr:cNvPr>
        <xdr:cNvCxnSpPr/>
      </xdr:nvCxnSpPr>
      <xdr:spPr>
        <a:xfrm>
          <a:off x="0" y="438396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27</xdr:row>
      <xdr:rowOff>90391</xdr:rowOff>
    </xdr:from>
    <xdr:to>
      <xdr:col>0</xdr:col>
      <xdr:colOff>431800</xdr:colOff>
      <xdr:row>27</xdr:row>
      <xdr:rowOff>90391</xdr:rowOff>
    </xdr:to>
    <xdr:cxnSp macro="">
      <xdr:nvCxnSpPr>
        <xdr:cNvPr id="3" name="Gerader Verbinder 2">
          <a:extLst>
            <a:ext uri="{FF2B5EF4-FFF2-40B4-BE49-F238E27FC236}">
              <a16:creationId xmlns:a16="http://schemas.microsoft.com/office/drawing/2014/main" id="{13E2D090-7844-4501-9249-DD5496BF6F9D}"/>
            </a:ext>
          </a:extLst>
        </xdr:cNvPr>
        <xdr:cNvCxnSpPr/>
      </xdr:nvCxnSpPr>
      <xdr:spPr>
        <a:xfrm>
          <a:off x="0" y="897820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30</xdr:row>
      <xdr:rowOff>3224</xdr:rowOff>
    </xdr:from>
    <xdr:to>
      <xdr:col>0</xdr:col>
      <xdr:colOff>431800</xdr:colOff>
      <xdr:row>30</xdr:row>
      <xdr:rowOff>3224</xdr:rowOff>
    </xdr:to>
    <xdr:cxnSp macro="">
      <xdr:nvCxnSpPr>
        <xdr:cNvPr id="2" name="Gerader Verbinder 1">
          <a:extLst>
            <a:ext uri="{FF2B5EF4-FFF2-40B4-BE49-F238E27FC236}">
              <a16:creationId xmlns:a16="http://schemas.microsoft.com/office/drawing/2014/main" id="{196BEA10-EEB8-40CF-99E9-04B00A5424EA}"/>
            </a:ext>
          </a:extLst>
        </xdr:cNvPr>
        <xdr:cNvCxnSpPr/>
      </xdr:nvCxnSpPr>
      <xdr:spPr>
        <a:xfrm>
          <a:off x="0" y="472762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28</xdr:row>
      <xdr:rowOff>3225</xdr:rowOff>
    </xdr:from>
    <xdr:to>
      <xdr:col>0</xdr:col>
      <xdr:colOff>431800</xdr:colOff>
      <xdr:row>28</xdr:row>
      <xdr:rowOff>3225</xdr:rowOff>
    </xdr:to>
    <xdr:cxnSp macro="">
      <xdr:nvCxnSpPr>
        <xdr:cNvPr id="3" name="Gerader Verbinder 2">
          <a:extLst>
            <a:ext uri="{FF2B5EF4-FFF2-40B4-BE49-F238E27FC236}">
              <a16:creationId xmlns:a16="http://schemas.microsoft.com/office/drawing/2014/main" id="{42359809-C367-48F6-BA33-992A9E28A827}"/>
            </a:ext>
          </a:extLst>
        </xdr:cNvPr>
        <xdr:cNvCxnSpPr/>
      </xdr:nvCxnSpPr>
      <xdr:spPr>
        <a:xfrm>
          <a:off x="0" y="924247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26</xdr:row>
      <xdr:rowOff>103310</xdr:rowOff>
    </xdr:from>
    <xdr:to>
      <xdr:col>0</xdr:col>
      <xdr:colOff>431800</xdr:colOff>
      <xdr:row>26</xdr:row>
      <xdr:rowOff>103310</xdr:rowOff>
    </xdr:to>
    <xdr:cxnSp macro="">
      <xdr:nvCxnSpPr>
        <xdr:cNvPr id="2" name="Gerader Verbinder 1">
          <a:extLst>
            <a:ext uri="{FF2B5EF4-FFF2-40B4-BE49-F238E27FC236}">
              <a16:creationId xmlns:a16="http://schemas.microsoft.com/office/drawing/2014/main" id="{EA36ADB4-480B-4369-AE18-7411C9E37363}"/>
            </a:ext>
          </a:extLst>
        </xdr:cNvPr>
        <xdr:cNvCxnSpPr/>
      </xdr:nvCxnSpPr>
      <xdr:spPr>
        <a:xfrm>
          <a:off x="0" y="400856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26</xdr:row>
      <xdr:rowOff>103604</xdr:rowOff>
    </xdr:from>
    <xdr:to>
      <xdr:col>0</xdr:col>
      <xdr:colOff>431800</xdr:colOff>
      <xdr:row>26</xdr:row>
      <xdr:rowOff>103604</xdr:rowOff>
    </xdr:to>
    <xdr:cxnSp macro="">
      <xdr:nvCxnSpPr>
        <xdr:cNvPr id="3" name="Gerader Verbinder 2">
          <a:extLst>
            <a:ext uri="{FF2B5EF4-FFF2-40B4-BE49-F238E27FC236}">
              <a16:creationId xmlns:a16="http://schemas.microsoft.com/office/drawing/2014/main" id="{36F14C38-6CCD-4B13-8C93-4288FDA361B4}"/>
            </a:ext>
          </a:extLst>
        </xdr:cNvPr>
        <xdr:cNvCxnSpPr/>
      </xdr:nvCxnSpPr>
      <xdr:spPr>
        <a:xfrm>
          <a:off x="0" y="413267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124</xdr:row>
      <xdr:rowOff>38100</xdr:rowOff>
    </xdr:from>
    <xdr:to>
      <xdr:col>0</xdr:col>
      <xdr:colOff>426720</xdr:colOff>
      <xdr:row>124</xdr:row>
      <xdr:rowOff>38100</xdr:rowOff>
    </xdr:to>
    <xdr:sp macro="" textlink="">
      <xdr:nvSpPr>
        <xdr:cNvPr id="2" name="Line 5">
          <a:extLst>
            <a:ext uri="{FF2B5EF4-FFF2-40B4-BE49-F238E27FC236}">
              <a16:creationId xmlns:a16="http://schemas.microsoft.com/office/drawing/2014/main" id="{70C6DA30-7BB6-402D-8A51-292A2EF6DAF6}"/>
            </a:ext>
          </a:extLst>
        </xdr:cNvPr>
        <xdr:cNvSpPr>
          <a:spLocks noChangeShapeType="1"/>
        </xdr:cNvSpPr>
      </xdr:nvSpPr>
      <xdr:spPr bwMode="auto">
        <a:xfrm>
          <a:off x="0" y="19640550"/>
          <a:ext cx="42672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xdr:row>
      <xdr:rowOff>0</xdr:rowOff>
    </xdr:from>
    <xdr:to>
      <xdr:col>11</xdr:col>
      <xdr:colOff>0</xdr:colOff>
      <xdr:row>1</xdr:row>
      <xdr:rowOff>0</xdr:rowOff>
    </xdr:to>
    <xdr:graphicFrame macro="">
      <xdr:nvGraphicFramePr>
        <xdr:cNvPr id="3" name="Diagramm 7">
          <a:extLst>
            <a:ext uri="{FF2B5EF4-FFF2-40B4-BE49-F238E27FC236}">
              <a16:creationId xmlns:a16="http://schemas.microsoft.com/office/drawing/2014/main" id="{8095658C-F5F7-43B1-B354-9AA317D2B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11</xdr:col>
      <xdr:colOff>0</xdr:colOff>
      <xdr:row>1</xdr:row>
      <xdr:rowOff>0</xdr:rowOff>
    </xdr:to>
    <xdr:graphicFrame macro="">
      <xdr:nvGraphicFramePr>
        <xdr:cNvPr id="4" name="Diagramm 8">
          <a:extLst>
            <a:ext uri="{FF2B5EF4-FFF2-40B4-BE49-F238E27FC236}">
              <a16:creationId xmlns:a16="http://schemas.microsoft.com/office/drawing/2014/main" id="{C62B2C38-4E4E-466E-A8B3-0D3748E51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105801</xdr:rowOff>
    </xdr:from>
    <xdr:to>
      <xdr:col>0</xdr:col>
      <xdr:colOff>431800</xdr:colOff>
      <xdr:row>26</xdr:row>
      <xdr:rowOff>105801</xdr:rowOff>
    </xdr:to>
    <xdr:cxnSp macro="">
      <xdr:nvCxnSpPr>
        <xdr:cNvPr id="5" name="Gerader Verbinder 4">
          <a:extLst>
            <a:ext uri="{FF2B5EF4-FFF2-40B4-BE49-F238E27FC236}">
              <a16:creationId xmlns:a16="http://schemas.microsoft.com/office/drawing/2014/main" id="{42A0C5DF-81BD-4659-967D-4CE1EB83EAED}"/>
            </a:ext>
          </a:extLst>
        </xdr:cNvPr>
        <xdr:cNvCxnSpPr/>
      </xdr:nvCxnSpPr>
      <xdr:spPr>
        <a:xfrm>
          <a:off x="0" y="426822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c:userShapes xmlns:c="http://schemas.openxmlformats.org/drawingml/2006/chart">
  <cdr:relSizeAnchor xmlns:cdr="http://schemas.openxmlformats.org/drawingml/2006/chartDrawing">
    <cdr:from>
      <cdr:x>0.22895</cdr:x>
      <cdr:y>0.3462</cdr:y>
    </cdr:from>
    <cdr:to>
      <cdr:x>0.87111</cdr:x>
      <cdr:y>0.42234</cdr:y>
    </cdr:to>
    <cdr:sp macro="" textlink="">
      <cdr:nvSpPr>
        <cdr:cNvPr id="6145" name="Line 1"/>
        <cdr:cNvSpPr>
          <a:spLocks xmlns:a="http://schemas.openxmlformats.org/drawingml/2006/main" noChangeShapeType="1"/>
        </cdr:cNvSpPr>
      </cdr:nvSpPr>
      <cdr:spPr bwMode="auto">
        <a:xfrm xmlns:a="http://schemas.openxmlformats.org/drawingml/2006/main" flipV="1">
          <a:off x="171096" y="257090"/>
          <a:ext cx="470973"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0</xdr:colOff>
      <xdr:row>126</xdr:row>
      <xdr:rowOff>38100</xdr:rowOff>
    </xdr:from>
    <xdr:to>
      <xdr:col>0</xdr:col>
      <xdr:colOff>426720</xdr:colOff>
      <xdr:row>126</xdr:row>
      <xdr:rowOff>38100</xdr:rowOff>
    </xdr:to>
    <xdr:sp macro="" textlink="">
      <xdr:nvSpPr>
        <xdr:cNvPr id="2" name="Line 5">
          <a:extLst>
            <a:ext uri="{FF2B5EF4-FFF2-40B4-BE49-F238E27FC236}">
              <a16:creationId xmlns:a16="http://schemas.microsoft.com/office/drawing/2014/main" id="{35FA9BE1-34EA-4912-8883-FC73F25B5880}"/>
            </a:ext>
          </a:extLst>
        </xdr:cNvPr>
        <xdr:cNvSpPr>
          <a:spLocks noChangeShapeType="1"/>
        </xdr:cNvSpPr>
      </xdr:nvSpPr>
      <xdr:spPr bwMode="auto">
        <a:xfrm>
          <a:off x="0" y="19526250"/>
          <a:ext cx="42672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xdr:row>
      <xdr:rowOff>0</xdr:rowOff>
    </xdr:from>
    <xdr:to>
      <xdr:col>11</xdr:col>
      <xdr:colOff>0</xdr:colOff>
      <xdr:row>1</xdr:row>
      <xdr:rowOff>0</xdr:rowOff>
    </xdr:to>
    <xdr:graphicFrame macro="">
      <xdr:nvGraphicFramePr>
        <xdr:cNvPr id="3" name="Diagramm 7">
          <a:extLst>
            <a:ext uri="{FF2B5EF4-FFF2-40B4-BE49-F238E27FC236}">
              <a16:creationId xmlns:a16="http://schemas.microsoft.com/office/drawing/2014/main" id="{813823CC-9732-41EA-8AD6-04930522BF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11</xdr:col>
      <xdr:colOff>0</xdr:colOff>
      <xdr:row>1</xdr:row>
      <xdr:rowOff>0</xdr:rowOff>
    </xdr:to>
    <xdr:graphicFrame macro="">
      <xdr:nvGraphicFramePr>
        <xdr:cNvPr id="4" name="Diagramm 8">
          <a:extLst>
            <a:ext uri="{FF2B5EF4-FFF2-40B4-BE49-F238E27FC236}">
              <a16:creationId xmlns:a16="http://schemas.microsoft.com/office/drawing/2014/main" id="{B47DC571-CCF2-4C05-B024-67233835B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xdr:row>
      <xdr:rowOff>105801</xdr:rowOff>
    </xdr:from>
    <xdr:to>
      <xdr:col>0</xdr:col>
      <xdr:colOff>431800</xdr:colOff>
      <xdr:row>27</xdr:row>
      <xdr:rowOff>105801</xdr:rowOff>
    </xdr:to>
    <xdr:cxnSp macro="">
      <xdr:nvCxnSpPr>
        <xdr:cNvPr id="6" name="Gerader Verbinder 5">
          <a:extLst>
            <a:ext uri="{FF2B5EF4-FFF2-40B4-BE49-F238E27FC236}">
              <a16:creationId xmlns:a16="http://schemas.microsoft.com/office/drawing/2014/main" id="{DA021171-F65C-4BE2-9F9B-6E643D78A3CB}"/>
            </a:ext>
          </a:extLst>
        </xdr:cNvPr>
        <xdr:cNvCxnSpPr/>
      </xdr:nvCxnSpPr>
      <xdr:spPr>
        <a:xfrm>
          <a:off x="0" y="83998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c:userShapes xmlns:c="http://schemas.openxmlformats.org/drawingml/2006/chart">
  <cdr:relSizeAnchor xmlns:cdr="http://schemas.openxmlformats.org/drawingml/2006/chartDrawing">
    <cdr:from>
      <cdr:x>0.22895</cdr:x>
      <cdr:y>0.3462</cdr:y>
    </cdr:from>
    <cdr:to>
      <cdr:x>0.87111</cdr:x>
      <cdr:y>0.42234</cdr:y>
    </cdr:to>
    <cdr:sp macro="" textlink="">
      <cdr:nvSpPr>
        <cdr:cNvPr id="6145" name="Line 1"/>
        <cdr:cNvSpPr>
          <a:spLocks xmlns:a="http://schemas.openxmlformats.org/drawingml/2006/main" noChangeShapeType="1"/>
        </cdr:cNvSpPr>
      </cdr:nvSpPr>
      <cdr:spPr bwMode="auto">
        <a:xfrm xmlns:a="http://schemas.openxmlformats.org/drawingml/2006/main" flipV="1">
          <a:off x="171096" y="257090"/>
          <a:ext cx="470973"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0</xdr:colOff>
      <xdr:row>27</xdr:row>
      <xdr:rowOff>103603</xdr:rowOff>
    </xdr:from>
    <xdr:to>
      <xdr:col>0</xdr:col>
      <xdr:colOff>431800</xdr:colOff>
      <xdr:row>27</xdr:row>
      <xdr:rowOff>103603</xdr:rowOff>
    </xdr:to>
    <xdr:cxnSp macro="">
      <xdr:nvCxnSpPr>
        <xdr:cNvPr id="2" name="Gerader Verbinder 1">
          <a:extLst>
            <a:ext uri="{FF2B5EF4-FFF2-40B4-BE49-F238E27FC236}">
              <a16:creationId xmlns:a16="http://schemas.microsoft.com/office/drawing/2014/main" id="{ADDE8C9A-8E2E-428B-97F2-6131CECEEF02}"/>
            </a:ext>
          </a:extLst>
        </xdr:cNvPr>
        <xdr:cNvCxnSpPr/>
      </xdr:nvCxnSpPr>
      <xdr:spPr>
        <a:xfrm>
          <a:off x="0" y="41326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27</xdr:row>
      <xdr:rowOff>105801</xdr:rowOff>
    </xdr:from>
    <xdr:to>
      <xdr:col>0</xdr:col>
      <xdr:colOff>431800</xdr:colOff>
      <xdr:row>27</xdr:row>
      <xdr:rowOff>105801</xdr:rowOff>
    </xdr:to>
    <xdr:cxnSp macro="">
      <xdr:nvCxnSpPr>
        <xdr:cNvPr id="3" name="Gerader Verbinder 2">
          <a:extLst>
            <a:ext uri="{FF2B5EF4-FFF2-40B4-BE49-F238E27FC236}">
              <a16:creationId xmlns:a16="http://schemas.microsoft.com/office/drawing/2014/main" id="{6764D3D8-03C2-4DEB-B59F-6002437208A0}"/>
            </a:ext>
          </a:extLst>
        </xdr:cNvPr>
        <xdr:cNvCxnSpPr/>
      </xdr:nvCxnSpPr>
      <xdr:spPr>
        <a:xfrm>
          <a:off x="0" y="8663647"/>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26</xdr:row>
      <xdr:rowOff>103603</xdr:rowOff>
    </xdr:from>
    <xdr:to>
      <xdr:col>0</xdr:col>
      <xdr:colOff>431800</xdr:colOff>
      <xdr:row>26</xdr:row>
      <xdr:rowOff>103603</xdr:rowOff>
    </xdr:to>
    <xdr:cxnSp macro="">
      <xdr:nvCxnSpPr>
        <xdr:cNvPr id="2" name="Gerader Verbinder 1">
          <a:extLst>
            <a:ext uri="{FF2B5EF4-FFF2-40B4-BE49-F238E27FC236}">
              <a16:creationId xmlns:a16="http://schemas.microsoft.com/office/drawing/2014/main" id="{61024292-B0FC-43FB-889E-A3403F344092}"/>
            </a:ext>
          </a:extLst>
        </xdr:cNvPr>
        <xdr:cNvCxnSpPr/>
      </xdr:nvCxnSpPr>
      <xdr:spPr>
        <a:xfrm>
          <a:off x="0" y="41326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26</xdr:row>
      <xdr:rowOff>103603</xdr:rowOff>
    </xdr:from>
    <xdr:to>
      <xdr:col>0</xdr:col>
      <xdr:colOff>431800</xdr:colOff>
      <xdr:row>26</xdr:row>
      <xdr:rowOff>103603</xdr:rowOff>
    </xdr:to>
    <xdr:cxnSp macro="">
      <xdr:nvCxnSpPr>
        <xdr:cNvPr id="3" name="Gerader Verbinder 2">
          <a:extLst>
            <a:ext uri="{FF2B5EF4-FFF2-40B4-BE49-F238E27FC236}">
              <a16:creationId xmlns:a16="http://schemas.microsoft.com/office/drawing/2014/main" id="{171DB3E2-0BE7-4F3B-82DA-14E911852DD9}"/>
            </a:ext>
          </a:extLst>
        </xdr:cNvPr>
        <xdr:cNvCxnSpPr/>
      </xdr:nvCxnSpPr>
      <xdr:spPr>
        <a:xfrm>
          <a:off x="0" y="41326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26</xdr:row>
      <xdr:rowOff>103603</xdr:rowOff>
    </xdr:from>
    <xdr:to>
      <xdr:col>0</xdr:col>
      <xdr:colOff>431800</xdr:colOff>
      <xdr:row>26</xdr:row>
      <xdr:rowOff>103603</xdr:rowOff>
    </xdr:to>
    <xdr:cxnSp macro="">
      <xdr:nvCxnSpPr>
        <xdr:cNvPr id="3" name="Gerader Verbinder 2">
          <a:extLst>
            <a:ext uri="{FF2B5EF4-FFF2-40B4-BE49-F238E27FC236}">
              <a16:creationId xmlns:a16="http://schemas.microsoft.com/office/drawing/2014/main" id="{DBBD025D-4C78-4DB2-A834-2792F426A522}"/>
            </a:ext>
          </a:extLst>
        </xdr:cNvPr>
        <xdr:cNvCxnSpPr/>
      </xdr:nvCxnSpPr>
      <xdr:spPr>
        <a:xfrm>
          <a:off x="0" y="41326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26</xdr:row>
      <xdr:rowOff>103603</xdr:rowOff>
    </xdr:from>
    <xdr:to>
      <xdr:col>0</xdr:col>
      <xdr:colOff>431800</xdr:colOff>
      <xdr:row>26</xdr:row>
      <xdr:rowOff>103603</xdr:rowOff>
    </xdr:to>
    <xdr:cxnSp macro="">
      <xdr:nvCxnSpPr>
        <xdr:cNvPr id="2" name="Gerader Verbinder 1">
          <a:extLst>
            <a:ext uri="{FF2B5EF4-FFF2-40B4-BE49-F238E27FC236}">
              <a16:creationId xmlns:a16="http://schemas.microsoft.com/office/drawing/2014/main" id="{8362DD26-B3B4-412D-ACCF-A6B67A2A5996}"/>
            </a:ext>
          </a:extLst>
        </xdr:cNvPr>
        <xdr:cNvCxnSpPr/>
      </xdr:nvCxnSpPr>
      <xdr:spPr>
        <a:xfrm>
          <a:off x="0" y="41326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27</xdr:row>
      <xdr:rowOff>96276</xdr:rowOff>
    </xdr:from>
    <xdr:to>
      <xdr:col>0</xdr:col>
      <xdr:colOff>431800</xdr:colOff>
      <xdr:row>27</xdr:row>
      <xdr:rowOff>96276</xdr:rowOff>
    </xdr:to>
    <xdr:cxnSp macro="">
      <xdr:nvCxnSpPr>
        <xdr:cNvPr id="2" name="Gerader Verbinder 1">
          <a:extLst>
            <a:ext uri="{FF2B5EF4-FFF2-40B4-BE49-F238E27FC236}">
              <a16:creationId xmlns:a16="http://schemas.microsoft.com/office/drawing/2014/main" id="{3EEBAF3B-D864-48FE-8C75-4052258BAD84}"/>
            </a:ext>
          </a:extLst>
        </xdr:cNvPr>
        <xdr:cNvCxnSpPr/>
      </xdr:nvCxnSpPr>
      <xdr:spPr>
        <a:xfrm>
          <a:off x="0" y="441110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26</xdr:row>
      <xdr:rowOff>103896</xdr:rowOff>
    </xdr:from>
    <xdr:to>
      <xdr:col>0</xdr:col>
      <xdr:colOff>431800</xdr:colOff>
      <xdr:row>26</xdr:row>
      <xdr:rowOff>103896</xdr:rowOff>
    </xdr:to>
    <xdr:cxnSp macro="">
      <xdr:nvCxnSpPr>
        <xdr:cNvPr id="2" name="Gerader Verbinder 1">
          <a:extLst>
            <a:ext uri="{FF2B5EF4-FFF2-40B4-BE49-F238E27FC236}">
              <a16:creationId xmlns:a16="http://schemas.microsoft.com/office/drawing/2014/main" id="{DC88A4FB-EE89-4A1B-94AA-A0CE74A3BF2B}"/>
            </a:ext>
          </a:extLst>
        </xdr:cNvPr>
        <xdr:cNvCxnSpPr/>
      </xdr:nvCxnSpPr>
      <xdr:spPr>
        <a:xfrm>
          <a:off x="0" y="426632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26</xdr:row>
      <xdr:rowOff>103603</xdr:rowOff>
    </xdr:from>
    <xdr:to>
      <xdr:col>0</xdr:col>
      <xdr:colOff>431800</xdr:colOff>
      <xdr:row>26</xdr:row>
      <xdr:rowOff>103603</xdr:rowOff>
    </xdr:to>
    <xdr:cxnSp macro="">
      <xdr:nvCxnSpPr>
        <xdr:cNvPr id="5" name="Gerader Verbinder 4">
          <a:extLst>
            <a:ext uri="{FF2B5EF4-FFF2-40B4-BE49-F238E27FC236}">
              <a16:creationId xmlns:a16="http://schemas.microsoft.com/office/drawing/2014/main" id="{0C3938F6-37B6-4CA3-9E79-7975826EE428}"/>
            </a:ext>
          </a:extLst>
        </xdr:cNvPr>
        <xdr:cNvCxnSpPr/>
      </xdr:nvCxnSpPr>
      <xdr:spPr>
        <a:xfrm>
          <a:off x="0" y="400885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3</xdr:row>
      <xdr:rowOff>0</xdr:rowOff>
    </xdr:to>
    <xdr:graphicFrame macro="">
      <xdr:nvGraphicFramePr>
        <xdr:cNvPr id="2" name="Diagramm 2">
          <a:extLst>
            <a:ext uri="{FF2B5EF4-FFF2-40B4-BE49-F238E27FC236}">
              <a16:creationId xmlns:a16="http://schemas.microsoft.com/office/drawing/2014/main" id="{72B85800-1086-482E-A5F8-6BF30A42B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3</xdr:row>
      <xdr:rowOff>0</xdr:rowOff>
    </xdr:from>
    <xdr:to>
      <xdr:col>16</xdr:col>
      <xdr:colOff>0</xdr:colOff>
      <xdr:row>3</xdr:row>
      <xdr:rowOff>0</xdr:rowOff>
    </xdr:to>
    <xdr:graphicFrame macro="">
      <xdr:nvGraphicFramePr>
        <xdr:cNvPr id="3" name="Diagramm 3">
          <a:extLst>
            <a:ext uri="{FF2B5EF4-FFF2-40B4-BE49-F238E27FC236}">
              <a16:creationId xmlns:a16="http://schemas.microsoft.com/office/drawing/2014/main" id="{6C184C81-B1FB-4723-B8BB-FC7AF0B04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103602</xdr:rowOff>
    </xdr:from>
    <xdr:to>
      <xdr:col>0</xdr:col>
      <xdr:colOff>431800</xdr:colOff>
      <xdr:row>26</xdr:row>
      <xdr:rowOff>103602</xdr:rowOff>
    </xdr:to>
    <xdr:cxnSp macro="">
      <xdr:nvCxnSpPr>
        <xdr:cNvPr id="4" name="Gerader Verbinder 3">
          <a:extLst>
            <a:ext uri="{FF2B5EF4-FFF2-40B4-BE49-F238E27FC236}">
              <a16:creationId xmlns:a16="http://schemas.microsoft.com/office/drawing/2014/main" id="{0FB88F9F-05B0-4B75-A8BA-A997B5D9A99B}"/>
            </a:ext>
          </a:extLst>
        </xdr:cNvPr>
        <xdr:cNvCxnSpPr/>
      </xdr:nvCxnSpPr>
      <xdr:spPr>
        <a:xfrm>
          <a:off x="0" y="4389852"/>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1.xml><?xml version="1.0" encoding="utf-8"?>
<c:userShapes xmlns:c="http://schemas.openxmlformats.org/drawingml/2006/chart">
  <cdr:relSizeAnchor xmlns:cdr="http://schemas.openxmlformats.org/drawingml/2006/chartDrawing">
    <cdr:from>
      <cdr:x>0.22808</cdr:x>
      <cdr:y>0.3462</cdr:y>
    </cdr:from>
    <cdr:to>
      <cdr:x>0.87002</cdr:x>
      <cdr:y>0.42234</cdr:y>
    </cdr:to>
    <cdr:sp macro="" textlink="">
      <cdr:nvSpPr>
        <cdr:cNvPr id="2049" name="Line 1"/>
        <cdr:cNvSpPr>
          <a:spLocks xmlns:a="http://schemas.openxmlformats.org/drawingml/2006/main" noChangeShapeType="1"/>
        </cdr:cNvSpPr>
      </cdr:nvSpPr>
      <cdr:spPr bwMode="auto">
        <a:xfrm xmlns:a="http://schemas.openxmlformats.org/drawingml/2006/main" flipV="1">
          <a:off x="170458" y="257090"/>
          <a:ext cx="470813"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0</xdr:colOff>
      <xdr:row>26</xdr:row>
      <xdr:rowOff>99060</xdr:rowOff>
    </xdr:from>
    <xdr:to>
      <xdr:col>0</xdr:col>
      <xdr:colOff>431800</xdr:colOff>
      <xdr:row>26</xdr:row>
      <xdr:rowOff>99060</xdr:rowOff>
    </xdr:to>
    <xdr:cxnSp macro="">
      <xdr:nvCxnSpPr>
        <xdr:cNvPr id="2" name="Gerader Verbinder 1">
          <a:extLst>
            <a:ext uri="{FF2B5EF4-FFF2-40B4-BE49-F238E27FC236}">
              <a16:creationId xmlns:a16="http://schemas.microsoft.com/office/drawing/2014/main" id="{815CB94F-BFED-424E-BBF2-633F92E807FF}"/>
            </a:ext>
          </a:extLst>
        </xdr:cNvPr>
        <xdr:cNvCxnSpPr/>
      </xdr:nvCxnSpPr>
      <xdr:spPr>
        <a:xfrm>
          <a:off x="0" y="832719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0</xdr:colOff>
      <xdr:row>35</xdr:row>
      <xdr:rowOff>0</xdr:rowOff>
    </xdr:from>
    <xdr:to>
      <xdr:col>14</xdr:col>
      <xdr:colOff>228600</xdr:colOff>
      <xdr:row>35</xdr:row>
      <xdr:rowOff>0</xdr:rowOff>
    </xdr:to>
    <xdr:graphicFrame macro="">
      <xdr:nvGraphicFramePr>
        <xdr:cNvPr id="2" name="Diagramm 7">
          <a:extLst>
            <a:ext uri="{FF2B5EF4-FFF2-40B4-BE49-F238E27FC236}">
              <a16:creationId xmlns:a16="http://schemas.microsoft.com/office/drawing/2014/main" id="{D94B9888-E39D-40E5-95D7-63C92BD45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35</xdr:row>
      <xdr:rowOff>0</xdr:rowOff>
    </xdr:from>
    <xdr:to>
      <xdr:col>14</xdr:col>
      <xdr:colOff>259080</xdr:colOff>
      <xdr:row>35</xdr:row>
      <xdr:rowOff>0</xdr:rowOff>
    </xdr:to>
    <xdr:graphicFrame macro="">
      <xdr:nvGraphicFramePr>
        <xdr:cNvPr id="3" name="Diagramm 8">
          <a:extLst>
            <a:ext uri="{FF2B5EF4-FFF2-40B4-BE49-F238E27FC236}">
              <a16:creationId xmlns:a16="http://schemas.microsoft.com/office/drawing/2014/main" id="{8855ACC1-2B8C-4F1F-A89B-E134BD39D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105801</xdr:rowOff>
    </xdr:from>
    <xdr:to>
      <xdr:col>0</xdr:col>
      <xdr:colOff>431800</xdr:colOff>
      <xdr:row>26</xdr:row>
      <xdr:rowOff>105801</xdr:rowOff>
    </xdr:to>
    <xdr:cxnSp macro="">
      <xdr:nvCxnSpPr>
        <xdr:cNvPr id="4" name="Gerader Verbinder 3">
          <a:extLst>
            <a:ext uri="{FF2B5EF4-FFF2-40B4-BE49-F238E27FC236}">
              <a16:creationId xmlns:a16="http://schemas.microsoft.com/office/drawing/2014/main" id="{E4BADE6A-5932-42C5-9EC1-3D2B9F8D9CB6}"/>
            </a:ext>
          </a:extLst>
        </xdr:cNvPr>
        <xdr:cNvCxnSpPr/>
      </xdr:nvCxnSpPr>
      <xdr:spPr>
        <a:xfrm>
          <a:off x="0" y="413487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4.xml><?xml version="1.0" encoding="utf-8"?>
<c:userShapes xmlns:c="http://schemas.openxmlformats.org/drawingml/2006/chart">
  <cdr:relSizeAnchor xmlns:cdr="http://schemas.openxmlformats.org/drawingml/2006/chartDrawing">
    <cdr:from>
      <cdr:x>0.03933</cdr:x>
      <cdr:y>0.54111</cdr:y>
    </cdr:from>
    <cdr:to>
      <cdr:x>0.9773</cdr:x>
      <cdr:y>0.60985</cdr:y>
    </cdr:to>
    <cdr:sp macro="" textlink="">
      <cdr:nvSpPr>
        <cdr:cNvPr id="57345" name="Line 1"/>
        <cdr:cNvSpPr>
          <a:spLocks xmlns:a="http://schemas.openxmlformats.org/drawingml/2006/main" noChangeShapeType="1"/>
        </cdr:cNvSpPr>
      </cdr:nvSpPr>
      <cdr:spPr bwMode="auto">
        <a:xfrm xmlns:a="http://schemas.openxmlformats.org/drawingml/2006/main" flipV="1">
          <a:off x="241452" y="400041"/>
          <a:ext cx="3733610" cy="5041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45.xml><?xml version="1.0" encoding="utf-8"?>
<xdr:wsDr xmlns:xdr="http://schemas.openxmlformats.org/drawingml/2006/spreadsheetDrawing" xmlns:a="http://schemas.openxmlformats.org/drawingml/2006/main">
  <xdr:twoCellAnchor>
    <xdr:from>
      <xdr:col>10</xdr:col>
      <xdr:colOff>0</xdr:colOff>
      <xdr:row>35</xdr:row>
      <xdr:rowOff>0</xdr:rowOff>
    </xdr:from>
    <xdr:to>
      <xdr:col>14</xdr:col>
      <xdr:colOff>228600</xdr:colOff>
      <xdr:row>35</xdr:row>
      <xdr:rowOff>0</xdr:rowOff>
    </xdr:to>
    <xdr:graphicFrame macro="">
      <xdr:nvGraphicFramePr>
        <xdr:cNvPr id="2" name="Diagramm 7">
          <a:extLst>
            <a:ext uri="{FF2B5EF4-FFF2-40B4-BE49-F238E27FC236}">
              <a16:creationId xmlns:a16="http://schemas.microsoft.com/office/drawing/2014/main" id="{B3832955-B1D1-409E-9DAE-4EF7CEF79F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35</xdr:row>
      <xdr:rowOff>0</xdr:rowOff>
    </xdr:from>
    <xdr:to>
      <xdr:col>14</xdr:col>
      <xdr:colOff>259080</xdr:colOff>
      <xdr:row>35</xdr:row>
      <xdr:rowOff>0</xdr:rowOff>
    </xdr:to>
    <xdr:graphicFrame macro="">
      <xdr:nvGraphicFramePr>
        <xdr:cNvPr id="3" name="Diagramm 8">
          <a:extLst>
            <a:ext uri="{FF2B5EF4-FFF2-40B4-BE49-F238E27FC236}">
              <a16:creationId xmlns:a16="http://schemas.microsoft.com/office/drawing/2014/main" id="{A4EE041B-4D63-4747-810A-21C930D3D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105801</xdr:rowOff>
    </xdr:from>
    <xdr:to>
      <xdr:col>0</xdr:col>
      <xdr:colOff>431800</xdr:colOff>
      <xdr:row>26</xdr:row>
      <xdr:rowOff>105801</xdr:rowOff>
    </xdr:to>
    <xdr:cxnSp macro="">
      <xdr:nvCxnSpPr>
        <xdr:cNvPr id="5" name="Gerader Verbinder 4">
          <a:extLst>
            <a:ext uri="{FF2B5EF4-FFF2-40B4-BE49-F238E27FC236}">
              <a16:creationId xmlns:a16="http://schemas.microsoft.com/office/drawing/2014/main" id="{7B188354-9844-41C8-9EBC-B2AA287F7BF4}"/>
            </a:ext>
          </a:extLst>
        </xdr:cNvPr>
        <xdr:cNvCxnSpPr/>
      </xdr:nvCxnSpPr>
      <xdr:spPr>
        <a:xfrm>
          <a:off x="0" y="848047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6.xml><?xml version="1.0" encoding="utf-8"?>
<c:userShapes xmlns:c="http://schemas.openxmlformats.org/drawingml/2006/chart">
  <cdr:relSizeAnchor xmlns:cdr="http://schemas.openxmlformats.org/drawingml/2006/chartDrawing">
    <cdr:from>
      <cdr:x>0.03933</cdr:x>
      <cdr:y>0.54111</cdr:y>
    </cdr:from>
    <cdr:to>
      <cdr:x>0.9773</cdr:x>
      <cdr:y>0.60985</cdr:y>
    </cdr:to>
    <cdr:sp macro="" textlink="">
      <cdr:nvSpPr>
        <cdr:cNvPr id="57345" name="Line 1"/>
        <cdr:cNvSpPr>
          <a:spLocks xmlns:a="http://schemas.openxmlformats.org/drawingml/2006/main" noChangeShapeType="1"/>
        </cdr:cNvSpPr>
      </cdr:nvSpPr>
      <cdr:spPr bwMode="auto">
        <a:xfrm xmlns:a="http://schemas.openxmlformats.org/drawingml/2006/main" flipV="1">
          <a:off x="241452" y="400041"/>
          <a:ext cx="3733610" cy="5041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47.xml><?xml version="1.0" encoding="utf-8"?>
<xdr:wsDr xmlns:xdr="http://schemas.openxmlformats.org/drawingml/2006/spreadsheetDrawing" xmlns:a="http://schemas.openxmlformats.org/drawingml/2006/main">
  <xdr:twoCellAnchor>
    <xdr:from>
      <xdr:col>12</xdr:col>
      <xdr:colOff>746760</xdr:colOff>
      <xdr:row>36</xdr:row>
      <xdr:rowOff>0</xdr:rowOff>
    </xdr:from>
    <xdr:to>
      <xdr:col>18</xdr:col>
      <xdr:colOff>228600</xdr:colOff>
      <xdr:row>36</xdr:row>
      <xdr:rowOff>0</xdr:rowOff>
    </xdr:to>
    <xdr:graphicFrame macro="">
      <xdr:nvGraphicFramePr>
        <xdr:cNvPr id="2" name="Diagramm 7">
          <a:extLst>
            <a:ext uri="{FF2B5EF4-FFF2-40B4-BE49-F238E27FC236}">
              <a16:creationId xmlns:a16="http://schemas.microsoft.com/office/drawing/2014/main" id="{B5CC16BD-0171-4C6D-91E7-C556922D0D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7620</xdr:colOff>
      <xdr:row>36</xdr:row>
      <xdr:rowOff>0</xdr:rowOff>
    </xdr:from>
    <xdr:to>
      <xdr:col>18</xdr:col>
      <xdr:colOff>259080</xdr:colOff>
      <xdr:row>36</xdr:row>
      <xdr:rowOff>0</xdr:rowOff>
    </xdr:to>
    <xdr:graphicFrame macro="">
      <xdr:nvGraphicFramePr>
        <xdr:cNvPr id="3" name="Diagramm 8">
          <a:extLst>
            <a:ext uri="{FF2B5EF4-FFF2-40B4-BE49-F238E27FC236}">
              <a16:creationId xmlns:a16="http://schemas.microsoft.com/office/drawing/2014/main" id="{D6C7AB39-88FA-4B45-9E4F-5635080EC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xdr:row>
      <xdr:rowOff>3225</xdr:rowOff>
    </xdr:from>
    <xdr:to>
      <xdr:col>0</xdr:col>
      <xdr:colOff>431800</xdr:colOff>
      <xdr:row>27</xdr:row>
      <xdr:rowOff>3225</xdr:rowOff>
    </xdr:to>
    <xdr:cxnSp macro="">
      <xdr:nvCxnSpPr>
        <xdr:cNvPr id="4" name="Gerader Verbinder 3">
          <a:extLst>
            <a:ext uri="{FF2B5EF4-FFF2-40B4-BE49-F238E27FC236}">
              <a16:creationId xmlns:a16="http://schemas.microsoft.com/office/drawing/2014/main" id="{88D8F07A-0BAA-4A3F-88BE-4166D42ECA37}"/>
            </a:ext>
          </a:extLst>
        </xdr:cNvPr>
        <xdr:cNvCxnSpPr/>
      </xdr:nvCxnSpPr>
      <xdr:spPr>
        <a:xfrm>
          <a:off x="0" y="407699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8.xml><?xml version="1.0" encoding="utf-8"?>
<c:userShapes xmlns:c="http://schemas.openxmlformats.org/drawingml/2006/chart">
  <cdr:relSizeAnchor xmlns:cdr="http://schemas.openxmlformats.org/drawingml/2006/chartDrawing">
    <cdr:from>
      <cdr:x>0.03933</cdr:x>
      <cdr:y>0.54111</cdr:y>
    </cdr:from>
    <cdr:to>
      <cdr:x>0.9773</cdr:x>
      <cdr:y>0.60985</cdr:y>
    </cdr:to>
    <cdr:sp macro="" textlink="">
      <cdr:nvSpPr>
        <cdr:cNvPr id="57345" name="Line 1"/>
        <cdr:cNvSpPr>
          <a:spLocks xmlns:a="http://schemas.openxmlformats.org/drawingml/2006/main" noChangeShapeType="1"/>
        </cdr:cNvSpPr>
      </cdr:nvSpPr>
      <cdr:spPr bwMode="auto">
        <a:xfrm xmlns:a="http://schemas.openxmlformats.org/drawingml/2006/main" flipV="1">
          <a:off x="241452" y="400041"/>
          <a:ext cx="3733610" cy="5041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49.xml><?xml version="1.0" encoding="utf-8"?>
<xdr:wsDr xmlns:xdr="http://schemas.openxmlformats.org/drawingml/2006/spreadsheetDrawing" xmlns:a="http://schemas.openxmlformats.org/drawingml/2006/main">
  <xdr:twoCellAnchor>
    <xdr:from>
      <xdr:col>10</xdr:col>
      <xdr:colOff>0</xdr:colOff>
      <xdr:row>206</xdr:row>
      <xdr:rowOff>0</xdr:rowOff>
    </xdr:from>
    <xdr:to>
      <xdr:col>10</xdr:col>
      <xdr:colOff>0</xdr:colOff>
      <xdr:row>206</xdr:row>
      <xdr:rowOff>0</xdr:rowOff>
    </xdr:to>
    <xdr:graphicFrame macro="">
      <xdr:nvGraphicFramePr>
        <xdr:cNvPr id="2" name="Diagramm 4">
          <a:extLst>
            <a:ext uri="{FF2B5EF4-FFF2-40B4-BE49-F238E27FC236}">
              <a16:creationId xmlns:a16="http://schemas.microsoft.com/office/drawing/2014/main" id="{CE31EC11-78B1-484D-AE69-0F204C782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206</xdr:row>
      <xdr:rowOff>0</xdr:rowOff>
    </xdr:from>
    <xdr:to>
      <xdr:col>10</xdr:col>
      <xdr:colOff>0</xdr:colOff>
      <xdr:row>206</xdr:row>
      <xdr:rowOff>0</xdr:rowOff>
    </xdr:to>
    <xdr:graphicFrame macro="">
      <xdr:nvGraphicFramePr>
        <xdr:cNvPr id="3" name="Diagramm 5">
          <a:extLst>
            <a:ext uri="{FF2B5EF4-FFF2-40B4-BE49-F238E27FC236}">
              <a16:creationId xmlns:a16="http://schemas.microsoft.com/office/drawing/2014/main" id="{06400BA2-303E-483A-A7B7-4DFF1F8E1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28</xdr:row>
      <xdr:rowOff>8647</xdr:rowOff>
    </xdr:from>
    <xdr:to>
      <xdr:col>0</xdr:col>
      <xdr:colOff>431800</xdr:colOff>
      <xdr:row>28</xdr:row>
      <xdr:rowOff>8647</xdr:rowOff>
    </xdr:to>
    <xdr:cxnSp macro="">
      <xdr:nvCxnSpPr>
        <xdr:cNvPr id="4" name="Gerader Verbinder 3">
          <a:extLst>
            <a:ext uri="{FF2B5EF4-FFF2-40B4-BE49-F238E27FC236}">
              <a16:creationId xmlns:a16="http://schemas.microsoft.com/office/drawing/2014/main" id="{6C2DD6A0-878A-4DBE-AAA7-C892E9D3EDAD}"/>
            </a:ext>
          </a:extLst>
        </xdr:cNvPr>
        <xdr:cNvCxnSpPr/>
      </xdr:nvCxnSpPr>
      <xdr:spPr>
        <a:xfrm>
          <a:off x="0" y="4332997"/>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0.xml><?xml version="1.0" encoding="utf-8"?>
<c:userShapes xmlns:c="http://schemas.openxmlformats.org/drawingml/2006/chart">
  <cdr:relSizeAnchor xmlns:cdr="http://schemas.openxmlformats.org/drawingml/2006/chartDrawing">
    <cdr:from>
      <cdr:x>0.22895</cdr:x>
      <cdr:y>0.3462</cdr:y>
    </cdr:from>
    <cdr:to>
      <cdr:x>0.87002</cdr:x>
      <cdr:y>0.42234</cdr:y>
    </cdr:to>
    <cdr:sp macro="" textlink="">
      <cdr:nvSpPr>
        <cdr:cNvPr id="4097" name="Line 1"/>
        <cdr:cNvSpPr>
          <a:spLocks xmlns:a="http://schemas.openxmlformats.org/drawingml/2006/main" noChangeShapeType="1"/>
        </cdr:cNvSpPr>
      </cdr:nvSpPr>
      <cdr:spPr bwMode="auto">
        <a:xfrm xmlns:a="http://schemas.openxmlformats.org/drawingml/2006/main" flipV="1">
          <a:off x="171096"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51.xml><?xml version="1.0" encoding="utf-8"?>
<xdr:wsDr xmlns:xdr="http://schemas.openxmlformats.org/drawingml/2006/spreadsheetDrawing" xmlns:a="http://schemas.openxmlformats.org/drawingml/2006/main">
  <xdr:twoCellAnchor>
    <xdr:from>
      <xdr:col>10</xdr:col>
      <xdr:colOff>0</xdr:colOff>
      <xdr:row>203</xdr:row>
      <xdr:rowOff>0</xdr:rowOff>
    </xdr:from>
    <xdr:to>
      <xdr:col>10</xdr:col>
      <xdr:colOff>0</xdr:colOff>
      <xdr:row>203</xdr:row>
      <xdr:rowOff>0</xdr:rowOff>
    </xdr:to>
    <xdr:graphicFrame macro="">
      <xdr:nvGraphicFramePr>
        <xdr:cNvPr id="2" name="Diagramm 4">
          <a:extLst>
            <a:ext uri="{FF2B5EF4-FFF2-40B4-BE49-F238E27FC236}">
              <a16:creationId xmlns:a16="http://schemas.microsoft.com/office/drawing/2014/main" id="{BBDD2783-9762-40CB-9745-63FABD5C7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203</xdr:row>
      <xdr:rowOff>0</xdr:rowOff>
    </xdr:from>
    <xdr:to>
      <xdr:col>10</xdr:col>
      <xdr:colOff>0</xdr:colOff>
      <xdr:row>203</xdr:row>
      <xdr:rowOff>0</xdr:rowOff>
    </xdr:to>
    <xdr:graphicFrame macro="">
      <xdr:nvGraphicFramePr>
        <xdr:cNvPr id="3" name="Diagramm 5">
          <a:extLst>
            <a:ext uri="{FF2B5EF4-FFF2-40B4-BE49-F238E27FC236}">
              <a16:creationId xmlns:a16="http://schemas.microsoft.com/office/drawing/2014/main" id="{FB5A59DC-8842-4917-9FB0-5CE46A858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105801</xdr:rowOff>
    </xdr:from>
    <xdr:to>
      <xdr:col>0</xdr:col>
      <xdr:colOff>431800</xdr:colOff>
      <xdr:row>26</xdr:row>
      <xdr:rowOff>105801</xdr:rowOff>
    </xdr:to>
    <xdr:cxnSp macro="">
      <xdr:nvCxnSpPr>
        <xdr:cNvPr id="5" name="Gerader Verbinder 4">
          <a:extLst>
            <a:ext uri="{FF2B5EF4-FFF2-40B4-BE49-F238E27FC236}">
              <a16:creationId xmlns:a16="http://schemas.microsoft.com/office/drawing/2014/main" id="{ACB7D851-6E4C-4AF3-B538-B35BD728F5F1}"/>
            </a:ext>
          </a:extLst>
        </xdr:cNvPr>
        <xdr:cNvCxnSpPr/>
      </xdr:nvCxnSpPr>
      <xdr:spPr>
        <a:xfrm>
          <a:off x="0" y="896405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2.xml><?xml version="1.0" encoding="utf-8"?>
<c:userShapes xmlns:c="http://schemas.openxmlformats.org/drawingml/2006/chart">
  <cdr:relSizeAnchor xmlns:cdr="http://schemas.openxmlformats.org/drawingml/2006/chartDrawing">
    <cdr:from>
      <cdr:x>0.22895</cdr:x>
      <cdr:y>0.3462</cdr:y>
    </cdr:from>
    <cdr:to>
      <cdr:x>0.87002</cdr:x>
      <cdr:y>0.42234</cdr:y>
    </cdr:to>
    <cdr:sp macro="" textlink="">
      <cdr:nvSpPr>
        <cdr:cNvPr id="4097" name="Line 1"/>
        <cdr:cNvSpPr>
          <a:spLocks xmlns:a="http://schemas.openxmlformats.org/drawingml/2006/main" noChangeShapeType="1"/>
        </cdr:cNvSpPr>
      </cdr:nvSpPr>
      <cdr:spPr bwMode="auto">
        <a:xfrm xmlns:a="http://schemas.openxmlformats.org/drawingml/2006/main" flipV="1">
          <a:off x="171096"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0</xdr:colOff>
      <xdr:row>27</xdr:row>
      <xdr:rowOff>10845</xdr:rowOff>
    </xdr:from>
    <xdr:to>
      <xdr:col>0</xdr:col>
      <xdr:colOff>431800</xdr:colOff>
      <xdr:row>27</xdr:row>
      <xdr:rowOff>10845</xdr:rowOff>
    </xdr:to>
    <xdr:cxnSp macro="">
      <xdr:nvCxnSpPr>
        <xdr:cNvPr id="2" name="Gerader Verbinder 1">
          <a:extLst>
            <a:ext uri="{FF2B5EF4-FFF2-40B4-BE49-F238E27FC236}">
              <a16:creationId xmlns:a16="http://schemas.microsoft.com/office/drawing/2014/main" id="{F672D946-3A37-4364-B9CC-1645F5C4D547}"/>
            </a:ext>
          </a:extLst>
        </xdr:cNvPr>
        <xdr:cNvCxnSpPr/>
      </xdr:nvCxnSpPr>
      <xdr:spPr>
        <a:xfrm>
          <a:off x="0" y="434472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26</xdr:row>
      <xdr:rowOff>103896</xdr:rowOff>
    </xdr:from>
    <xdr:to>
      <xdr:col>0</xdr:col>
      <xdr:colOff>431800</xdr:colOff>
      <xdr:row>26</xdr:row>
      <xdr:rowOff>103896</xdr:rowOff>
    </xdr:to>
    <xdr:cxnSp macro="">
      <xdr:nvCxnSpPr>
        <xdr:cNvPr id="3" name="Gerader Verbinder 2">
          <a:extLst>
            <a:ext uri="{FF2B5EF4-FFF2-40B4-BE49-F238E27FC236}">
              <a16:creationId xmlns:a16="http://schemas.microsoft.com/office/drawing/2014/main" id="{4920078D-368A-4328-99EE-ED148C80485D}"/>
            </a:ext>
          </a:extLst>
        </xdr:cNvPr>
        <xdr:cNvCxnSpPr/>
      </xdr:nvCxnSpPr>
      <xdr:spPr>
        <a:xfrm>
          <a:off x="0" y="431394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26</xdr:row>
      <xdr:rowOff>103896</xdr:rowOff>
    </xdr:from>
    <xdr:to>
      <xdr:col>0</xdr:col>
      <xdr:colOff>431800</xdr:colOff>
      <xdr:row>26</xdr:row>
      <xdr:rowOff>103896</xdr:rowOff>
    </xdr:to>
    <xdr:cxnSp macro="">
      <xdr:nvCxnSpPr>
        <xdr:cNvPr id="2" name="Gerader Verbinder 1">
          <a:extLst>
            <a:ext uri="{FF2B5EF4-FFF2-40B4-BE49-F238E27FC236}">
              <a16:creationId xmlns:a16="http://schemas.microsoft.com/office/drawing/2014/main" id="{0FC7F2A6-9E4A-42F6-94EF-93DEE753B9C2}"/>
            </a:ext>
          </a:extLst>
        </xdr:cNvPr>
        <xdr:cNvCxnSpPr/>
      </xdr:nvCxnSpPr>
      <xdr:spPr>
        <a:xfrm>
          <a:off x="0" y="431394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26</xdr:row>
      <xdr:rowOff>106093</xdr:rowOff>
    </xdr:from>
    <xdr:to>
      <xdr:col>0</xdr:col>
      <xdr:colOff>431800</xdr:colOff>
      <xdr:row>26</xdr:row>
      <xdr:rowOff>106093</xdr:rowOff>
    </xdr:to>
    <xdr:cxnSp macro="">
      <xdr:nvCxnSpPr>
        <xdr:cNvPr id="3" name="Gerader Verbinder 2">
          <a:extLst>
            <a:ext uri="{FF2B5EF4-FFF2-40B4-BE49-F238E27FC236}">
              <a16:creationId xmlns:a16="http://schemas.microsoft.com/office/drawing/2014/main" id="{7E3D11D1-DD56-4ACE-95E9-D7C775D686EF}"/>
            </a:ext>
          </a:extLst>
        </xdr:cNvPr>
        <xdr:cNvCxnSpPr/>
      </xdr:nvCxnSpPr>
      <xdr:spPr>
        <a:xfrm>
          <a:off x="0" y="871522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7.xml><?xml version="1.0" encoding="utf-8"?>
<xdr:wsDr xmlns:xdr="http://schemas.openxmlformats.org/drawingml/2006/spreadsheetDrawing" xmlns:a="http://schemas.openxmlformats.org/drawingml/2006/main">
  <xdr:twoCellAnchor>
    <xdr:from>
      <xdr:col>10</xdr:col>
      <xdr:colOff>0</xdr:colOff>
      <xdr:row>29</xdr:row>
      <xdr:rowOff>0</xdr:rowOff>
    </xdr:from>
    <xdr:to>
      <xdr:col>10</xdr:col>
      <xdr:colOff>0</xdr:colOff>
      <xdr:row>29</xdr:row>
      <xdr:rowOff>0</xdr:rowOff>
    </xdr:to>
    <xdr:graphicFrame macro="">
      <xdr:nvGraphicFramePr>
        <xdr:cNvPr id="2" name="Diagramm 4">
          <a:extLst>
            <a:ext uri="{FF2B5EF4-FFF2-40B4-BE49-F238E27FC236}">
              <a16:creationId xmlns:a16="http://schemas.microsoft.com/office/drawing/2014/main" id="{FC17150B-3468-497E-8EBF-ECE12F17F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29</xdr:row>
      <xdr:rowOff>0</xdr:rowOff>
    </xdr:from>
    <xdr:to>
      <xdr:col>10</xdr:col>
      <xdr:colOff>0</xdr:colOff>
      <xdr:row>29</xdr:row>
      <xdr:rowOff>0</xdr:rowOff>
    </xdr:to>
    <xdr:graphicFrame macro="">
      <xdr:nvGraphicFramePr>
        <xdr:cNvPr id="3" name="Diagramm 5">
          <a:extLst>
            <a:ext uri="{FF2B5EF4-FFF2-40B4-BE49-F238E27FC236}">
              <a16:creationId xmlns:a16="http://schemas.microsoft.com/office/drawing/2014/main" id="{44542F61-FC16-44C9-ACBB-D6A03B65F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106094</xdr:rowOff>
    </xdr:from>
    <xdr:to>
      <xdr:col>0</xdr:col>
      <xdr:colOff>431800</xdr:colOff>
      <xdr:row>26</xdr:row>
      <xdr:rowOff>106094</xdr:rowOff>
    </xdr:to>
    <xdr:cxnSp macro="">
      <xdr:nvCxnSpPr>
        <xdr:cNvPr id="4" name="Gerader Verbinder 3">
          <a:extLst>
            <a:ext uri="{FF2B5EF4-FFF2-40B4-BE49-F238E27FC236}">
              <a16:creationId xmlns:a16="http://schemas.microsoft.com/office/drawing/2014/main" id="{2BCD75D0-AEE7-4695-AD80-EC5512F7FE9A}"/>
            </a:ext>
          </a:extLst>
        </xdr:cNvPr>
        <xdr:cNvCxnSpPr/>
      </xdr:nvCxnSpPr>
      <xdr:spPr>
        <a:xfrm>
          <a:off x="0" y="431614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8.xml><?xml version="1.0" encoding="utf-8"?>
<c:userShapes xmlns:c="http://schemas.openxmlformats.org/drawingml/2006/chart">
  <cdr:relSizeAnchor xmlns:cdr="http://schemas.openxmlformats.org/drawingml/2006/chartDrawing">
    <cdr:from>
      <cdr:x>0.22895</cdr:x>
      <cdr:y>0.3462</cdr:y>
    </cdr:from>
    <cdr:to>
      <cdr:x>0.87002</cdr:x>
      <cdr:y>0.42234</cdr:y>
    </cdr:to>
    <cdr:sp macro="" textlink="">
      <cdr:nvSpPr>
        <cdr:cNvPr id="4097" name="Line 1"/>
        <cdr:cNvSpPr>
          <a:spLocks xmlns:a="http://schemas.openxmlformats.org/drawingml/2006/main" noChangeShapeType="1"/>
        </cdr:cNvSpPr>
      </cdr:nvSpPr>
      <cdr:spPr bwMode="auto">
        <a:xfrm xmlns:a="http://schemas.openxmlformats.org/drawingml/2006/main" flipV="1">
          <a:off x="171096"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59.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0</xdr:colOff>
      <xdr:row>1</xdr:row>
      <xdr:rowOff>0</xdr:rowOff>
    </xdr:to>
    <xdr:graphicFrame macro="">
      <xdr:nvGraphicFramePr>
        <xdr:cNvPr id="2" name="Diagramm 4">
          <a:extLst>
            <a:ext uri="{FF2B5EF4-FFF2-40B4-BE49-F238E27FC236}">
              <a16:creationId xmlns:a16="http://schemas.microsoft.com/office/drawing/2014/main" id="{E1A51F3C-9F96-465F-B527-91E1B9932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xdr:row>
      <xdr:rowOff>0</xdr:rowOff>
    </xdr:from>
    <xdr:to>
      <xdr:col>10</xdr:col>
      <xdr:colOff>0</xdr:colOff>
      <xdr:row>1</xdr:row>
      <xdr:rowOff>0</xdr:rowOff>
    </xdr:to>
    <xdr:graphicFrame macro="">
      <xdr:nvGraphicFramePr>
        <xdr:cNvPr id="3" name="Diagramm 5">
          <a:extLst>
            <a:ext uri="{FF2B5EF4-FFF2-40B4-BE49-F238E27FC236}">
              <a16:creationId xmlns:a16="http://schemas.microsoft.com/office/drawing/2014/main" id="{3CB1724A-1E72-45EC-A5E3-78C58A417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106095</xdr:rowOff>
    </xdr:from>
    <xdr:to>
      <xdr:col>0</xdr:col>
      <xdr:colOff>431800</xdr:colOff>
      <xdr:row>26</xdr:row>
      <xdr:rowOff>106095</xdr:rowOff>
    </xdr:to>
    <xdr:cxnSp macro="">
      <xdr:nvCxnSpPr>
        <xdr:cNvPr id="5" name="Gerader Verbinder 4">
          <a:extLst>
            <a:ext uri="{FF2B5EF4-FFF2-40B4-BE49-F238E27FC236}">
              <a16:creationId xmlns:a16="http://schemas.microsoft.com/office/drawing/2014/main" id="{236708FB-D6F3-4E16-AF68-23AA4A104429}"/>
            </a:ext>
          </a:extLst>
        </xdr:cNvPr>
        <xdr:cNvCxnSpPr/>
      </xdr:nvCxnSpPr>
      <xdr:spPr>
        <a:xfrm>
          <a:off x="0" y="853938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0.xml><?xml version="1.0" encoding="utf-8"?>
<c:userShapes xmlns:c="http://schemas.openxmlformats.org/drawingml/2006/chart">
  <cdr:relSizeAnchor xmlns:cdr="http://schemas.openxmlformats.org/drawingml/2006/chartDrawing">
    <cdr:from>
      <cdr:x>0.22895</cdr:x>
      <cdr:y>0.3462</cdr:y>
    </cdr:from>
    <cdr:to>
      <cdr:x>0.87002</cdr:x>
      <cdr:y>0.42234</cdr:y>
    </cdr:to>
    <cdr:sp macro="" textlink="">
      <cdr:nvSpPr>
        <cdr:cNvPr id="4097" name="Line 1"/>
        <cdr:cNvSpPr>
          <a:spLocks xmlns:a="http://schemas.openxmlformats.org/drawingml/2006/main" noChangeShapeType="1"/>
        </cdr:cNvSpPr>
      </cdr:nvSpPr>
      <cdr:spPr bwMode="auto">
        <a:xfrm xmlns:a="http://schemas.openxmlformats.org/drawingml/2006/main" flipV="1">
          <a:off x="171096" y="257090"/>
          <a:ext cx="470175" cy="55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0</xdr:colOff>
      <xdr:row>27</xdr:row>
      <xdr:rowOff>98474</xdr:rowOff>
    </xdr:from>
    <xdr:to>
      <xdr:col>0</xdr:col>
      <xdr:colOff>431800</xdr:colOff>
      <xdr:row>27</xdr:row>
      <xdr:rowOff>98474</xdr:rowOff>
    </xdr:to>
    <xdr:cxnSp macro="">
      <xdr:nvCxnSpPr>
        <xdr:cNvPr id="2" name="Gerader Verbinder 1">
          <a:extLst>
            <a:ext uri="{FF2B5EF4-FFF2-40B4-BE49-F238E27FC236}">
              <a16:creationId xmlns:a16="http://schemas.microsoft.com/office/drawing/2014/main" id="{9B6C9BCB-459F-4D34-8D49-B7559F89E064}"/>
            </a:ext>
          </a:extLst>
        </xdr:cNvPr>
        <xdr:cNvCxnSpPr/>
      </xdr:nvCxnSpPr>
      <xdr:spPr>
        <a:xfrm>
          <a:off x="0" y="412754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27</xdr:row>
      <xdr:rowOff>3224</xdr:rowOff>
    </xdr:from>
    <xdr:to>
      <xdr:col>0</xdr:col>
      <xdr:colOff>431800</xdr:colOff>
      <xdr:row>27</xdr:row>
      <xdr:rowOff>3224</xdr:rowOff>
    </xdr:to>
    <xdr:cxnSp macro="">
      <xdr:nvCxnSpPr>
        <xdr:cNvPr id="3" name="Gerader Verbinder 2">
          <a:extLst>
            <a:ext uri="{FF2B5EF4-FFF2-40B4-BE49-F238E27FC236}">
              <a16:creationId xmlns:a16="http://schemas.microsoft.com/office/drawing/2014/main" id="{A42BF26B-6AAF-454B-B01F-968DBDD41845}"/>
            </a:ext>
          </a:extLst>
        </xdr:cNvPr>
        <xdr:cNvCxnSpPr/>
      </xdr:nvCxnSpPr>
      <xdr:spPr>
        <a:xfrm>
          <a:off x="0" y="8692955"/>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28</xdr:row>
      <xdr:rowOff>10845</xdr:rowOff>
    </xdr:from>
    <xdr:to>
      <xdr:col>0</xdr:col>
      <xdr:colOff>431800</xdr:colOff>
      <xdr:row>28</xdr:row>
      <xdr:rowOff>10845</xdr:rowOff>
    </xdr:to>
    <xdr:cxnSp macro="">
      <xdr:nvCxnSpPr>
        <xdr:cNvPr id="2" name="Gerader Verbinder 1">
          <a:extLst>
            <a:ext uri="{FF2B5EF4-FFF2-40B4-BE49-F238E27FC236}">
              <a16:creationId xmlns:a16="http://schemas.microsoft.com/office/drawing/2014/main" id="{A4709E1A-0EBE-49E7-8EEC-855508F39D29}"/>
            </a:ext>
          </a:extLst>
        </xdr:cNvPr>
        <xdr:cNvCxnSpPr/>
      </xdr:nvCxnSpPr>
      <xdr:spPr>
        <a:xfrm>
          <a:off x="0" y="419232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27</xdr:row>
      <xdr:rowOff>106095</xdr:rowOff>
    </xdr:from>
    <xdr:to>
      <xdr:col>0</xdr:col>
      <xdr:colOff>431800</xdr:colOff>
      <xdr:row>27</xdr:row>
      <xdr:rowOff>106095</xdr:rowOff>
    </xdr:to>
    <xdr:cxnSp macro="">
      <xdr:nvCxnSpPr>
        <xdr:cNvPr id="3" name="Gerader Verbinder 2">
          <a:extLst>
            <a:ext uri="{FF2B5EF4-FFF2-40B4-BE49-F238E27FC236}">
              <a16:creationId xmlns:a16="http://schemas.microsoft.com/office/drawing/2014/main" id="{74A68D81-0B0E-45ED-A72E-4FB4F447EC37}"/>
            </a:ext>
          </a:extLst>
        </xdr:cNvPr>
        <xdr:cNvCxnSpPr/>
      </xdr:nvCxnSpPr>
      <xdr:spPr>
        <a:xfrm>
          <a:off x="0" y="903761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27</xdr:row>
      <xdr:rowOff>105801</xdr:rowOff>
    </xdr:from>
    <xdr:to>
      <xdr:col>0</xdr:col>
      <xdr:colOff>431800</xdr:colOff>
      <xdr:row>27</xdr:row>
      <xdr:rowOff>105801</xdr:rowOff>
    </xdr:to>
    <xdr:cxnSp macro="">
      <xdr:nvCxnSpPr>
        <xdr:cNvPr id="2" name="Gerader Verbinder 1">
          <a:extLst>
            <a:ext uri="{FF2B5EF4-FFF2-40B4-BE49-F238E27FC236}">
              <a16:creationId xmlns:a16="http://schemas.microsoft.com/office/drawing/2014/main" id="{E2486EE8-B914-4DB6-8299-DB1F630F7989}"/>
            </a:ext>
          </a:extLst>
        </xdr:cNvPr>
        <xdr:cNvCxnSpPr/>
      </xdr:nvCxnSpPr>
      <xdr:spPr>
        <a:xfrm>
          <a:off x="0" y="435395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27</xdr:row>
      <xdr:rowOff>105801</xdr:rowOff>
    </xdr:from>
    <xdr:to>
      <xdr:col>0</xdr:col>
      <xdr:colOff>431800</xdr:colOff>
      <xdr:row>27</xdr:row>
      <xdr:rowOff>105801</xdr:rowOff>
    </xdr:to>
    <xdr:cxnSp macro="">
      <xdr:nvCxnSpPr>
        <xdr:cNvPr id="3" name="Gerader Verbinder 2">
          <a:extLst>
            <a:ext uri="{FF2B5EF4-FFF2-40B4-BE49-F238E27FC236}">
              <a16:creationId xmlns:a16="http://schemas.microsoft.com/office/drawing/2014/main" id="{B29E1D56-52BE-4AE9-8BB4-C938F4610E97}"/>
            </a:ext>
          </a:extLst>
        </xdr:cNvPr>
        <xdr:cNvCxnSpPr/>
      </xdr:nvCxnSpPr>
      <xdr:spPr>
        <a:xfrm>
          <a:off x="0" y="900801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27</xdr:row>
      <xdr:rowOff>106094</xdr:rowOff>
    </xdr:from>
    <xdr:to>
      <xdr:col>0</xdr:col>
      <xdr:colOff>431800</xdr:colOff>
      <xdr:row>27</xdr:row>
      <xdr:rowOff>106094</xdr:rowOff>
    </xdr:to>
    <xdr:cxnSp macro="">
      <xdr:nvCxnSpPr>
        <xdr:cNvPr id="2" name="Gerader Verbinder 1">
          <a:extLst>
            <a:ext uri="{FF2B5EF4-FFF2-40B4-BE49-F238E27FC236}">
              <a16:creationId xmlns:a16="http://schemas.microsoft.com/office/drawing/2014/main" id="{6E5FE105-7E9A-469F-89D2-7E22A717E7B9}"/>
            </a:ext>
          </a:extLst>
        </xdr:cNvPr>
        <xdr:cNvCxnSpPr/>
      </xdr:nvCxnSpPr>
      <xdr:spPr>
        <a:xfrm>
          <a:off x="0" y="401134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27</xdr:row>
      <xdr:rowOff>105801</xdr:rowOff>
    </xdr:from>
    <xdr:to>
      <xdr:col>0</xdr:col>
      <xdr:colOff>431800</xdr:colOff>
      <xdr:row>27</xdr:row>
      <xdr:rowOff>105801</xdr:rowOff>
    </xdr:to>
    <xdr:cxnSp macro="">
      <xdr:nvCxnSpPr>
        <xdr:cNvPr id="2" name="Gerader Verbinder 1">
          <a:extLst>
            <a:ext uri="{FF2B5EF4-FFF2-40B4-BE49-F238E27FC236}">
              <a16:creationId xmlns:a16="http://schemas.microsoft.com/office/drawing/2014/main" id="{77D7D14C-A4DF-4A9A-8DCE-17DEED155A75}"/>
            </a:ext>
          </a:extLst>
        </xdr:cNvPr>
        <xdr:cNvCxnSpPr/>
      </xdr:nvCxnSpPr>
      <xdr:spPr>
        <a:xfrm>
          <a:off x="0" y="416345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27</xdr:row>
      <xdr:rowOff>105801</xdr:rowOff>
    </xdr:from>
    <xdr:to>
      <xdr:col>0</xdr:col>
      <xdr:colOff>431800</xdr:colOff>
      <xdr:row>27</xdr:row>
      <xdr:rowOff>105801</xdr:rowOff>
    </xdr:to>
    <xdr:cxnSp macro="">
      <xdr:nvCxnSpPr>
        <xdr:cNvPr id="2" name="Gerader Verbinder 1">
          <a:extLst>
            <a:ext uri="{FF2B5EF4-FFF2-40B4-BE49-F238E27FC236}">
              <a16:creationId xmlns:a16="http://schemas.microsoft.com/office/drawing/2014/main" id="{7E8825A8-2A34-4145-9DF6-C4DCA226A80D}"/>
            </a:ext>
          </a:extLst>
        </xdr:cNvPr>
        <xdr:cNvCxnSpPr/>
      </xdr:nvCxnSpPr>
      <xdr:spPr>
        <a:xfrm>
          <a:off x="0" y="400152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26</xdr:row>
      <xdr:rowOff>103896</xdr:rowOff>
    </xdr:from>
    <xdr:to>
      <xdr:col>0</xdr:col>
      <xdr:colOff>431800</xdr:colOff>
      <xdr:row>26</xdr:row>
      <xdr:rowOff>103896</xdr:rowOff>
    </xdr:to>
    <xdr:cxnSp macro="">
      <xdr:nvCxnSpPr>
        <xdr:cNvPr id="3" name="Gerader Verbinder 2">
          <a:extLst>
            <a:ext uri="{FF2B5EF4-FFF2-40B4-BE49-F238E27FC236}">
              <a16:creationId xmlns:a16="http://schemas.microsoft.com/office/drawing/2014/main" id="{79DAF654-278A-4080-B9A9-17E487AFC3B6}"/>
            </a:ext>
          </a:extLst>
        </xdr:cNvPr>
        <xdr:cNvCxnSpPr/>
      </xdr:nvCxnSpPr>
      <xdr:spPr>
        <a:xfrm>
          <a:off x="0" y="420917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26</xdr:row>
      <xdr:rowOff>103603</xdr:rowOff>
    </xdr:from>
    <xdr:to>
      <xdr:col>0</xdr:col>
      <xdr:colOff>431800</xdr:colOff>
      <xdr:row>26</xdr:row>
      <xdr:rowOff>103603</xdr:rowOff>
    </xdr:to>
    <xdr:cxnSp macro="">
      <xdr:nvCxnSpPr>
        <xdr:cNvPr id="2" name="Gerader Verbinder 1">
          <a:extLst>
            <a:ext uri="{FF2B5EF4-FFF2-40B4-BE49-F238E27FC236}">
              <a16:creationId xmlns:a16="http://schemas.microsoft.com/office/drawing/2014/main" id="{D4E842BA-4F0A-4887-8B75-969169A4E442}"/>
            </a:ext>
          </a:extLst>
        </xdr:cNvPr>
        <xdr:cNvCxnSpPr/>
      </xdr:nvCxnSpPr>
      <xdr:spPr>
        <a:xfrm>
          <a:off x="0" y="41326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27</xdr:row>
      <xdr:rowOff>8353</xdr:rowOff>
    </xdr:from>
    <xdr:to>
      <xdr:col>0</xdr:col>
      <xdr:colOff>431800</xdr:colOff>
      <xdr:row>27</xdr:row>
      <xdr:rowOff>8353</xdr:rowOff>
    </xdr:to>
    <xdr:cxnSp macro="">
      <xdr:nvCxnSpPr>
        <xdr:cNvPr id="3" name="Gerader Verbinder 2">
          <a:extLst>
            <a:ext uri="{FF2B5EF4-FFF2-40B4-BE49-F238E27FC236}">
              <a16:creationId xmlns:a16="http://schemas.microsoft.com/office/drawing/2014/main" id="{51D1DC41-C9D2-4793-AF96-1C05AA5C9C5D}"/>
            </a:ext>
          </a:extLst>
        </xdr:cNvPr>
        <xdr:cNvCxnSpPr/>
      </xdr:nvCxnSpPr>
      <xdr:spPr>
        <a:xfrm>
          <a:off x="0" y="416125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28</xdr:row>
      <xdr:rowOff>103603</xdr:rowOff>
    </xdr:from>
    <xdr:to>
      <xdr:col>0</xdr:col>
      <xdr:colOff>431800</xdr:colOff>
      <xdr:row>28</xdr:row>
      <xdr:rowOff>103603</xdr:rowOff>
    </xdr:to>
    <xdr:cxnSp macro="">
      <xdr:nvCxnSpPr>
        <xdr:cNvPr id="3" name="Gerader Verbinder 2">
          <a:extLst>
            <a:ext uri="{FF2B5EF4-FFF2-40B4-BE49-F238E27FC236}">
              <a16:creationId xmlns:a16="http://schemas.microsoft.com/office/drawing/2014/main" id="{CC9A296F-AEC1-4278-AD77-B4D73B240D2F}"/>
            </a:ext>
          </a:extLst>
        </xdr:cNvPr>
        <xdr:cNvCxnSpPr/>
      </xdr:nvCxnSpPr>
      <xdr:spPr>
        <a:xfrm>
          <a:off x="0" y="416125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27</xdr:row>
      <xdr:rowOff>103604</xdr:rowOff>
    </xdr:from>
    <xdr:to>
      <xdr:col>0</xdr:col>
      <xdr:colOff>431800</xdr:colOff>
      <xdr:row>27</xdr:row>
      <xdr:rowOff>103604</xdr:rowOff>
    </xdr:to>
    <xdr:cxnSp macro="">
      <xdr:nvCxnSpPr>
        <xdr:cNvPr id="2" name="Gerader Verbinder 1">
          <a:extLst>
            <a:ext uri="{FF2B5EF4-FFF2-40B4-BE49-F238E27FC236}">
              <a16:creationId xmlns:a16="http://schemas.microsoft.com/office/drawing/2014/main" id="{49535CF8-C914-4E8B-AD0B-8B64285EC964}"/>
            </a:ext>
          </a:extLst>
        </xdr:cNvPr>
        <xdr:cNvCxnSpPr/>
      </xdr:nvCxnSpPr>
      <xdr:spPr>
        <a:xfrm>
          <a:off x="0" y="416125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26</xdr:row>
      <xdr:rowOff>96276</xdr:rowOff>
    </xdr:from>
    <xdr:to>
      <xdr:col>0</xdr:col>
      <xdr:colOff>431800</xdr:colOff>
      <xdr:row>26</xdr:row>
      <xdr:rowOff>96276</xdr:rowOff>
    </xdr:to>
    <xdr:cxnSp macro="">
      <xdr:nvCxnSpPr>
        <xdr:cNvPr id="2" name="Gerader Verbinder 1">
          <a:extLst>
            <a:ext uri="{FF2B5EF4-FFF2-40B4-BE49-F238E27FC236}">
              <a16:creationId xmlns:a16="http://schemas.microsoft.com/office/drawing/2014/main" id="{CFDDEF45-027A-482F-AAA8-3578220B4D73}"/>
            </a:ext>
          </a:extLst>
        </xdr:cNvPr>
        <xdr:cNvCxnSpPr/>
      </xdr:nvCxnSpPr>
      <xdr:spPr>
        <a:xfrm>
          <a:off x="0" y="412535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26</xdr:row>
      <xdr:rowOff>96276</xdr:rowOff>
    </xdr:from>
    <xdr:to>
      <xdr:col>0</xdr:col>
      <xdr:colOff>431800</xdr:colOff>
      <xdr:row>26</xdr:row>
      <xdr:rowOff>96276</xdr:rowOff>
    </xdr:to>
    <xdr:cxnSp macro="">
      <xdr:nvCxnSpPr>
        <xdr:cNvPr id="3" name="Gerader Verbinder 2">
          <a:extLst>
            <a:ext uri="{FF2B5EF4-FFF2-40B4-BE49-F238E27FC236}">
              <a16:creationId xmlns:a16="http://schemas.microsoft.com/office/drawing/2014/main" id="{FF6726BB-5377-4436-88EC-C1220EDB4521}"/>
            </a:ext>
          </a:extLst>
        </xdr:cNvPr>
        <xdr:cNvCxnSpPr/>
      </xdr:nvCxnSpPr>
      <xdr:spPr>
        <a:xfrm>
          <a:off x="0" y="412535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26</xdr:row>
      <xdr:rowOff>96276</xdr:rowOff>
    </xdr:from>
    <xdr:to>
      <xdr:col>0</xdr:col>
      <xdr:colOff>431800</xdr:colOff>
      <xdr:row>26</xdr:row>
      <xdr:rowOff>96276</xdr:rowOff>
    </xdr:to>
    <xdr:cxnSp macro="">
      <xdr:nvCxnSpPr>
        <xdr:cNvPr id="2" name="Gerader Verbinder 1">
          <a:extLst>
            <a:ext uri="{FF2B5EF4-FFF2-40B4-BE49-F238E27FC236}">
              <a16:creationId xmlns:a16="http://schemas.microsoft.com/office/drawing/2014/main" id="{24F042CC-2DD4-485A-8AD9-28393121CE90}"/>
            </a:ext>
          </a:extLst>
        </xdr:cNvPr>
        <xdr:cNvCxnSpPr/>
      </xdr:nvCxnSpPr>
      <xdr:spPr>
        <a:xfrm>
          <a:off x="0" y="412535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27</xdr:row>
      <xdr:rowOff>1320</xdr:rowOff>
    </xdr:from>
    <xdr:to>
      <xdr:col>0</xdr:col>
      <xdr:colOff>431800</xdr:colOff>
      <xdr:row>27</xdr:row>
      <xdr:rowOff>1320</xdr:rowOff>
    </xdr:to>
    <xdr:cxnSp macro="">
      <xdr:nvCxnSpPr>
        <xdr:cNvPr id="3" name="Gerader Verbinder 2">
          <a:extLst>
            <a:ext uri="{FF2B5EF4-FFF2-40B4-BE49-F238E27FC236}">
              <a16:creationId xmlns:a16="http://schemas.microsoft.com/office/drawing/2014/main" id="{7115F518-A646-42D5-A595-BBA397E5EABB}"/>
            </a:ext>
          </a:extLst>
        </xdr:cNvPr>
        <xdr:cNvCxnSpPr/>
      </xdr:nvCxnSpPr>
      <xdr:spPr>
        <a:xfrm>
          <a:off x="0" y="415422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26</xdr:row>
      <xdr:rowOff>122653</xdr:rowOff>
    </xdr:from>
    <xdr:to>
      <xdr:col>0</xdr:col>
      <xdr:colOff>431800</xdr:colOff>
      <xdr:row>26</xdr:row>
      <xdr:rowOff>122653</xdr:rowOff>
    </xdr:to>
    <xdr:cxnSp macro="">
      <xdr:nvCxnSpPr>
        <xdr:cNvPr id="3" name="Gerader Verbinder 2">
          <a:extLst>
            <a:ext uri="{FF2B5EF4-FFF2-40B4-BE49-F238E27FC236}">
              <a16:creationId xmlns:a16="http://schemas.microsoft.com/office/drawing/2014/main" id="{53859C73-2263-42D9-87EF-4DA8E4B25073}"/>
            </a:ext>
          </a:extLst>
        </xdr:cNvPr>
        <xdr:cNvCxnSpPr/>
      </xdr:nvCxnSpPr>
      <xdr:spPr>
        <a:xfrm>
          <a:off x="0" y="440890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27</xdr:row>
      <xdr:rowOff>8353</xdr:rowOff>
    </xdr:from>
    <xdr:to>
      <xdr:col>0</xdr:col>
      <xdr:colOff>431800</xdr:colOff>
      <xdr:row>27</xdr:row>
      <xdr:rowOff>8353</xdr:rowOff>
    </xdr:to>
    <xdr:cxnSp macro="">
      <xdr:nvCxnSpPr>
        <xdr:cNvPr id="2" name="Gerader Verbinder 1">
          <a:extLst>
            <a:ext uri="{FF2B5EF4-FFF2-40B4-BE49-F238E27FC236}">
              <a16:creationId xmlns:a16="http://schemas.microsoft.com/office/drawing/2014/main" id="{6D197587-6C7A-494B-B0FD-4B909C69107F}"/>
            </a:ext>
          </a:extLst>
        </xdr:cNvPr>
        <xdr:cNvCxnSpPr/>
      </xdr:nvCxnSpPr>
      <xdr:spPr>
        <a:xfrm>
          <a:off x="0" y="4161253"/>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29</xdr:row>
      <xdr:rowOff>2931</xdr:rowOff>
    </xdr:from>
    <xdr:to>
      <xdr:col>0</xdr:col>
      <xdr:colOff>431800</xdr:colOff>
      <xdr:row>29</xdr:row>
      <xdr:rowOff>2931</xdr:rowOff>
    </xdr:to>
    <xdr:cxnSp macro="">
      <xdr:nvCxnSpPr>
        <xdr:cNvPr id="2" name="Gerader Verbinder 1">
          <a:extLst>
            <a:ext uri="{FF2B5EF4-FFF2-40B4-BE49-F238E27FC236}">
              <a16:creationId xmlns:a16="http://schemas.microsoft.com/office/drawing/2014/main" id="{5199BD43-AE21-4F37-927C-719E8555A37D}"/>
            </a:ext>
          </a:extLst>
        </xdr:cNvPr>
        <xdr:cNvCxnSpPr/>
      </xdr:nvCxnSpPr>
      <xdr:spPr>
        <a:xfrm>
          <a:off x="0" y="436538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27</xdr:row>
      <xdr:rowOff>12749</xdr:rowOff>
    </xdr:from>
    <xdr:to>
      <xdr:col>0</xdr:col>
      <xdr:colOff>431800</xdr:colOff>
      <xdr:row>27</xdr:row>
      <xdr:rowOff>12749</xdr:rowOff>
    </xdr:to>
    <xdr:cxnSp macro="">
      <xdr:nvCxnSpPr>
        <xdr:cNvPr id="3" name="Gerader Verbinder 2">
          <a:extLst>
            <a:ext uri="{FF2B5EF4-FFF2-40B4-BE49-F238E27FC236}">
              <a16:creationId xmlns:a16="http://schemas.microsoft.com/office/drawing/2014/main" id="{B4216407-4D7A-4BE5-B2E8-BC0338574375}"/>
            </a:ext>
          </a:extLst>
        </xdr:cNvPr>
        <xdr:cNvCxnSpPr/>
      </xdr:nvCxnSpPr>
      <xdr:spPr>
        <a:xfrm>
          <a:off x="0" y="4260899"/>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28</xdr:row>
      <xdr:rowOff>10551</xdr:rowOff>
    </xdr:from>
    <xdr:to>
      <xdr:col>0</xdr:col>
      <xdr:colOff>431800</xdr:colOff>
      <xdr:row>28</xdr:row>
      <xdr:rowOff>10551</xdr:rowOff>
    </xdr:to>
    <xdr:cxnSp macro="">
      <xdr:nvCxnSpPr>
        <xdr:cNvPr id="2" name="Gerader Verbinder 1">
          <a:extLst>
            <a:ext uri="{FF2B5EF4-FFF2-40B4-BE49-F238E27FC236}">
              <a16:creationId xmlns:a16="http://schemas.microsoft.com/office/drawing/2014/main" id="{26CEBD05-93FE-46FA-8EE2-92FC3FBA870D}"/>
            </a:ext>
          </a:extLst>
        </xdr:cNvPr>
        <xdr:cNvCxnSpPr/>
      </xdr:nvCxnSpPr>
      <xdr:spPr>
        <a:xfrm>
          <a:off x="0" y="4449201"/>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26</xdr:row>
      <xdr:rowOff>110930</xdr:rowOff>
    </xdr:from>
    <xdr:to>
      <xdr:col>0</xdr:col>
      <xdr:colOff>431800</xdr:colOff>
      <xdr:row>26</xdr:row>
      <xdr:rowOff>110930</xdr:rowOff>
    </xdr:to>
    <xdr:cxnSp macro="">
      <xdr:nvCxnSpPr>
        <xdr:cNvPr id="3" name="Gerader Verbinder 2">
          <a:extLst>
            <a:ext uri="{FF2B5EF4-FFF2-40B4-BE49-F238E27FC236}">
              <a16:creationId xmlns:a16="http://schemas.microsoft.com/office/drawing/2014/main" id="{F4B5E55D-A997-4FBA-8929-D3FF1554333A}"/>
            </a:ext>
          </a:extLst>
        </xdr:cNvPr>
        <xdr:cNvCxnSpPr/>
      </xdr:nvCxnSpPr>
      <xdr:spPr>
        <a:xfrm>
          <a:off x="0" y="4016180"/>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26</xdr:row>
      <xdr:rowOff>96276</xdr:rowOff>
    </xdr:from>
    <xdr:to>
      <xdr:col>0</xdr:col>
      <xdr:colOff>431800</xdr:colOff>
      <xdr:row>26</xdr:row>
      <xdr:rowOff>96276</xdr:rowOff>
    </xdr:to>
    <xdr:cxnSp macro="">
      <xdr:nvCxnSpPr>
        <xdr:cNvPr id="2" name="Gerader Verbinder 1">
          <a:extLst>
            <a:ext uri="{FF2B5EF4-FFF2-40B4-BE49-F238E27FC236}">
              <a16:creationId xmlns:a16="http://schemas.microsoft.com/office/drawing/2014/main" id="{7910C7EB-1E0A-490F-A7D8-2E8FB1FB5FE8}"/>
            </a:ext>
          </a:extLst>
        </xdr:cNvPr>
        <xdr:cNvCxnSpPr/>
      </xdr:nvCxnSpPr>
      <xdr:spPr>
        <a:xfrm>
          <a:off x="0" y="4001526"/>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26</xdr:row>
      <xdr:rowOff>106094</xdr:rowOff>
    </xdr:from>
    <xdr:to>
      <xdr:col>0</xdr:col>
      <xdr:colOff>431800</xdr:colOff>
      <xdr:row>26</xdr:row>
      <xdr:rowOff>106094</xdr:rowOff>
    </xdr:to>
    <xdr:cxnSp macro="">
      <xdr:nvCxnSpPr>
        <xdr:cNvPr id="3" name="Gerader Verbinder 2">
          <a:extLst>
            <a:ext uri="{FF2B5EF4-FFF2-40B4-BE49-F238E27FC236}">
              <a16:creationId xmlns:a16="http://schemas.microsoft.com/office/drawing/2014/main" id="{13DD08C0-327C-402E-A56A-BC2ACEB6BAD2}"/>
            </a:ext>
          </a:extLst>
        </xdr:cNvPr>
        <xdr:cNvCxnSpPr/>
      </xdr:nvCxnSpPr>
      <xdr:spPr>
        <a:xfrm>
          <a:off x="0" y="4011344"/>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27</xdr:row>
      <xdr:rowOff>103603</xdr:rowOff>
    </xdr:from>
    <xdr:to>
      <xdr:col>0</xdr:col>
      <xdr:colOff>431800</xdr:colOff>
      <xdr:row>27</xdr:row>
      <xdr:rowOff>103603</xdr:rowOff>
    </xdr:to>
    <xdr:cxnSp macro="">
      <xdr:nvCxnSpPr>
        <xdr:cNvPr id="2" name="Gerader Verbinder 1">
          <a:extLst>
            <a:ext uri="{FF2B5EF4-FFF2-40B4-BE49-F238E27FC236}">
              <a16:creationId xmlns:a16="http://schemas.microsoft.com/office/drawing/2014/main" id="{F7B0349E-A1D7-41C9-8D07-608389AE08CC}"/>
            </a:ext>
          </a:extLst>
        </xdr:cNvPr>
        <xdr:cNvCxnSpPr/>
      </xdr:nvCxnSpPr>
      <xdr:spPr>
        <a:xfrm>
          <a:off x="0" y="4323178"/>
          <a:ext cx="431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V1a-m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1"/>
      <sheetName val="2"/>
      <sheetName val="3"/>
      <sheetName val="4"/>
    </sheetNames>
    <sheetDataSet>
      <sheetData sheetId="0">
        <row r="1">
          <cell r="A1" t="str">
            <v>Logo des Landesamtes für Statistik Niedersachsen</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tatistik.niedersachsen.de/startseite/veroffentlichungen/sonstige_veroffentlichungen/niedersachsen_monitor/niedersachsen-monitor-194812.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2339C-D375-40A6-B1E0-66B5D649CC9E}">
  <dimension ref="A1:AK37"/>
  <sheetViews>
    <sheetView showGridLines="0" tabSelected="1" zoomScale="75" zoomScaleNormal="75" zoomScaleSheetLayoutView="75" zoomScalePageLayoutView="85" workbookViewId="0">
      <selection sqref="A1:A4"/>
    </sheetView>
  </sheetViews>
  <sheetFormatPr baseColWidth="10" defaultColWidth="10.125" defaultRowHeight="15" customHeight="1" x14ac:dyDescent="0.25"/>
  <cols>
    <col min="1" max="1" width="40.5" style="790" customWidth="1"/>
    <col min="2" max="2" width="50.625" style="803" customWidth="1"/>
    <col min="3" max="3" width="4.125" style="804" customWidth="1"/>
    <col min="4" max="4" width="4.125" style="790" customWidth="1"/>
    <col min="5" max="5" width="2.625" style="790" customWidth="1"/>
    <col min="6" max="6" width="4.125" style="790" customWidth="1"/>
    <col min="7" max="7" width="2.625" style="790" customWidth="1"/>
    <col min="8" max="8" width="4.125" style="790" customWidth="1"/>
    <col min="9" max="9" width="2.625" style="790" customWidth="1"/>
    <col min="10" max="10" width="4.125" style="790" customWidth="1"/>
    <col min="11" max="11" width="2.625" style="790" customWidth="1"/>
    <col min="12" max="12" width="4.125" style="790" customWidth="1"/>
    <col min="13" max="13" width="2.625" style="790" customWidth="1"/>
    <col min="14" max="15" width="4.125" style="790" customWidth="1"/>
    <col min="16" max="16" width="2.625" style="790" customWidth="1"/>
    <col min="17" max="17" width="4.125" style="790" customWidth="1"/>
    <col min="18" max="18" width="2.625" style="790" customWidth="1"/>
    <col min="19" max="19" width="4.125" style="790" customWidth="1"/>
    <col min="20" max="20" width="2.625" style="790" customWidth="1"/>
    <col min="21" max="21" width="4.125" style="790" customWidth="1"/>
    <col min="22" max="22" width="2.625" style="790" customWidth="1"/>
    <col min="23" max="23" width="4.125" style="790" customWidth="1"/>
    <col min="24" max="24" width="2.625" style="790" customWidth="1"/>
    <col min="25" max="25" width="4.125" style="790" customWidth="1"/>
    <col min="26" max="26" width="2.625" style="790" customWidth="1"/>
    <col min="27" max="27" width="4.125" style="790" customWidth="1"/>
    <col min="28" max="28" width="2.625" style="790" customWidth="1"/>
    <col min="29" max="29" width="4.125" style="790" customWidth="1"/>
    <col min="30" max="30" width="2.625" style="790" customWidth="1"/>
    <col min="31" max="31" width="4.125" style="790" customWidth="1"/>
    <col min="32" max="32" width="2.625" style="790" customWidth="1"/>
    <col min="33" max="33" width="4.125" style="790" customWidth="1"/>
    <col min="34" max="34" width="2.625" style="790" customWidth="1"/>
    <col min="35" max="35" width="4.125" style="790" customWidth="1"/>
    <col min="36" max="36" width="2.5" style="790" customWidth="1"/>
    <col min="37" max="37" width="4.125" style="795" customWidth="1"/>
    <col min="38" max="16384" width="10.125" style="790"/>
  </cols>
  <sheetData>
    <row r="1" spans="1:37" ht="60" customHeight="1" x14ac:dyDescent="0.25">
      <c r="A1" s="932" t="s">
        <v>667</v>
      </c>
      <c r="B1" s="31" t="s">
        <v>1609</v>
      </c>
      <c r="C1" s="787" t="s">
        <v>668</v>
      </c>
      <c r="D1" s="788"/>
      <c r="E1" s="789"/>
      <c r="F1" s="789"/>
      <c r="G1" s="789"/>
      <c r="H1" s="789"/>
      <c r="I1" s="789"/>
      <c r="J1" s="789"/>
      <c r="K1" s="789"/>
      <c r="L1" s="789"/>
      <c r="M1" s="789"/>
      <c r="N1" s="789"/>
      <c r="X1" s="791"/>
      <c r="Y1" s="791"/>
      <c r="Z1" s="791"/>
      <c r="AA1" s="791"/>
      <c r="AB1" s="791"/>
      <c r="AC1" s="791"/>
      <c r="AD1" s="791"/>
      <c r="AE1" s="791"/>
      <c r="AF1" s="791"/>
      <c r="AG1" s="791"/>
      <c r="AH1" s="791"/>
      <c r="AI1" s="791"/>
      <c r="AJ1" s="791"/>
      <c r="AK1" s="791"/>
    </row>
    <row r="2" spans="1:37" ht="240" customHeight="1" x14ac:dyDescent="0.25">
      <c r="A2" s="932"/>
      <c r="B2" s="32" t="s">
        <v>669</v>
      </c>
      <c r="C2" s="792" t="s">
        <v>668</v>
      </c>
      <c r="D2" s="788"/>
      <c r="E2" s="793"/>
      <c r="F2" s="793"/>
      <c r="G2" s="793"/>
      <c r="H2" s="793"/>
      <c r="I2" s="793"/>
      <c r="J2" s="793"/>
      <c r="K2" s="793"/>
      <c r="L2" s="793"/>
      <c r="M2" s="793"/>
      <c r="N2" s="793"/>
      <c r="W2" s="794"/>
      <c r="X2" s="794"/>
      <c r="Y2" s="794"/>
      <c r="Z2" s="794"/>
      <c r="AA2" s="794"/>
      <c r="AB2" s="794"/>
      <c r="AC2" s="794"/>
      <c r="AD2" s="794"/>
      <c r="AE2" s="794"/>
      <c r="AF2" s="794"/>
      <c r="AG2" s="794"/>
      <c r="AH2" s="794"/>
      <c r="AI2" s="794"/>
      <c r="AJ2" s="794"/>
    </row>
    <row r="3" spans="1:37" ht="409.5" customHeight="1" x14ac:dyDescent="0.25">
      <c r="A3" s="932"/>
      <c r="B3" s="796" t="s">
        <v>1610</v>
      </c>
      <c r="C3" s="792" t="s">
        <v>668</v>
      </c>
      <c r="D3" s="797"/>
      <c r="E3" s="797"/>
      <c r="F3" s="797"/>
      <c r="G3" s="797"/>
      <c r="H3" s="797"/>
      <c r="I3" s="797"/>
      <c r="J3" s="797"/>
      <c r="K3" s="797"/>
      <c r="L3" s="797"/>
      <c r="M3" s="797"/>
      <c r="N3" s="797"/>
      <c r="W3" s="791"/>
      <c r="X3" s="791"/>
      <c r="Y3" s="791"/>
      <c r="Z3" s="791"/>
      <c r="AA3" s="791"/>
      <c r="AB3" s="791"/>
      <c r="AC3" s="791"/>
      <c r="AD3" s="791"/>
      <c r="AE3" s="791"/>
      <c r="AF3" s="791"/>
      <c r="AG3" s="791"/>
      <c r="AH3" s="791"/>
      <c r="AI3" s="791"/>
      <c r="AJ3" s="791"/>
      <c r="AK3" s="791"/>
    </row>
    <row r="4" spans="1:37" ht="50.1" customHeight="1" x14ac:dyDescent="0.25">
      <c r="A4" s="932"/>
      <c r="B4" s="33" t="s">
        <v>670</v>
      </c>
      <c r="C4" s="792" t="s">
        <v>668</v>
      </c>
      <c r="W4" s="798"/>
      <c r="X4" s="798"/>
      <c r="Y4" s="799"/>
      <c r="Z4" s="798"/>
      <c r="AA4" s="800"/>
      <c r="AB4" s="800"/>
      <c r="AC4" s="800"/>
      <c r="AD4" s="800"/>
      <c r="AE4" s="800"/>
      <c r="AF4" s="800"/>
      <c r="AG4" s="800"/>
      <c r="AH4" s="800"/>
      <c r="AI4" s="800"/>
      <c r="AJ4" s="800"/>
      <c r="AK4" s="800"/>
    </row>
    <row r="5" spans="1:37" ht="15" customHeight="1" x14ac:dyDescent="0.25">
      <c r="A5" s="801" t="s">
        <v>671</v>
      </c>
      <c r="B5" s="801" t="s">
        <v>671</v>
      </c>
      <c r="C5" s="792" t="s">
        <v>672</v>
      </c>
      <c r="D5" s="792"/>
      <c r="W5" s="798"/>
      <c r="X5" s="802"/>
      <c r="Y5" s="802"/>
      <c r="Z5" s="802"/>
      <c r="AA5" s="800"/>
      <c r="AB5" s="800"/>
      <c r="AC5" s="800"/>
      <c r="AD5" s="800"/>
      <c r="AE5" s="800"/>
      <c r="AF5" s="800"/>
      <c r="AG5" s="800"/>
      <c r="AH5" s="800"/>
      <c r="AI5" s="800"/>
      <c r="AJ5" s="800"/>
      <c r="AK5" s="800"/>
    </row>
    <row r="6" spans="1:37" ht="15" customHeight="1" x14ac:dyDescent="0.25">
      <c r="W6" s="798"/>
      <c r="X6" s="798"/>
      <c r="Y6" s="799"/>
      <c r="Z6" s="798"/>
      <c r="AA6" s="798"/>
      <c r="AB6" s="798"/>
      <c r="AC6" s="798"/>
      <c r="AD6" s="798"/>
      <c r="AE6" s="798"/>
      <c r="AF6" s="798"/>
      <c r="AG6" s="798"/>
      <c r="AH6" s="798"/>
      <c r="AI6" s="798"/>
      <c r="AJ6" s="798"/>
      <c r="AK6" s="805"/>
    </row>
    <row r="7" spans="1:37" ht="15" customHeight="1" x14ac:dyDescent="0.25">
      <c r="V7" s="806"/>
      <c r="W7" s="798"/>
      <c r="X7" s="807"/>
      <c r="Y7" s="807"/>
      <c r="Z7" s="807"/>
      <c r="AA7" s="807"/>
      <c r="AB7" s="807"/>
      <c r="AC7" s="807"/>
      <c r="AD7" s="807"/>
      <c r="AE7" s="807"/>
      <c r="AF7" s="807"/>
      <c r="AG7" s="807"/>
      <c r="AH7" s="807"/>
      <c r="AI7" s="807"/>
      <c r="AJ7" s="807"/>
      <c r="AK7" s="808"/>
    </row>
    <row r="8" spans="1:37" ht="15" customHeight="1" x14ac:dyDescent="0.25">
      <c r="V8" s="806"/>
      <c r="W8" s="809"/>
      <c r="X8" s="810"/>
    </row>
    <row r="9" spans="1:37" ht="15" customHeight="1" x14ac:dyDescent="0.25">
      <c r="V9" s="806"/>
      <c r="W9" s="809"/>
      <c r="X9" s="811"/>
      <c r="Y9" s="811"/>
      <c r="Z9" s="811"/>
      <c r="AA9" s="811"/>
      <c r="AB9" s="811"/>
      <c r="AC9" s="811"/>
      <c r="AD9" s="811"/>
      <c r="AE9" s="811"/>
      <c r="AF9" s="811"/>
      <c r="AG9" s="811"/>
      <c r="AH9" s="811"/>
      <c r="AI9" s="811"/>
      <c r="AJ9" s="811"/>
      <c r="AK9" s="812"/>
    </row>
    <row r="10" spans="1:37" ht="15" customHeight="1" x14ac:dyDescent="0.25">
      <c r="V10" s="806"/>
      <c r="W10" s="809"/>
      <c r="X10" s="813"/>
      <c r="Y10" s="797"/>
      <c r="Z10" s="797"/>
      <c r="AA10" s="797"/>
      <c r="AB10" s="797"/>
      <c r="AC10" s="797"/>
      <c r="AD10" s="797"/>
      <c r="AE10" s="797"/>
      <c r="AF10" s="797"/>
      <c r="AG10" s="797"/>
      <c r="AH10" s="797"/>
      <c r="AI10" s="797"/>
      <c r="AJ10" s="797"/>
    </row>
    <row r="11" spans="1:37" ht="15" customHeight="1" x14ac:dyDescent="0.25">
      <c r="V11" s="806"/>
      <c r="W11" s="806"/>
      <c r="X11" s="811"/>
      <c r="Y11" s="811"/>
      <c r="Z11" s="811"/>
      <c r="AA11" s="811"/>
      <c r="AB11" s="811"/>
      <c r="AC11" s="811"/>
      <c r="AD11" s="811"/>
      <c r="AE11" s="811"/>
      <c r="AF11" s="811"/>
      <c r="AG11" s="811"/>
      <c r="AH11" s="811"/>
      <c r="AI11" s="811"/>
      <c r="AJ11" s="811"/>
      <c r="AK11" s="812"/>
    </row>
    <row r="12" spans="1:37" ht="15" customHeight="1" x14ac:dyDescent="0.25">
      <c r="V12" s="806"/>
      <c r="W12" s="809"/>
      <c r="X12" s="813"/>
      <c r="Y12" s="797"/>
      <c r="Z12" s="797"/>
      <c r="AA12" s="797"/>
      <c r="AB12" s="797"/>
      <c r="AC12" s="797"/>
      <c r="AD12" s="797"/>
      <c r="AE12" s="797"/>
      <c r="AF12" s="797"/>
      <c r="AG12" s="797"/>
      <c r="AH12" s="797"/>
      <c r="AI12" s="797"/>
      <c r="AJ12" s="797"/>
    </row>
    <row r="13" spans="1:37" ht="15" customHeight="1" x14ac:dyDescent="0.25">
      <c r="V13" s="806"/>
      <c r="W13" s="806"/>
      <c r="X13" s="811"/>
      <c r="Y13" s="811"/>
      <c r="Z13" s="811"/>
      <c r="AA13" s="811"/>
      <c r="AB13" s="811"/>
      <c r="AC13" s="811"/>
      <c r="AD13" s="811"/>
      <c r="AE13" s="811"/>
      <c r="AF13" s="811"/>
      <c r="AG13" s="811"/>
      <c r="AH13" s="811"/>
      <c r="AI13" s="811"/>
      <c r="AJ13" s="811"/>
      <c r="AK13" s="812"/>
    </row>
    <row r="14" spans="1:37" ht="15" customHeight="1" x14ac:dyDescent="0.25">
      <c r="V14" s="806"/>
      <c r="W14" s="809"/>
      <c r="X14" s="813"/>
      <c r="Y14" s="797"/>
      <c r="Z14" s="797"/>
      <c r="AA14" s="797"/>
      <c r="AB14" s="797"/>
      <c r="AC14" s="797"/>
      <c r="AD14" s="797"/>
      <c r="AE14" s="797"/>
      <c r="AF14" s="797"/>
      <c r="AG14" s="797"/>
      <c r="AH14" s="797"/>
      <c r="AI14" s="797"/>
      <c r="AJ14" s="797"/>
    </row>
    <row r="15" spans="1:37" ht="15" customHeight="1" x14ac:dyDescent="0.25">
      <c r="V15" s="806"/>
      <c r="W15" s="806"/>
      <c r="X15" s="811"/>
      <c r="Y15" s="811"/>
      <c r="Z15" s="811"/>
      <c r="AA15" s="811"/>
      <c r="AB15" s="811"/>
      <c r="AC15" s="811"/>
      <c r="AD15" s="811"/>
      <c r="AE15" s="811"/>
      <c r="AF15" s="811"/>
      <c r="AG15" s="811"/>
      <c r="AH15" s="811"/>
      <c r="AI15" s="811"/>
      <c r="AJ15" s="811"/>
      <c r="AK15" s="812"/>
    </row>
    <row r="16" spans="1:37" ht="15" customHeight="1" x14ac:dyDescent="0.25">
      <c r="V16" s="806"/>
      <c r="W16" s="809"/>
      <c r="X16" s="813"/>
      <c r="Y16" s="797"/>
      <c r="Z16" s="797"/>
      <c r="AA16" s="797"/>
      <c r="AB16" s="797"/>
      <c r="AC16" s="797"/>
      <c r="AD16" s="797"/>
      <c r="AE16" s="797"/>
      <c r="AF16" s="797"/>
      <c r="AG16" s="797"/>
      <c r="AH16" s="797"/>
      <c r="AI16" s="797"/>
      <c r="AJ16" s="797"/>
    </row>
    <row r="17" spans="22:37" ht="15" customHeight="1" x14ac:dyDescent="0.25">
      <c r="V17" s="806"/>
      <c r="W17" s="806"/>
      <c r="X17" s="811"/>
      <c r="Y17" s="811"/>
      <c r="Z17" s="811"/>
      <c r="AA17" s="811"/>
      <c r="AB17" s="811"/>
      <c r="AC17" s="811"/>
      <c r="AD17" s="811"/>
      <c r="AE17" s="811"/>
      <c r="AF17" s="811"/>
      <c r="AG17" s="811"/>
      <c r="AH17" s="811"/>
      <c r="AI17" s="811"/>
      <c r="AJ17" s="811"/>
      <c r="AK17" s="812"/>
    </row>
    <row r="18" spans="22:37" ht="15" customHeight="1" x14ac:dyDescent="0.25">
      <c r="V18" s="806"/>
      <c r="W18" s="809"/>
      <c r="X18" s="813"/>
      <c r="Y18" s="797"/>
      <c r="Z18" s="797"/>
      <c r="AA18" s="797"/>
      <c r="AB18" s="797"/>
      <c r="AC18" s="797"/>
      <c r="AD18" s="797"/>
      <c r="AE18" s="797"/>
      <c r="AF18" s="797"/>
      <c r="AG18" s="797"/>
      <c r="AH18" s="797"/>
      <c r="AI18" s="797"/>
      <c r="AJ18" s="797"/>
    </row>
    <row r="19" spans="22:37" ht="15" customHeight="1" x14ac:dyDescent="0.25">
      <c r="V19" s="806"/>
      <c r="W19" s="809"/>
      <c r="X19" s="811"/>
      <c r="Y19" s="811"/>
      <c r="Z19" s="811"/>
      <c r="AA19" s="811"/>
      <c r="AB19" s="811"/>
      <c r="AC19" s="811"/>
      <c r="AD19" s="811"/>
      <c r="AE19" s="811"/>
      <c r="AF19" s="811"/>
      <c r="AG19" s="811"/>
      <c r="AH19" s="811"/>
      <c r="AI19" s="811"/>
      <c r="AJ19" s="811"/>
      <c r="AK19" s="812"/>
    </row>
    <row r="20" spans="22:37" ht="15" customHeight="1" x14ac:dyDescent="0.25">
      <c r="V20" s="806"/>
      <c r="W20" s="809"/>
      <c r="X20" s="813"/>
      <c r="Y20" s="797"/>
      <c r="Z20" s="797"/>
      <c r="AA20" s="797"/>
      <c r="AB20" s="797"/>
      <c r="AC20" s="797"/>
      <c r="AD20" s="797"/>
      <c r="AE20" s="797"/>
      <c r="AF20" s="797"/>
      <c r="AG20" s="797"/>
      <c r="AH20" s="797"/>
      <c r="AI20" s="797"/>
      <c r="AJ20" s="797"/>
    </row>
    <row r="21" spans="22:37" ht="15" customHeight="1" x14ac:dyDescent="0.25">
      <c r="V21" s="806"/>
      <c r="W21" s="809"/>
      <c r="X21" s="813"/>
      <c r="Y21" s="813"/>
      <c r="Z21" s="813"/>
      <c r="AA21" s="813"/>
      <c r="AB21" s="813"/>
      <c r="AC21" s="813"/>
      <c r="AD21" s="813"/>
      <c r="AE21" s="813"/>
      <c r="AF21" s="813"/>
      <c r="AG21" s="813"/>
      <c r="AH21" s="813"/>
      <c r="AI21" s="813"/>
      <c r="AJ21" s="813"/>
      <c r="AK21" s="812"/>
    </row>
    <row r="22" spans="22:37" ht="15" customHeight="1" x14ac:dyDescent="0.25">
      <c r="V22" s="806"/>
      <c r="W22" s="809"/>
      <c r="X22" s="811"/>
      <c r="Y22" s="811"/>
      <c r="Z22" s="811"/>
      <c r="AA22" s="811"/>
      <c r="AB22" s="811"/>
      <c r="AC22" s="811"/>
      <c r="AD22" s="811"/>
      <c r="AE22" s="811"/>
      <c r="AF22" s="811"/>
      <c r="AG22" s="811"/>
      <c r="AH22" s="811"/>
      <c r="AI22" s="811"/>
      <c r="AJ22" s="811"/>
      <c r="AK22" s="812"/>
    </row>
    <row r="23" spans="22:37" ht="15" customHeight="1" x14ac:dyDescent="0.25">
      <c r="V23" s="806"/>
      <c r="W23" s="809"/>
      <c r="X23" s="813"/>
      <c r="Y23" s="797"/>
      <c r="Z23" s="797"/>
      <c r="AA23" s="797"/>
      <c r="AB23" s="797"/>
      <c r="AC23" s="797"/>
      <c r="AD23" s="797"/>
      <c r="AE23" s="797"/>
      <c r="AF23" s="797"/>
      <c r="AG23" s="797"/>
      <c r="AH23" s="797"/>
      <c r="AI23" s="797"/>
      <c r="AJ23" s="797"/>
    </row>
    <row r="24" spans="22:37" ht="15" customHeight="1" x14ac:dyDescent="0.25">
      <c r="V24" s="806"/>
      <c r="W24" s="809"/>
      <c r="X24" s="810"/>
    </row>
    <row r="25" spans="22:37" ht="15" customHeight="1" x14ac:dyDescent="0.25">
      <c r="V25" s="806"/>
      <c r="W25" s="809"/>
      <c r="X25" s="811"/>
      <c r="Y25" s="811"/>
      <c r="Z25" s="811"/>
      <c r="AA25" s="811"/>
      <c r="AB25" s="811"/>
      <c r="AC25" s="811"/>
      <c r="AD25" s="811"/>
      <c r="AE25" s="811"/>
      <c r="AF25" s="811"/>
      <c r="AG25" s="811"/>
      <c r="AH25" s="811"/>
      <c r="AI25" s="811"/>
      <c r="AJ25" s="811"/>
      <c r="AK25" s="812"/>
    </row>
    <row r="26" spans="22:37" ht="15" customHeight="1" x14ac:dyDescent="0.25">
      <c r="V26" s="806"/>
      <c r="W26" s="809"/>
      <c r="X26" s="813"/>
      <c r="Y26" s="797"/>
      <c r="Z26" s="797"/>
      <c r="AA26" s="797"/>
      <c r="AB26" s="797"/>
      <c r="AC26" s="797"/>
      <c r="AD26" s="797"/>
      <c r="AE26" s="797"/>
      <c r="AF26" s="797"/>
      <c r="AG26" s="797"/>
      <c r="AH26" s="797"/>
      <c r="AI26" s="797"/>
      <c r="AJ26" s="797"/>
    </row>
    <row r="27" spans="22:37" ht="15" customHeight="1" x14ac:dyDescent="0.25">
      <c r="V27" s="806"/>
      <c r="W27" s="809"/>
      <c r="X27" s="813"/>
      <c r="Y27" s="813"/>
      <c r="Z27" s="813"/>
      <c r="AA27" s="813"/>
      <c r="AB27" s="813"/>
      <c r="AC27" s="813"/>
      <c r="AD27" s="813"/>
      <c r="AE27" s="813"/>
      <c r="AF27" s="813"/>
      <c r="AG27" s="813"/>
      <c r="AH27" s="813"/>
      <c r="AI27" s="813"/>
      <c r="AJ27" s="813"/>
    </row>
    <row r="28" spans="22:37" ht="15" customHeight="1" x14ac:dyDescent="0.25">
      <c r="V28" s="806"/>
      <c r="W28" s="809"/>
      <c r="X28" s="811"/>
      <c r="Y28" s="811"/>
      <c r="Z28" s="811"/>
      <c r="AA28" s="811"/>
      <c r="AB28" s="811"/>
      <c r="AC28" s="811"/>
      <c r="AD28" s="811"/>
      <c r="AE28" s="811"/>
      <c r="AF28" s="811"/>
      <c r="AG28" s="811"/>
      <c r="AH28" s="811"/>
      <c r="AI28" s="811"/>
      <c r="AJ28" s="811"/>
      <c r="AK28" s="812"/>
    </row>
    <row r="29" spans="22:37" ht="15" customHeight="1" x14ac:dyDescent="0.25">
      <c r="V29" s="806"/>
      <c r="W29" s="809"/>
      <c r="X29" s="813"/>
      <c r="Y29" s="797"/>
      <c r="Z29" s="797"/>
      <c r="AA29" s="797"/>
      <c r="AB29" s="797"/>
      <c r="AC29" s="797"/>
      <c r="AD29" s="797"/>
      <c r="AE29" s="797"/>
      <c r="AF29" s="797"/>
      <c r="AG29" s="797"/>
      <c r="AH29" s="797"/>
      <c r="AI29" s="797"/>
      <c r="AJ29" s="797"/>
    </row>
    <row r="30" spans="22:37" ht="15" customHeight="1" x14ac:dyDescent="0.25">
      <c r="V30" s="806"/>
      <c r="W30" s="806"/>
      <c r="X30" s="811"/>
      <c r="Y30" s="811"/>
      <c r="Z30" s="811"/>
      <c r="AA30" s="811"/>
      <c r="AB30" s="811"/>
      <c r="AC30" s="811"/>
      <c r="AD30" s="811"/>
      <c r="AE30" s="811"/>
      <c r="AF30" s="811"/>
      <c r="AG30" s="811"/>
      <c r="AH30" s="811"/>
      <c r="AI30" s="811"/>
      <c r="AJ30" s="811"/>
      <c r="AK30" s="812"/>
    </row>
    <row r="31" spans="22:37" ht="15" customHeight="1" x14ac:dyDescent="0.25">
      <c r="V31" s="806"/>
      <c r="W31" s="809"/>
      <c r="X31" s="813"/>
      <c r="Y31" s="797"/>
      <c r="Z31" s="797"/>
      <c r="AA31" s="797"/>
      <c r="AB31" s="797"/>
      <c r="AC31" s="797"/>
      <c r="AD31" s="797"/>
      <c r="AE31" s="797"/>
      <c r="AF31" s="797"/>
      <c r="AG31" s="797"/>
      <c r="AH31" s="797"/>
      <c r="AI31" s="797"/>
      <c r="AJ31" s="797"/>
    </row>
    <row r="32" spans="22:37" ht="15" customHeight="1" x14ac:dyDescent="0.25">
      <c r="V32" s="806"/>
      <c r="W32" s="806"/>
      <c r="X32" s="811"/>
      <c r="Y32" s="811"/>
      <c r="Z32" s="811"/>
      <c r="AA32" s="811"/>
      <c r="AB32" s="811"/>
      <c r="AC32" s="811"/>
      <c r="AD32" s="811"/>
      <c r="AE32" s="811"/>
      <c r="AF32" s="811"/>
      <c r="AG32" s="811"/>
      <c r="AH32" s="811"/>
      <c r="AI32" s="811"/>
      <c r="AJ32" s="811"/>
      <c r="AK32" s="812"/>
    </row>
    <row r="33" spans="22:37" ht="15" customHeight="1" x14ac:dyDescent="0.25">
      <c r="V33" s="806"/>
      <c r="W33" s="809"/>
      <c r="X33" s="813"/>
      <c r="Y33" s="797"/>
      <c r="Z33" s="797"/>
      <c r="AA33" s="797"/>
      <c r="AB33" s="797"/>
      <c r="AC33" s="797"/>
      <c r="AD33" s="797"/>
      <c r="AE33" s="797"/>
      <c r="AF33" s="797"/>
      <c r="AG33" s="797"/>
      <c r="AH33" s="797"/>
      <c r="AI33" s="797"/>
      <c r="AJ33" s="797"/>
    </row>
    <row r="34" spans="22:37" ht="15" customHeight="1" x14ac:dyDescent="0.25">
      <c r="V34" s="806"/>
      <c r="W34" s="809"/>
      <c r="X34" s="811"/>
      <c r="Y34" s="811"/>
      <c r="Z34" s="811"/>
      <c r="AA34" s="811"/>
      <c r="AB34" s="811"/>
      <c r="AC34" s="811"/>
      <c r="AD34" s="811"/>
      <c r="AE34" s="811"/>
      <c r="AF34" s="811"/>
      <c r="AG34" s="811"/>
      <c r="AH34" s="811"/>
      <c r="AI34" s="811"/>
      <c r="AJ34" s="811"/>
      <c r="AK34" s="812"/>
    </row>
    <row r="35" spans="22:37" ht="15" customHeight="1" x14ac:dyDescent="0.25">
      <c r="V35" s="806"/>
      <c r="W35" s="814"/>
      <c r="X35" s="815"/>
      <c r="Y35" s="797"/>
      <c r="Z35" s="797"/>
      <c r="AA35" s="797"/>
      <c r="AB35" s="797"/>
      <c r="AC35" s="797"/>
      <c r="AD35" s="797"/>
      <c r="AE35" s="797"/>
      <c r="AF35" s="797"/>
      <c r="AG35" s="797"/>
      <c r="AH35" s="797"/>
      <c r="AI35" s="797"/>
      <c r="AJ35" s="797"/>
    </row>
    <row r="36" spans="22:37" ht="15" customHeight="1" x14ac:dyDescent="0.25">
      <c r="V36" s="806"/>
      <c r="W36" s="806"/>
      <c r="X36" s="816"/>
      <c r="Y36" s="816"/>
      <c r="Z36" s="816"/>
      <c r="AA36" s="816"/>
      <c r="AB36" s="816"/>
      <c r="AC36" s="816"/>
      <c r="AD36" s="816"/>
      <c r="AE36" s="816"/>
      <c r="AF36" s="816"/>
      <c r="AG36" s="816"/>
      <c r="AH36" s="816"/>
      <c r="AI36" s="816"/>
      <c r="AJ36" s="816"/>
      <c r="AK36" s="817"/>
    </row>
    <row r="37" spans="22:37" ht="15" customHeight="1" x14ac:dyDescent="0.25">
      <c r="X37" s="797"/>
      <c r="Y37" s="797"/>
      <c r="Z37" s="797"/>
      <c r="AA37" s="797"/>
      <c r="AB37" s="797"/>
      <c r="AC37" s="797"/>
      <c r="AD37" s="797"/>
      <c r="AE37" s="797"/>
      <c r="AF37" s="797"/>
      <c r="AG37" s="797"/>
      <c r="AH37" s="797"/>
      <c r="AI37" s="797"/>
      <c r="AJ37" s="797"/>
    </row>
  </sheetData>
  <mergeCells count="1">
    <mergeCell ref="A1:A4"/>
  </mergeCells>
  <hyperlinks>
    <hyperlink ref="B1" location="Inhalt!Druckbereich" display="Inhalt!Druckbereich" xr:uid="{81D57BDD-7424-471B-BD22-0E725976A059}"/>
    <hyperlink ref="B2" location="Inhalt!Druckbereich" display="Inhalt!Druckbereich" xr:uid="{C8E26B70-7BBB-44D4-8630-3BA9E520B4ED}"/>
    <hyperlink ref="A3:B3" location="Inhalt!A1" display="Titelbild" xr:uid="{2D849272-259C-4E91-87AD-4577A619CD96}"/>
    <hyperlink ref="A4:B4" location="Inhalt!A1" display="Niedersachsen-Wappen" xr:uid="{13F084E0-727B-4DBF-ABF9-E4061CC35D0C}"/>
    <hyperlink ref="B3" location="Inhalt!Druckbereich" display="Titelbild" xr:uid="{300352F2-6A7B-4E0B-8CF8-2A39060FE6FD}"/>
  </hyperlink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42F02-FA9A-4865-B40A-4A9AF577926C}">
  <dimension ref="A1:AT82"/>
  <sheetViews>
    <sheetView showGridLines="0" zoomScaleNormal="100" zoomScaleSheetLayoutView="75" zoomScalePageLayoutView="70" workbookViewId="0">
      <selection activeCell="AJ13" sqref="AJ13"/>
    </sheetView>
  </sheetViews>
  <sheetFormatPr baseColWidth="10" defaultColWidth="9.875" defaultRowHeight="13.5" customHeight="1" x14ac:dyDescent="0.2"/>
  <cols>
    <col min="1" max="1" width="90.625" style="65" customWidth="1"/>
    <col min="2" max="2" width="4.125" style="36" customWidth="1"/>
    <col min="3" max="3" width="2.625" style="36" customWidth="1"/>
    <col min="4" max="4" width="4.125" style="36" customWidth="1"/>
    <col min="5" max="5" width="2.625" style="36" customWidth="1"/>
    <col min="6" max="6" width="4.125" style="36" customWidth="1"/>
    <col min="7" max="7" width="2.625" style="36" customWidth="1"/>
    <col min="8" max="8" width="4.125" style="36" customWidth="1"/>
    <col min="9" max="9" width="2.625" style="36" customWidth="1"/>
    <col min="10" max="10" width="4.125" style="36" customWidth="1"/>
    <col min="11" max="11" width="2.625" style="36" customWidth="1"/>
    <col min="12" max="12" width="4.125" style="36" customWidth="1"/>
    <col min="13" max="13" width="2.625" style="36" customWidth="1"/>
    <col min="14" max="14" width="4.125" style="36" customWidth="1"/>
    <col min="15" max="15" width="2.625" style="36" customWidth="1"/>
    <col min="16" max="16" width="4.125" style="36" customWidth="1"/>
    <col min="17" max="17" width="2.625" style="36" customWidth="1"/>
    <col min="18" max="18" width="4.125" style="36" customWidth="1"/>
    <col min="19" max="19" width="2.625" style="36" customWidth="1"/>
    <col min="20" max="20" width="4.125" style="36" customWidth="1"/>
    <col min="21" max="21" width="2.5" style="36" customWidth="1"/>
    <col min="22" max="22" width="4.125" style="47" customWidth="1"/>
    <col min="23" max="23" width="4.125" style="36" customWidth="1"/>
    <col min="24" max="24" width="2.625" style="36" customWidth="1"/>
    <col min="25" max="25" width="4.125" style="36" customWidth="1"/>
    <col min="26" max="26" width="2.625" style="36" customWidth="1"/>
    <col min="27" max="27" width="4.125" style="36" customWidth="1"/>
    <col min="28" max="28" width="2.625" style="36" customWidth="1"/>
    <col min="29" max="29" width="4.125" style="36" customWidth="1"/>
    <col min="30" max="30" width="2.625" style="36" customWidth="1"/>
    <col min="31" max="31" width="4.125" style="36" customWidth="1"/>
    <col min="32" max="32" width="2.625" style="36" customWidth="1"/>
    <col min="33" max="33" width="4.125" style="36" customWidth="1"/>
    <col min="34" max="34" width="2.625" style="36" customWidth="1"/>
    <col min="35" max="35" width="4.125" style="36" customWidth="1"/>
    <col min="36" max="36" width="2.625" style="36" customWidth="1"/>
    <col min="37" max="37" width="4.125" style="36" customWidth="1"/>
    <col min="38" max="38" width="2.625" style="36" customWidth="1"/>
    <col min="39" max="39" width="4.125" style="36" customWidth="1"/>
    <col min="40" max="40" width="2.625" style="36" customWidth="1"/>
    <col min="41" max="41" width="4.125" style="36" customWidth="1"/>
    <col min="42" max="42" width="2.625" style="36" customWidth="1"/>
    <col min="43" max="43" width="4.125" style="36" customWidth="1"/>
    <col min="44" max="44" width="2.5" style="36" customWidth="1"/>
    <col min="45" max="45" width="4.125" style="47" customWidth="1"/>
    <col min="46" max="16384" width="9.875" style="35"/>
  </cols>
  <sheetData>
    <row r="1" spans="1:45" ht="48" customHeight="1" x14ac:dyDescent="0.2">
      <c r="A1" s="931" t="s">
        <v>1629</v>
      </c>
      <c r="B1" s="34" t="s">
        <v>668</v>
      </c>
      <c r="E1" s="37"/>
      <c r="F1" s="38"/>
      <c r="G1" s="38"/>
      <c r="H1" s="38"/>
      <c r="I1" s="38"/>
      <c r="J1" s="38"/>
      <c r="K1" s="38"/>
      <c r="L1" s="38"/>
      <c r="O1" s="38"/>
      <c r="S1" s="38"/>
      <c r="T1" s="38"/>
      <c r="U1" s="38"/>
      <c r="V1" s="38"/>
      <c r="W1" s="38"/>
      <c r="AF1" s="39"/>
      <c r="AG1" s="39"/>
      <c r="AH1" s="39"/>
      <c r="AI1" s="39"/>
      <c r="AJ1" s="39"/>
      <c r="AK1" s="39"/>
      <c r="AL1" s="39"/>
      <c r="AM1" s="39"/>
      <c r="AN1" s="39"/>
      <c r="AO1" s="39"/>
      <c r="AP1" s="39"/>
      <c r="AQ1" s="39"/>
      <c r="AR1" s="39"/>
      <c r="AS1" s="39"/>
    </row>
    <row r="2" spans="1:45" s="37" customFormat="1" ht="13.9" customHeight="1" x14ac:dyDescent="0.35">
      <c r="A2" s="40" t="s">
        <v>673</v>
      </c>
      <c r="B2" s="34" t="s">
        <v>668</v>
      </c>
      <c r="E2" s="38"/>
      <c r="G2" s="38"/>
      <c r="H2" s="38"/>
      <c r="I2" s="38"/>
      <c r="O2" s="38"/>
      <c r="S2" s="38"/>
      <c r="T2" s="38"/>
      <c r="U2" s="38"/>
      <c r="V2" s="38"/>
      <c r="W2" s="38"/>
      <c r="X2" s="38"/>
      <c r="Y2" s="38"/>
      <c r="Z2" s="38"/>
      <c r="AA2" s="38"/>
      <c r="AB2" s="38"/>
      <c r="AC2" s="38"/>
      <c r="AD2" s="38"/>
      <c r="AE2" s="38"/>
      <c r="AF2" s="41"/>
      <c r="AG2" s="41"/>
      <c r="AH2" s="41"/>
      <c r="AI2" s="41"/>
      <c r="AJ2" s="41"/>
      <c r="AK2" s="41"/>
      <c r="AL2" s="41"/>
      <c r="AM2" s="41"/>
      <c r="AN2" s="41"/>
      <c r="AO2" s="41"/>
      <c r="AP2" s="41"/>
      <c r="AQ2" s="41"/>
      <c r="AR2" s="41"/>
      <c r="AS2" s="41"/>
    </row>
    <row r="3" spans="1:45" s="37" customFormat="1" ht="13.9" customHeight="1" x14ac:dyDescent="0.35">
      <c r="A3" s="42" t="s">
        <v>674</v>
      </c>
      <c r="B3" s="34" t="s">
        <v>668</v>
      </c>
      <c r="E3" s="38"/>
      <c r="G3" s="38"/>
      <c r="H3" s="38"/>
      <c r="I3" s="38"/>
      <c r="O3" s="38"/>
      <c r="S3" s="38"/>
      <c r="T3" s="38"/>
      <c r="U3" s="38"/>
      <c r="V3" s="38"/>
      <c r="W3" s="38"/>
      <c r="X3" s="38"/>
      <c r="Y3" s="38"/>
      <c r="Z3" s="38"/>
      <c r="AA3" s="38"/>
      <c r="AB3" s="38"/>
      <c r="AC3" s="38"/>
      <c r="AD3" s="38"/>
      <c r="AE3" s="38"/>
      <c r="AF3" s="41"/>
      <c r="AG3" s="41"/>
      <c r="AH3" s="41"/>
      <c r="AI3" s="41"/>
      <c r="AJ3" s="41"/>
      <c r="AK3" s="41"/>
      <c r="AL3" s="41"/>
      <c r="AM3" s="41"/>
      <c r="AN3" s="41"/>
      <c r="AO3" s="41"/>
      <c r="AP3" s="41"/>
      <c r="AQ3" s="41"/>
      <c r="AR3" s="41"/>
      <c r="AS3" s="41"/>
    </row>
    <row r="4" spans="1:45" s="37" customFormat="1" ht="13.9" customHeight="1" x14ac:dyDescent="0.35">
      <c r="A4" s="40" t="s">
        <v>675</v>
      </c>
      <c r="B4" s="34" t="s">
        <v>668</v>
      </c>
      <c r="C4" s="38"/>
      <c r="D4" s="38"/>
      <c r="G4" s="38"/>
      <c r="H4" s="38"/>
      <c r="I4" s="38"/>
      <c r="L4" s="38"/>
      <c r="O4" s="38"/>
      <c r="P4" s="38"/>
      <c r="Q4" s="38"/>
      <c r="R4" s="38"/>
      <c r="S4" s="38"/>
      <c r="T4" s="38"/>
      <c r="U4" s="38"/>
      <c r="V4" s="38"/>
      <c r="W4" s="38"/>
      <c r="X4" s="38"/>
      <c r="Y4" s="38"/>
      <c r="Z4" s="38"/>
      <c r="AA4" s="38"/>
      <c r="AB4" s="38"/>
      <c r="AC4" s="38"/>
      <c r="AD4" s="38"/>
      <c r="AE4" s="38"/>
      <c r="AF4" s="41"/>
      <c r="AG4" s="41"/>
      <c r="AH4" s="41"/>
      <c r="AI4" s="41"/>
      <c r="AJ4" s="41"/>
      <c r="AK4" s="41"/>
      <c r="AL4" s="41"/>
      <c r="AM4" s="41"/>
      <c r="AN4" s="41"/>
      <c r="AO4" s="41"/>
      <c r="AP4" s="41"/>
      <c r="AQ4" s="41"/>
      <c r="AR4" s="41"/>
      <c r="AS4" s="41"/>
    </row>
    <row r="5" spans="1:45" s="37" customFormat="1" ht="13.9" customHeight="1" x14ac:dyDescent="0.35">
      <c r="A5" s="42" t="s">
        <v>676</v>
      </c>
      <c r="B5" s="34" t="s">
        <v>668</v>
      </c>
      <c r="C5" s="38"/>
      <c r="G5" s="38"/>
      <c r="H5" s="38"/>
      <c r="I5" s="38"/>
      <c r="M5" s="38"/>
      <c r="N5" s="38"/>
      <c r="O5" s="38"/>
      <c r="P5" s="38"/>
      <c r="Q5" s="38"/>
      <c r="R5" s="38"/>
      <c r="S5" s="38"/>
      <c r="T5" s="38"/>
      <c r="U5" s="38"/>
      <c r="V5" s="38"/>
      <c r="W5" s="38"/>
      <c r="X5" s="38"/>
      <c r="Y5" s="38"/>
      <c r="Z5" s="38"/>
      <c r="AA5" s="38"/>
      <c r="AB5" s="38"/>
      <c r="AC5" s="38"/>
      <c r="AD5" s="38"/>
      <c r="AE5" s="38"/>
      <c r="AF5" s="41"/>
      <c r="AG5" s="41"/>
      <c r="AH5" s="41"/>
      <c r="AI5" s="41"/>
      <c r="AJ5" s="41"/>
      <c r="AK5" s="41"/>
      <c r="AL5" s="41"/>
      <c r="AM5" s="41"/>
      <c r="AN5" s="41"/>
      <c r="AO5" s="41"/>
      <c r="AP5" s="41"/>
      <c r="AQ5" s="41"/>
      <c r="AR5" s="41"/>
      <c r="AS5" s="41"/>
    </row>
    <row r="6" spans="1:45" s="37" customFormat="1" ht="13.9" customHeight="1" x14ac:dyDescent="0.35">
      <c r="A6" s="40" t="s">
        <v>677</v>
      </c>
      <c r="B6" s="34" t="s">
        <v>668</v>
      </c>
      <c r="C6" s="38"/>
      <c r="D6" s="38"/>
      <c r="G6" s="38"/>
      <c r="H6" s="38"/>
      <c r="I6" s="38"/>
      <c r="L6" s="38"/>
      <c r="M6" s="38"/>
      <c r="N6" s="38"/>
      <c r="O6" s="38"/>
      <c r="P6" s="38"/>
      <c r="Q6" s="38"/>
      <c r="R6" s="38"/>
      <c r="S6" s="38"/>
      <c r="T6" s="38"/>
      <c r="U6" s="38"/>
      <c r="V6" s="38"/>
      <c r="W6" s="38"/>
      <c r="X6" s="38"/>
      <c r="Y6" s="38"/>
      <c r="Z6" s="38"/>
      <c r="AA6" s="38"/>
      <c r="AB6" s="38"/>
      <c r="AC6" s="38"/>
      <c r="AD6" s="38"/>
      <c r="AE6" s="38"/>
      <c r="AF6" s="41"/>
      <c r="AG6" s="41"/>
      <c r="AH6" s="41"/>
      <c r="AI6" s="41"/>
      <c r="AJ6" s="41"/>
      <c r="AK6" s="41"/>
      <c r="AL6" s="41"/>
      <c r="AM6" s="41"/>
      <c r="AN6" s="41"/>
      <c r="AO6" s="41"/>
      <c r="AP6" s="41"/>
      <c r="AQ6" s="41"/>
      <c r="AR6" s="41"/>
      <c r="AS6" s="41"/>
    </row>
    <row r="7" spans="1:45" s="37" customFormat="1" ht="13.9" customHeight="1" x14ac:dyDescent="0.35">
      <c r="A7" s="42" t="s">
        <v>678</v>
      </c>
      <c r="B7" s="34" t="s">
        <v>668</v>
      </c>
      <c r="C7" s="38"/>
      <c r="D7" s="38"/>
      <c r="G7" s="38"/>
      <c r="H7" s="38"/>
      <c r="I7" s="38"/>
      <c r="L7" s="38"/>
      <c r="M7" s="38"/>
      <c r="N7" s="38"/>
      <c r="O7" s="38"/>
      <c r="P7" s="38"/>
      <c r="Q7" s="38"/>
      <c r="R7" s="38"/>
      <c r="S7" s="38"/>
      <c r="T7" s="38"/>
      <c r="U7" s="38"/>
      <c r="V7" s="38"/>
      <c r="W7" s="38"/>
      <c r="X7" s="38"/>
      <c r="Y7" s="38"/>
      <c r="Z7" s="38"/>
      <c r="AA7" s="38"/>
      <c r="AB7" s="38"/>
      <c r="AC7" s="38"/>
      <c r="AD7" s="38"/>
      <c r="AE7" s="38"/>
      <c r="AF7" s="41"/>
      <c r="AG7" s="41"/>
      <c r="AH7" s="41"/>
      <c r="AI7" s="41"/>
      <c r="AJ7" s="41"/>
      <c r="AK7" s="41"/>
      <c r="AL7" s="41"/>
      <c r="AM7" s="41"/>
      <c r="AN7" s="41"/>
      <c r="AO7" s="41"/>
      <c r="AP7" s="41"/>
      <c r="AQ7" s="41"/>
      <c r="AR7" s="41"/>
      <c r="AS7" s="41"/>
    </row>
    <row r="8" spans="1:45" s="37" customFormat="1" ht="13.9" customHeight="1" x14ac:dyDescent="0.35">
      <c r="A8" s="40" t="s">
        <v>679</v>
      </c>
      <c r="B8" s="34" t="s">
        <v>668</v>
      </c>
      <c r="C8" s="38"/>
      <c r="D8" s="38"/>
      <c r="G8" s="38"/>
      <c r="H8" s="38"/>
      <c r="I8" s="38"/>
      <c r="L8" s="38"/>
      <c r="M8" s="38"/>
      <c r="N8" s="38"/>
      <c r="O8" s="38"/>
      <c r="P8" s="38"/>
      <c r="Q8" s="38"/>
      <c r="R8" s="38"/>
      <c r="S8" s="38"/>
      <c r="T8" s="38"/>
      <c r="U8" s="38"/>
      <c r="V8" s="38"/>
      <c r="W8" s="38"/>
      <c r="X8" s="38"/>
      <c r="Y8" s="38"/>
      <c r="Z8" s="38"/>
      <c r="AA8" s="38"/>
      <c r="AB8" s="38"/>
      <c r="AC8" s="38"/>
      <c r="AD8" s="38"/>
      <c r="AE8" s="38"/>
      <c r="AF8" s="41"/>
      <c r="AG8" s="41"/>
      <c r="AH8" s="41"/>
      <c r="AI8" s="41"/>
      <c r="AJ8" s="41"/>
      <c r="AK8" s="41"/>
      <c r="AL8" s="41"/>
      <c r="AM8" s="41"/>
      <c r="AN8" s="41"/>
      <c r="AO8" s="41"/>
      <c r="AP8" s="41"/>
      <c r="AQ8" s="41"/>
      <c r="AR8" s="41"/>
      <c r="AS8" s="41"/>
    </row>
    <row r="9" spans="1:45" s="37" customFormat="1" ht="13.9" customHeight="1" x14ac:dyDescent="0.35">
      <c r="A9" s="42" t="s">
        <v>680</v>
      </c>
      <c r="B9" s="34" t="s">
        <v>668</v>
      </c>
      <c r="C9" s="38"/>
      <c r="D9" s="38"/>
      <c r="G9" s="38"/>
      <c r="H9" s="38"/>
      <c r="I9" s="38"/>
      <c r="L9" s="38"/>
      <c r="M9" s="38"/>
      <c r="N9" s="38"/>
      <c r="O9" s="38"/>
      <c r="P9" s="38"/>
      <c r="Q9" s="38"/>
      <c r="R9" s="38"/>
      <c r="S9" s="38"/>
      <c r="T9" s="38"/>
      <c r="U9" s="38"/>
      <c r="V9" s="38"/>
      <c r="W9" s="38"/>
      <c r="X9" s="38"/>
      <c r="Y9" s="38"/>
      <c r="Z9" s="38"/>
      <c r="AA9" s="38"/>
      <c r="AB9" s="38"/>
      <c r="AC9" s="38"/>
      <c r="AD9" s="38"/>
      <c r="AE9" s="43"/>
      <c r="AF9" s="43"/>
      <c r="AG9" s="43"/>
      <c r="AH9" s="43"/>
      <c r="AI9" s="43"/>
      <c r="AJ9" s="43"/>
      <c r="AK9" s="43"/>
      <c r="AL9" s="43"/>
      <c r="AM9" s="43"/>
      <c r="AN9" s="43"/>
      <c r="AO9" s="43"/>
      <c r="AP9" s="43"/>
      <c r="AQ9" s="43"/>
      <c r="AR9" s="43"/>
      <c r="AS9" s="44"/>
    </row>
    <row r="10" spans="1:45" s="37" customFormat="1" ht="13.9" customHeight="1" x14ac:dyDescent="0.25">
      <c r="A10" s="40" t="s">
        <v>681</v>
      </c>
      <c r="B10" s="34" t="s">
        <v>668</v>
      </c>
      <c r="C10" s="45"/>
      <c r="D10" s="45"/>
      <c r="G10" s="38"/>
      <c r="H10" s="38"/>
      <c r="I10" s="38"/>
      <c r="J10" s="38"/>
      <c r="K10" s="38"/>
      <c r="L10" s="38"/>
      <c r="M10" s="38"/>
      <c r="N10" s="38"/>
      <c r="O10" s="38"/>
      <c r="P10" s="38"/>
      <c r="Q10" s="38"/>
      <c r="R10" s="38"/>
      <c r="S10" s="38"/>
      <c r="T10" s="38"/>
      <c r="U10" s="38"/>
      <c r="V10" s="38"/>
      <c r="W10" s="38"/>
      <c r="X10" s="38"/>
      <c r="Y10" s="38"/>
      <c r="Z10" s="38"/>
      <c r="AA10" s="38"/>
      <c r="AB10" s="38"/>
      <c r="AC10" s="38"/>
      <c r="AD10" s="38"/>
      <c r="AE10" s="46"/>
      <c r="AF10" s="46"/>
      <c r="AG10" s="46"/>
      <c r="AH10" s="46"/>
      <c r="AI10" s="46"/>
      <c r="AJ10" s="46"/>
      <c r="AK10" s="46"/>
      <c r="AL10" s="46"/>
      <c r="AM10" s="46"/>
      <c r="AN10" s="46"/>
      <c r="AO10" s="46"/>
      <c r="AP10" s="46"/>
      <c r="AQ10" s="46"/>
      <c r="AR10" s="46"/>
      <c r="AS10" s="47"/>
    </row>
    <row r="11" spans="1:45" s="37" customFormat="1" ht="13.9" customHeight="1" x14ac:dyDescent="0.25">
      <c r="A11" s="40" t="s">
        <v>682</v>
      </c>
      <c r="B11" s="34" t="s">
        <v>668</v>
      </c>
      <c r="C11" s="38"/>
      <c r="D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48"/>
      <c r="AF11" s="48"/>
      <c r="AG11" s="48"/>
      <c r="AH11" s="48"/>
      <c r="AI11" s="48"/>
      <c r="AJ11" s="48"/>
      <c r="AK11" s="48"/>
      <c r="AL11" s="48"/>
      <c r="AM11" s="48"/>
      <c r="AN11" s="48"/>
      <c r="AO11" s="48"/>
      <c r="AP11" s="48"/>
      <c r="AQ11" s="48"/>
      <c r="AR11" s="48"/>
      <c r="AS11" s="47"/>
    </row>
    <row r="12" spans="1:45" s="37" customFormat="1" ht="13.9" customHeight="1" x14ac:dyDescent="0.25">
      <c r="A12" s="40" t="s">
        <v>683</v>
      </c>
      <c r="B12" s="34" t="s">
        <v>668</v>
      </c>
      <c r="C12" s="38"/>
      <c r="D12" s="38"/>
      <c r="G12" s="38"/>
      <c r="H12" s="38"/>
      <c r="I12" s="38"/>
      <c r="L12" s="38"/>
      <c r="M12" s="38"/>
      <c r="N12" s="38"/>
      <c r="O12" s="38"/>
      <c r="P12" s="38"/>
      <c r="Q12" s="38"/>
      <c r="R12" s="38"/>
      <c r="S12" s="38"/>
      <c r="T12" s="38"/>
      <c r="U12" s="38"/>
      <c r="V12" s="38"/>
      <c r="W12" s="38"/>
      <c r="X12" s="38"/>
      <c r="Y12" s="38"/>
      <c r="Z12" s="38"/>
      <c r="AA12" s="38"/>
      <c r="AB12" s="38"/>
      <c r="AC12" s="38"/>
      <c r="AD12" s="38"/>
      <c r="AE12" s="46"/>
      <c r="AF12" s="46"/>
      <c r="AG12" s="46"/>
      <c r="AH12" s="46"/>
      <c r="AI12" s="46"/>
      <c r="AJ12" s="46"/>
      <c r="AK12" s="46"/>
      <c r="AL12" s="46"/>
      <c r="AM12" s="46"/>
      <c r="AN12" s="46"/>
      <c r="AO12" s="46"/>
      <c r="AP12" s="46"/>
      <c r="AQ12" s="46"/>
      <c r="AR12" s="46"/>
      <c r="AS12" s="49"/>
    </row>
    <row r="13" spans="1:45" s="37" customFormat="1" ht="13.9" customHeight="1" x14ac:dyDescent="0.25">
      <c r="A13" s="42" t="s">
        <v>684</v>
      </c>
      <c r="B13" s="34" t="s">
        <v>668</v>
      </c>
      <c r="G13" s="38"/>
      <c r="H13" s="38"/>
      <c r="I13" s="38"/>
      <c r="L13" s="38"/>
      <c r="M13" s="38"/>
      <c r="N13" s="38"/>
      <c r="O13" s="38"/>
      <c r="P13" s="38"/>
      <c r="Q13" s="38"/>
      <c r="R13" s="38"/>
      <c r="S13" s="38"/>
      <c r="T13" s="38"/>
      <c r="U13" s="38"/>
      <c r="V13" s="38"/>
      <c r="W13" s="38"/>
      <c r="X13" s="38"/>
      <c r="Y13" s="38"/>
      <c r="Z13" s="38"/>
      <c r="AA13" s="38"/>
      <c r="AB13" s="38"/>
      <c r="AC13" s="38"/>
      <c r="AD13" s="38"/>
      <c r="AE13" s="46"/>
      <c r="AF13" s="46"/>
      <c r="AG13" s="46"/>
      <c r="AH13" s="46"/>
      <c r="AI13" s="46"/>
      <c r="AJ13" s="46"/>
      <c r="AK13" s="46"/>
      <c r="AL13" s="46"/>
      <c r="AM13" s="46"/>
      <c r="AN13" s="46"/>
      <c r="AO13" s="46"/>
      <c r="AP13" s="46"/>
      <c r="AQ13" s="46"/>
      <c r="AR13" s="46"/>
      <c r="AS13" s="49"/>
    </row>
    <row r="14" spans="1:45" s="37" customFormat="1" x14ac:dyDescent="0.25">
      <c r="A14" s="42" t="s">
        <v>685</v>
      </c>
      <c r="B14" s="34" t="s">
        <v>668</v>
      </c>
      <c r="E14" s="38"/>
      <c r="G14" s="38"/>
      <c r="H14" s="38"/>
      <c r="I14" s="38"/>
      <c r="L14" s="38"/>
      <c r="M14" s="38"/>
      <c r="N14" s="38"/>
      <c r="O14" s="38"/>
      <c r="P14" s="38"/>
      <c r="Q14" s="38"/>
      <c r="R14" s="38"/>
      <c r="S14" s="38"/>
      <c r="T14" s="38"/>
      <c r="U14" s="38"/>
      <c r="V14" s="38"/>
      <c r="W14" s="38"/>
      <c r="X14" s="38"/>
      <c r="Y14" s="38"/>
      <c r="Z14" s="38"/>
      <c r="AA14" s="38"/>
      <c r="AB14" s="38"/>
      <c r="AC14" s="38"/>
      <c r="AD14" s="38"/>
      <c r="AE14" s="46"/>
      <c r="AF14" s="46"/>
      <c r="AG14" s="46"/>
      <c r="AH14" s="46"/>
      <c r="AI14" s="46"/>
      <c r="AJ14" s="46"/>
      <c r="AK14" s="46"/>
      <c r="AL14" s="46"/>
      <c r="AM14" s="46"/>
      <c r="AN14" s="46"/>
      <c r="AO14" s="46"/>
      <c r="AP14" s="46"/>
      <c r="AQ14" s="46"/>
      <c r="AR14" s="46"/>
      <c r="AS14" s="49"/>
    </row>
    <row r="15" spans="1:45" s="37" customFormat="1" ht="58.35" customHeight="1" x14ac:dyDescent="0.2">
      <c r="A15" s="40" t="s">
        <v>1595</v>
      </c>
      <c r="B15" s="34" t="s">
        <v>668</v>
      </c>
      <c r="C15" s="45"/>
      <c r="D15" s="45"/>
      <c r="E15" s="38"/>
      <c r="G15" s="45"/>
      <c r="H15" s="45"/>
      <c r="I15" s="45"/>
      <c r="K15" s="45"/>
      <c r="L15" s="45"/>
      <c r="M15" s="38"/>
      <c r="N15" s="38"/>
      <c r="O15" s="38"/>
      <c r="P15" s="38"/>
      <c r="Q15" s="45"/>
      <c r="R15" s="45"/>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47"/>
    </row>
    <row r="16" spans="1:45" s="37" customFormat="1" ht="21.6" customHeight="1" x14ac:dyDescent="0.25">
      <c r="A16" s="51" t="s">
        <v>686</v>
      </c>
      <c r="B16" s="34" t="s">
        <v>668</v>
      </c>
      <c r="I16" s="45"/>
      <c r="J16" s="38"/>
      <c r="K16" s="38"/>
      <c r="L16" s="38"/>
      <c r="M16" s="38"/>
      <c r="N16" s="38"/>
      <c r="O16" s="38"/>
      <c r="P16" s="38"/>
      <c r="Q16" s="38"/>
      <c r="R16" s="38"/>
      <c r="S16" s="38"/>
      <c r="T16" s="38"/>
      <c r="U16" s="38"/>
      <c r="V16" s="38"/>
      <c r="W16" s="38"/>
      <c r="X16" s="38"/>
      <c r="Y16" s="38"/>
      <c r="Z16" s="38"/>
      <c r="AA16" s="38"/>
      <c r="AB16" s="38"/>
      <c r="AC16" s="38"/>
      <c r="AD16" s="38"/>
      <c r="AE16" s="46"/>
      <c r="AF16" s="46"/>
      <c r="AG16" s="46"/>
      <c r="AH16" s="46"/>
      <c r="AI16" s="46"/>
      <c r="AJ16" s="46"/>
      <c r="AK16" s="46"/>
      <c r="AL16" s="46"/>
      <c r="AM16" s="46"/>
      <c r="AN16" s="46"/>
      <c r="AO16" s="46"/>
      <c r="AP16" s="46"/>
      <c r="AQ16" s="46"/>
      <c r="AR16" s="46"/>
      <c r="AS16" s="49"/>
    </row>
    <row r="17" spans="1:46" s="82" customFormat="1" ht="58.35" customHeight="1" x14ac:dyDescent="0.25">
      <c r="A17" s="726" t="s">
        <v>1596</v>
      </c>
      <c r="B17" s="81" t="s">
        <v>668</v>
      </c>
      <c r="I17" s="83"/>
      <c r="J17" s="83"/>
      <c r="K17" s="83"/>
      <c r="L17" s="83"/>
      <c r="M17" s="83"/>
      <c r="N17" s="83"/>
      <c r="O17" s="83"/>
      <c r="P17" s="83"/>
      <c r="Q17" s="83"/>
      <c r="R17" s="83"/>
      <c r="S17" s="83"/>
      <c r="T17" s="83"/>
      <c r="U17" s="83"/>
      <c r="V17" s="83"/>
      <c r="W17" s="83"/>
      <c r="X17" s="83"/>
      <c r="Y17" s="83"/>
      <c r="Z17" s="83"/>
      <c r="AA17" s="83"/>
      <c r="AB17" s="83"/>
      <c r="AC17" s="83"/>
      <c r="AD17" s="83"/>
      <c r="AE17" s="84"/>
      <c r="AF17" s="83"/>
      <c r="AG17" s="83"/>
      <c r="AH17" s="78"/>
      <c r="AI17" s="78"/>
      <c r="AJ17" s="78"/>
      <c r="AK17" s="78"/>
      <c r="AL17" s="78"/>
      <c r="AM17" s="78"/>
      <c r="AN17" s="78"/>
      <c r="AO17" s="78"/>
      <c r="AP17" s="78"/>
      <c r="AQ17" s="78"/>
      <c r="AR17" s="78"/>
      <c r="AS17" s="85"/>
    </row>
    <row r="18" spans="1:46" s="37" customFormat="1" ht="21.6" customHeight="1" x14ac:dyDescent="0.25">
      <c r="A18" s="55" t="s">
        <v>687</v>
      </c>
      <c r="B18" s="34" t="s">
        <v>668</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53"/>
      <c r="AF18" s="56"/>
      <c r="AG18" s="56"/>
      <c r="AH18" s="56"/>
      <c r="AI18" s="56"/>
      <c r="AJ18" s="56"/>
      <c r="AK18" s="56"/>
      <c r="AL18" s="56"/>
      <c r="AM18" s="56"/>
      <c r="AN18" s="56"/>
      <c r="AO18" s="56"/>
      <c r="AP18" s="56"/>
      <c r="AQ18" s="56"/>
      <c r="AR18" s="56"/>
      <c r="AS18" s="57"/>
    </row>
    <row r="19" spans="1:46" s="37" customFormat="1" ht="45" customHeight="1" x14ac:dyDescent="0.25">
      <c r="A19" s="58" t="s">
        <v>691</v>
      </c>
      <c r="B19" s="34" t="s">
        <v>668</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53"/>
      <c r="AF19" s="53"/>
      <c r="AG19" s="53"/>
      <c r="AH19" s="53"/>
      <c r="AI19" s="53"/>
      <c r="AJ19" s="53"/>
      <c r="AK19" s="53"/>
      <c r="AL19" s="53"/>
      <c r="AM19" s="53"/>
      <c r="AN19" s="53"/>
      <c r="AO19" s="53"/>
      <c r="AP19" s="53"/>
      <c r="AQ19" s="53"/>
      <c r="AR19" s="53"/>
      <c r="AS19" s="53"/>
    </row>
    <row r="20" spans="1:46" s="37" customFormat="1" ht="74.099999999999994" customHeight="1" x14ac:dyDescent="0.25">
      <c r="A20" s="177" t="s">
        <v>696</v>
      </c>
      <c r="B20" s="34" t="s">
        <v>668</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53"/>
      <c r="AF20" s="59"/>
      <c r="AG20" s="59"/>
      <c r="AH20" s="59"/>
      <c r="AI20" s="59"/>
      <c r="AJ20" s="59"/>
      <c r="AK20" s="59"/>
      <c r="AL20" s="59"/>
      <c r="AM20" s="59"/>
      <c r="AN20" s="59"/>
      <c r="AO20" s="59"/>
      <c r="AP20" s="59"/>
      <c r="AQ20" s="59"/>
      <c r="AR20" s="59"/>
      <c r="AS20" s="57"/>
    </row>
    <row r="21" spans="1:46" s="37" customFormat="1" ht="22.9" customHeight="1" x14ac:dyDescent="0.25">
      <c r="A21" s="55" t="s">
        <v>688</v>
      </c>
      <c r="B21" s="34" t="s">
        <v>668</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53"/>
      <c r="AF21" s="60"/>
      <c r="AG21" s="60"/>
      <c r="AH21" s="60"/>
      <c r="AI21" s="60"/>
      <c r="AJ21" s="60"/>
      <c r="AK21" s="60"/>
      <c r="AL21" s="60"/>
      <c r="AM21" s="60"/>
      <c r="AN21" s="60"/>
      <c r="AO21" s="60"/>
      <c r="AP21" s="60"/>
      <c r="AQ21" s="60"/>
      <c r="AR21" s="60"/>
      <c r="AS21" s="61"/>
    </row>
    <row r="22" spans="1:46" s="37" customFormat="1" ht="45.6" customHeight="1" x14ac:dyDescent="0.25">
      <c r="A22" s="50" t="s">
        <v>689</v>
      </c>
      <c r="B22" s="34" t="s">
        <v>668</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53"/>
      <c r="AF22" s="53"/>
      <c r="AG22" s="38"/>
      <c r="AH22" s="52"/>
      <c r="AI22" s="52"/>
      <c r="AJ22" s="52"/>
      <c r="AK22" s="52"/>
      <c r="AL22" s="52"/>
      <c r="AM22" s="52"/>
      <c r="AN22" s="52"/>
      <c r="AO22" s="52"/>
      <c r="AP22" s="52"/>
      <c r="AQ22" s="52"/>
      <c r="AR22" s="52"/>
      <c r="AS22" s="61"/>
    </row>
    <row r="23" spans="1:46" s="68" customFormat="1" ht="74.099999999999994" customHeight="1" x14ac:dyDescent="0.2">
      <c r="A23" s="86" t="s">
        <v>692</v>
      </c>
      <c r="B23" s="62" t="s">
        <v>668</v>
      </c>
      <c r="C23" s="63"/>
      <c r="D23" s="64"/>
      <c r="E23" s="64"/>
      <c r="F23" s="64"/>
      <c r="G23" s="64"/>
      <c r="H23" s="64"/>
      <c r="I23" s="64"/>
      <c r="J23" s="64"/>
      <c r="K23" s="64"/>
      <c r="L23" s="64"/>
      <c r="M23" s="64"/>
      <c r="N23" s="64"/>
      <c r="O23" s="64"/>
      <c r="P23" s="64"/>
      <c r="Q23" s="64"/>
      <c r="R23" s="64"/>
      <c r="S23" s="64"/>
      <c r="T23" s="64"/>
      <c r="U23" s="64"/>
      <c r="V23" s="64"/>
      <c r="W23" s="64"/>
      <c r="X23" s="64"/>
      <c r="Y23" s="65"/>
      <c r="Z23" s="65"/>
      <c r="AA23" s="65"/>
      <c r="AB23" s="65"/>
      <c r="AC23" s="65"/>
      <c r="AD23" s="65"/>
      <c r="AE23" s="65"/>
      <c r="AF23" s="64"/>
      <c r="AG23" s="66"/>
      <c r="AH23" s="66"/>
      <c r="AI23" s="66"/>
      <c r="AJ23" s="66"/>
      <c r="AK23" s="66"/>
      <c r="AL23" s="66"/>
      <c r="AM23" s="66"/>
      <c r="AN23" s="66"/>
      <c r="AO23" s="66"/>
      <c r="AP23" s="66"/>
      <c r="AQ23" s="66"/>
      <c r="AR23" s="66"/>
      <c r="AS23" s="66"/>
      <c r="AT23" s="67"/>
    </row>
    <row r="24" spans="1:46" s="68" customFormat="1" ht="74.099999999999994" customHeight="1" x14ac:dyDescent="0.2">
      <c r="A24" s="86" t="s">
        <v>740</v>
      </c>
      <c r="B24" s="62" t="s">
        <v>668</v>
      </c>
      <c r="C24" s="63"/>
      <c r="D24" s="64"/>
      <c r="E24" s="64"/>
      <c r="F24" s="64"/>
      <c r="G24" s="64"/>
      <c r="H24" s="64"/>
      <c r="I24" s="64"/>
      <c r="J24" s="64"/>
      <c r="K24" s="64"/>
      <c r="L24" s="64"/>
      <c r="M24" s="64"/>
      <c r="N24" s="64"/>
      <c r="O24" s="64"/>
      <c r="P24" s="64"/>
      <c r="Q24" s="64"/>
      <c r="R24" s="64"/>
      <c r="S24" s="64"/>
      <c r="T24" s="64"/>
      <c r="U24" s="64"/>
      <c r="V24" s="64"/>
      <c r="W24" s="64"/>
      <c r="X24" s="64"/>
      <c r="Y24" s="65"/>
      <c r="Z24" s="65"/>
      <c r="AA24" s="65"/>
      <c r="AB24" s="65"/>
      <c r="AC24" s="65"/>
      <c r="AD24" s="65"/>
      <c r="AE24" s="65"/>
      <c r="AF24" s="64"/>
      <c r="AG24" s="66"/>
      <c r="AH24" s="66"/>
      <c r="AI24" s="66"/>
      <c r="AJ24" s="66"/>
      <c r="AK24" s="66"/>
      <c r="AL24" s="66"/>
      <c r="AM24" s="66"/>
      <c r="AN24" s="66"/>
      <c r="AO24" s="66"/>
      <c r="AP24" s="66"/>
      <c r="AQ24" s="66"/>
      <c r="AR24" s="66"/>
      <c r="AS24" s="66"/>
      <c r="AT24" s="67"/>
    </row>
    <row r="25" spans="1:46" s="37" customFormat="1" ht="33.6" customHeight="1" x14ac:dyDescent="0.25">
      <c r="A25" s="50" t="s">
        <v>690</v>
      </c>
      <c r="B25" s="34" t="s">
        <v>668</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53"/>
      <c r="AF25" s="69"/>
      <c r="AG25" s="69"/>
      <c r="AH25" s="69"/>
      <c r="AI25" s="69"/>
      <c r="AJ25" s="69"/>
      <c r="AK25" s="69"/>
      <c r="AL25" s="69"/>
      <c r="AM25" s="69"/>
      <c r="AN25" s="69"/>
      <c r="AO25" s="69"/>
      <c r="AP25" s="69"/>
      <c r="AQ25" s="69"/>
      <c r="AR25" s="69"/>
      <c r="AS25" s="57"/>
    </row>
    <row r="26" spans="1:46" s="37" customFormat="1" ht="13.5" customHeight="1" x14ac:dyDescent="0.25">
      <c r="A26" s="772" t="s">
        <v>671</v>
      </c>
      <c r="B26" s="34" t="s">
        <v>672</v>
      </c>
      <c r="C26" s="38"/>
      <c r="D26" s="38"/>
      <c r="E26" s="38"/>
      <c r="F26" s="38"/>
      <c r="G26" s="38"/>
      <c r="H26" s="53"/>
      <c r="I26" s="53"/>
      <c r="J26" s="38"/>
      <c r="K26" s="46"/>
      <c r="L26" s="46"/>
      <c r="M26" s="46"/>
      <c r="N26" s="46"/>
      <c r="O26" s="46"/>
      <c r="P26" s="46"/>
      <c r="Q26" s="46"/>
      <c r="R26" s="46"/>
      <c r="S26" s="46"/>
      <c r="T26" s="46"/>
      <c r="U26" s="46"/>
      <c r="V26" s="53"/>
      <c r="W26" s="38"/>
      <c r="X26" s="38"/>
      <c r="Y26" s="38"/>
      <c r="Z26" s="38"/>
      <c r="AA26" s="38"/>
      <c r="AB26" s="38"/>
      <c r="AC26" s="38"/>
      <c r="AD26" s="38"/>
      <c r="AE26" s="53"/>
      <c r="AF26" s="53"/>
      <c r="AG26" s="38"/>
      <c r="AH26" s="46"/>
      <c r="AI26" s="46"/>
      <c r="AJ26" s="46"/>
      <c r="AK26" s="46"/>
      <c r="AL26" s="46"/>
      <c r="AM26" s="46"/>
      <c r="AN26" s="46"/>
      <c r="AO26" s="46"/>
      <c r="AP26" s="46"/>
      <c r="AQ26" s="46"/>
      <c r="AR26" s="46"/>
      <c r="AS26" s="53"/>
    </row>
    <row r="27" spans="1:46" s="37" customFormat="1" ht="13.5" customHeight="1" x14ac:dyDescent="0.25">
      <c r="A27" s="64"/>
      <c r="B27" s="38"/>
      <c r="C27" s="38"/>
      <c r="D27" s="38"/>
      <c r="E27" s="38"/>
      <c r="F27" s="38"/>
      <c r="G27" s="38"/>
      <c r="H27" s="53"/>
      <c r="I27" s="69"/>
      <c r="J27" s="69"/>
      <c r="K27" s="69"/>
      <c r="L27" s="69"/>
      <c r="M27" s="69"/>
      <c r="N27" s="69"/>
      <c r="O27" s="69"/>
      <c r="P27" s="69"/>
      <c r="Q27" s="69"/>
      <c r="R27" s="69"/>
      <c r="S27" s="69"/>
      <c r="T27" s="69"/>
      <c r="U27" s="69"/>
      <c r="V27" s="53"/>
      <c r="W27" s="38"/>
      <c r="X27" s="38"/>
      <c r="Y27" s="38"/>
      <c r="Z27" s="38"/>
      <c r="AA27" s="38"/>
      <c r="AB27" s="38"/>
      <c r="AC27" s="38"/>
      <c r="AD27" s="38"/>
      <c r="AE27" s="53"/>
      <c r="AF27" s="69"/>
      <c r="AG27" s="69"/>
      <c r="AH27" s="69"/>
      <c r="AI27" s="69"/>
      <c r="AJ27" s="69"/>
      <c r="AK27" s="69"/>
      <c r="AL27" s="69"/>
      <c r="AM27" s="69"/>
      <c r="AN27" s="69"/>
      <c r="AO27" s="69"/>
      <c r="AP27" s="69"/>
      <c r="AQ27" s="69"/>
      <c r="AR27" s="69"/>
      <c r="AS27" s="53"/>
    </row>
    <row r="28" spans="1:46" s="37" customFormat="1" ht="13.5" customHeight="1" x14ac:dyDescent="0.25">
      <c r="A28" s="64"/>
      <c r="B28" s="38"/>
      <c r="C28" s="38"/>
      <c r="D28" s="38"/>
      <c r="E28" s="38"/>
      <c r="F28" s="38"/>
      <c r="G28" s="38"/>
      <c r="H28" s="70"/>
      <c r="I28" s="70"/>
      <c r="J28" s="38"/>
      <c r="K28" s="46"/>
      <c r="L28" s="46"/>
      <c r="M28" s="46"/>
      <c r="N28" s="46"/>
      <c r="O28" s="46"/>
      <c r="P28" s="46"/>
      <c r="Q28" s="46"/>
      <c r="R28" s="46"/>
      <c r="S28" s="46"/>
      <c r="T28" s="46"/>
      <c r="U28" s="46"/>
      <c r="V28" s="57"/>
      <c r="W28" s="38"/>
      <c r="X28" s="38"/>
      <c r="Y28" s="38"/>
      <c r="Z28" s="38"/>
      <c r="AA28" s="38"/>
      <c r="AB28" s="38"/>
      <c r="AC28" s="38"/>
      <c r="AD28" s="38"/>
      <c r="AE28" s="70"/>
      <c r="AF28" s="70"/>
      <c r="AG28" s="38"/>
      <c r="AH28" s="46"/>
      <c r="AI28" s="46"/>
      <c r="AJ28" s="46"/>
      <c r="AK28" s="46"/>
      <c r="AL28" s="46"/>
      <c r="AM28" s="46"/>
      <c r="AN28" s="46"/>
      <c r="AO28" s="46"/>
      <c r="AP28" s="46"/>
      <c r="AQ28" s="46"/>
      <c r="AR28" s="46"/>
      <c r="AS28" s="57"/>
    </row>
    <row r="29" spans="1:46" s="37" customFormat="1" ht="13.5" customHeight="1" x14ac:dyDescent="0.25">
      <c r="A29" s="64"/>
      <c r="B29" s="38"/>
      <c r="C29" s="38"/>
      <c r="D29" s="38"/>
      <c r="E29" s="38"/>
      <c r="F29" s="38"/>
      <c r="G29" s="38"/>
      <c r="H29" s="53"/>
      <c r="I29" s="56"/>
      <c r="J29" s="56"/>
      <c r="K29" s="56"/>
      <c r="L29" s="56"/>
      <c r="M29" s="56"/>
      <c r="N29" s="56"/>
      <c r="O29" s="56"/>
      <c r="P29" s="56"/>
      <c r="Q29" s="56"/>
      <c r="R29" s="56"/>
      <c r="S29" s="56"/>
      <c r="T29" s="56"/>
      <c r="U29" s="56"/>
      <c r="V29" s="57"/>
      <c r="W29" s="38"/>
      <c r="X29" s="38"/>
      <c r="Y29" s="38"/>
      <c r="Z29" s="38"/>
      <c r="AA29" s="38"/>
      <c r="AB29" s="38"/>
      <c r="AC29" s="38"/>
      <c r="AD29" s="38"/>
      <c r="AE29" s="53"/>
      <c r="AF29" s="56"/>
      <c r="AG29" s="56"/>
      <c r="AH29" s="56"/>
      <c r="AI29" s="56"/>
      <c r="AJ29" s="56"/>
      <c r="AK29" s="56"/>
      <c r="AL29" s="56"/>
      <c r="AM29" s="56"/>
      <c r="AN29" s="56"/>
      <c r="AO29" s="56"/>
      <c r="AP29" s="56"/>
      <c r="AQ29" s="56"/>
      <c r="AR29" s="56"/>
      <c r="AS29" s="57"/>
    </row>
    <row r="30" spans="1:46" s="37" customFormat="1" ht="13.5" customHeight="1" x14ac:dyDescent="0.25">
      <c r="A30" s="64"/>
      <c r="B30" s="38"/>
      <c r="C30" s="38"/>
      <c r="D30" s="38"/>
      <c r="E30" s="38"/>
      <c r="F30" s="38"/>
      <c r="G30" s="38"/>
      <c r="H30" s="53"/>
      <c r="I30" s="53"/>
      <c r="J30" s="38"/>
      <c r="K30" s="46"/>
      <c r="L30" s="46"/>
      <c r="M30" s="46"/>
      <c r="N30" s="46"/>
      <c r="O30" s="46"/>
      <c r="P30" s="46"/>
      <c r="Q30" s="46"/>
      <c r="R30" s="46"/>
      <c r="S30" s="46"/>
      <c r="T30" s="46"/>
      <c r="U30" s="46"/>
      <c r="V30" s="57"/>
      <c r="W30" s="38"/>
      <c r="X30" s="38"/>
      <c r="Y30" s="38"/>
      <c r="Z30" s="38"/>
      <c r="AA30" s="38"/>
      <c r="AB30" s="38"/>
      <c r="AC30" s="38"/>
      <c r="AD30" s="38"/>
      <c r="AE30" s="53"/>
      <c r="AF30" s="53"/>
      <c r="AG30" s="38"/>
      <c r="AH30" s="46"/>
      <c r="AI30" s="46"/>
      <c r="AJ30" s="46"/>
      <c r="AK30" s="46"/>
      <c r="AL30" s="46"/>
      <c r="AM30" s="46"/>
      <c r="AN30" s="46"/>
      <c r="AO30" s="46"/>
      <c r="AP30" s="46"/>
      <c r="AQ30" s="46"/>
      <c r="AR30" s="46"/>
      <c r="AS30" s="57"/>
    </row>
    <row r="31" spans="1:46" s="37" customFormat="1" ht="13.5" customHeight="1" x14ac:dyDescent="0.25">
      <c r="A31" s="64"/>
      <c r="B31" s="38"/>
      <c r="C31" s="38"/>
      <c r="D31" s="38"/>
      <c r="E31" s="38"/>
      <c r="F31" s="38"/>
      <c r="G31" s="38"/>
      <c r="H31" s="53"/>
      <c r="I31" s="59"/>
      <c r="J31" s="59"/>
      <c r="K31" s="59"/>
      <c r="L31" s="59"/>
      <c r="M31" s="59"/>
      <c r="N31" s="59"/>
      <c r="O31" s="59"/>
      <c r="P31" s="59"/>
      <c r="Q31" s="59"/>
      <c r="R31" s="59"/>
      <c r="S31" s="59"/>
      <c r="T31" s="59"/>
      <c r="U31" s="59"/>
      <c r="V31" s="57"/>
      <c r="W31" s="38"/>
      <c r="X31" s="38"/>
      <c r="Y31" s="38"/>
      <c r="Z31" s="38"/>
      <c r="AA31" s="38"/>
      <c r="AB31" s="38"/>
      <c r="AC31" s="38"/>
      <c r="AD31" s="38"/>
      <c r="AE31" s="53"/>
      <c r="AF31" s="59"/>
      <c r="AG31" s="59"/>
      <c r="AH31" s="59"/>
      <c r="AI31" s="59"/>
      <c r="AJ31" s="59"/>
      <c r="AK31" s="59"/>
      <c r="AL31" s="59"/>
      <c r="AM31" s="59"/>
      <c r="AN31" s="59"/>
      <c r="AO31" s="59"/>
      <c r="AP31" s="59"/>
      <c r="AQ31" s="59"/>
      <c r="AR31" s="59"/>
      <c r="AS31" s="57"/>
    </row>
    <row r="32" spans="1:46" s="37" customFormat="1" ht="13.5" customHeight="1" x14ac:dyDescent="0.25">
      <c r="A32" s="64"/>
      <c r="B32" s="38"/>
      <c r="C32" s="38"/>
      <c r="D32" s="38"/>
      <c r="E32" s="38"/>
      <c r="F32" s="38"/>
      <c r="G32" s="38"/>
      <c r="H32" s="38"/>
      <c r="I32" s="70"/>
      <c r="J32" s="70"/>
      <c r="K32" s="70"/>
      <c r="L32" s="70"/>
      <c r="M32" s="70"/>
      <c r="N32" s="70"/>
      <c r="O32" s="70"/>
      <c r="P32" s="70"/>
      <c r="Q32" s="70"/>
      <c r="R32" s="70"/>
      <c r="S32" s="70"/>
      <c r="T32" s="70"/>
      <c r="U32" s="70"/>
      <c r="V32" s="53"/>
      <c r="W32" s="38"/>
      <c r="X32" s="38"/>
      <c r="Y32" s="38"/>
      <c r="Z32" s="38"/>
      <c r="AA32" s="38"/>
      <c r="AB32" s="38"/>
      <c r="AC32" s="38"/>
      <c r="AD32" s="38"/>
      <c r="AE32" s="38"/>
      <c r="AF32" s="70"/>
      <c r="AG32" s="70"/>
      <c r="AH32" s="70"/>
      <c r="AI32" s="70"/>
      <c r="AJ32" s="70"/>
      <c r="AK32" s="70"/>
      <c r="AL32" s="70"/>
      <c r="AM32" s="70"/>
      <c r="AN32" s="70"/>
      <c r="AO32" s="70"/>
      <c r="AP32" s="70"/>
      <c r="AQ32" s="70"/>
      <c r="AR32" s="70"/>
      <c r="AS32" s="53"/>
    </row>
    <row r="33" spans="1:45" s="37" customFormat="1" ht="13.5" customHeight="1" x14ac:dyDescent="0.25">
      <c r="A33" s="64"/>
      <c r="B33" s="38"/>
      <c r="C33" s="38"/>
      <c r="D33" s="38"/>
      <c r="E33" s="38"/>
      <c r="F33" s="38"/>
      <c r="G33" s="38"/>
      <c r="H33" s="38"/>
      <c r="I33" s="56"/>
      <c r="J33" s="56"/>
      <c r="K33" s="56"/>
      <c r="L33" s="56"/>
      <c r="M33" s="56"/>
      <c r="N33" s="56"/>
      <c r="O33" s="56"/>
      <c r="P33" s="56"/>
      <c r="Q33" s="56"/>
      <c r="R33" s="56"/>
      <c r="S33" s="56"/>
      <c r="T33" s="56"/>
      <c r="U33" s="56"/>
      <c r="V33" s="57"/>
      <c r="W33" s="38"/>
      <c r="X33" s="38"/>
      <c r="Y33" s="38"/>
      <c r="Z33" s="38"/>
      <c r="AA33" s="38"/>
      <c r="AB33" s="38"/>
      <c r="AC33" s="38"/>
      <c r="AD33" s="38"/>
      <c r="AE33" s="38"/>
      <c r="AF33" s="56"/>
      <c r="AG33" s="56"/>
      <c r="AH33" s="56"/>
      <c r="AI33" s="56"/>
      <c r="AJ33" s="56"/>
      <c r="AK33" s="56"/>
      <c r="AL33" s="56"/>
      <c r="AM33" s="56"/>
      <c r="AN33" s="56"/>
      <c r="AO33" s="56"/>
      <c r="AP33" s="56"/>
      <c r="AQ33" s="56"/>
      <c r="AR33" s="56"/>
      <c r="AS33" s="57"/>
    </row>
    <row r="34" spans="1:45" s="37" customFormat="1" ht="13.5" customHeight="1" x14ac:dyDescent="0.25">
      <c r="A34" s="64"/>
      <c r="B34" s="38"/>
      <c r="C34" s="38"/>
      <c r="D34" s="38"/>
      <c r="E34" s="38"/>
      <c r="F34" s="38"/>
      <c r="G34" s="38"/>
      <c r="H34" s="70"/>
      <c r="I34" s="54"/>
      <c r="J34" s="38"/>
      <c r="K34" s="52"/>
      <c r="L34" s="52"/>
      <c r="M34" s="52"/>
      <c r="N34" s="52"/>
      <c r="O34" s="52"/>
      <c r="P34" s="52"/>
      <c r="Q34" s="52"/>
      <c r="R34" s="52"/>
      <c r="S34" s="52"/>
      <c r="T34" s="52"/>
      <c r="U34" s="52"/>
      <c r="V34" s="38"/>
      <c r="W34" s="38"/>
      <c r="X34" s="38"/>
      <c r="Y34" s="38"/>
      <c r="Z34" s="38"/>
      <c r="AA34" s="38"/>
      <c r="AB34" s="38"/>
      <c r="AC34" s="38"/>
      <c r="AD34" s="38"/>
      <c r="AE34" s="70"/>
      <c r="AF34" s="54"/>
      <c r="AG34" s="38"/>
      <c r="AH34" s="52"/>
      <c r="AI34" s="52"/>
      <c r="AJ34" s="52"/>
      <c r="AK34" s="52"/>
      <c r="AL34" s="52"/>
      <c r="AM34" s="52"/>
      <c r="AN34" s="52"/>
      <c r="AO34" s="52"/>
      <c r="AP34" s="52"/>
      <c r="AQ34" s="52"/>
      <c r="AR34" s="52"/>
      <c r="AS34" s="38"/>
    </row>
    <row r="35" spans="1:45" s="37" customFormat="1" ht="13.5" customHeight="1" x14ac:dyDescent="0.25">
      <c r="A35" s="64"/>
      <c r="B35" s="38"/>
      <c r="C35" s="38"/>
      <c r="D35" s="38"/>
      <c r="E35" s="38"/>
      <c r="F35" s="38"/>
      <c r="G35" s="38"/>
      <c r="H35" s="71"/>
      <c r="I35" s="70"/>
      <c r="J35" s="38"/>
      <c r="K35" s="46"/>
      <c r="L35" s="46"/>
      <c r="M35" s="46"/>
      <c r="N35" s="46"/>
      <c r="O35" s="46"/>
      <c r="P35" s="46"/>
      <c r="Q35" s="46"/>
      <c r="R35" s="46"/>
      <c r="S35" s="46"/>
      <c r="T35" s="46"/>
      <c r="U35" s="46"/>
      <c r="V35" s="57"/>
      <c r="W35" s="38"/>
      <c r="X35" s="38"/>
      <c r="Y35" s="38"/>
      <c r="Z35" s="38"/>
      <c r="AA35" s="38"/>
      <c r="AB35" s="38"/>
      <c r="AC35" s="38"/>
      <c r="AD35" s="38"/>
      <c r="AE35" s="71"/>
      <c r="AF35" s="70"/>
      <c r="AG35" s="38"/>
      <c r="AH35" s="46"/>
      <c r="AI35" s="46"/>
      <c r="AJ35" s="46"/>
      <c r="AK35" s="46"/>
      <c r="AL35" s="46"/>
      <c r="AM35" s="46"/>
      <c r="AN35" s="46"/>
      <c r="AO35" s="46"/>
      <c r="AP35" s="46"/>
      <c r="AQ35" s="46"/>
      <c r="AR35" s="46"/>
      <c r="AS35" s="57"/>
    </row>
    <row r="36" spans="1:45" s="37" customFormat="1" ht="13.5" customHeight="1" x14ac:dyDescent="0.25">
      <c r="A36" s="64"/>
      <c r="B36" s="38"/>
      <c r="C36" s="38"/>
      <c r="D36" s="38"/>
      <c r="E36" s="38"/>
      <c r="F36" s="38"/>
      <c r="G36" s="38"/>
      <c r="H36" s="59"/>
      <c r="I36" s="59"/>
      <c r="J36" s="59"/>
      <c r="K36" s="59"/>
      <c r="L36" s="59"/>
      <c r="M36" s="59"/>
      <c r="N36" s="59"/>
      <c r="O36" s="59"/>
      <c r="P36" s="59"/>
      <c r="Q36" s="59"/>
      <c r="R36" s="59"/>
      <c r="S36" s="59"/>
      <c r="T36" s="59"/>
      <c r="U36" s="59"/>
      <c r="V36" s="59"/>
      <c r="W36" s="38"/>
      <c r="X36" s="38"/>
      <c r="Y36" s="38"/>
      <c r="Z36" s="38"/>
      <c r="AA36" s="38"/>
      <c r="AB36" s="38"/>
      <c r="AC36" s="38"/>
      <c r="AD36" s="38"/>
      <c r="AE36" s="59"/>
      <c r="AF36" s="59"/>
      <c r="AG36" s="59"/>
      <c r="AH36" s="59"/>
      <c r="AI36" s="59"/>
      <c r="AJ36" s="59"/>
      <c r="AK36" s="59"/>
      <c r="AL36" s="59"/>
      <c r="AM36" s="59"/>
      <c r="AN36" s="59"/>
      <c r="AO36" s="59"/>
      <c r="AP36" s="59"/>
      <c r="AQ36" s="59"/>
      <c r="AR36" s="59"/>
      <c r="AS36" s="59"/>
    </row>
    <row r="37" spans="1:45" s="37" customFormat="1" ht="13.5" customHeight="1" x14ac:dyDescent="0.25">
      <c r="A37" s="64"/>
      <c r="B37" s="38"/>
      <c r="C37" s="38"/>
      <c r="D37" s="38"/>
      <c r="E37" s="38"/>
      <c r="F37" s="38"/>
      <c r="G37" s="38"/>
      <c r="H37" s="59"/>
      <c r="I37" s="59"/>
      <c r="J37" s="59"/>
      <c r="K37" s="59"/>
      <c r="L37" s="59"/>
      <c r="M37" s="59"/>
      <c r="N37" s="59"/>
      <c r="O37" s="59"/>
      <c r="P37" s="59"/>
      <c r="Q37" s="59"/>
      <c r="R37" s="59"/>
      <c r="S37" s="59"/>
      <c r="T37" s="59"/>
      <c r="U37" s="59"/>
      <c r="V37" s="59"/>
      <c r="W37" s="38"/>
      <c r="X37" s="38"/>
      <c r="Y37" s="38"/>
      <c r="Z37" s="38"/>
      <c r="AA37" s="38"/>
      <c r="AB37" s="38"/>
      <c r="AC37" s="38"/>
      <c r="AD37" s="38"/>
      <c r="AE37" s="59"/>
      <c r="AF37" s="59"/>
      <c r="AG37" s="59"/>
      <c r="AH37" s="59"/>
      <c r="AI37" s="59"/>
      <c r="AJ37" s="59"/>
      <c r="AK37" s="59"/>
      <c r="AL37" s="59"/>
      <c r="AM37" s="59"/>
      <c r="AN37" s="59"/>
      <c r="AO37" s="59"/>
      <c r="AP37" s="59"/>
      <c r="AQ37" s="59"/>
      <c r="AR37" s="59"/>
      <c r="AS37" s="59"/>
    </row>
    <row r="38" spans="1:45" s="37" customFormat="1" ht="13.5" customHeight="1" x14ac:dyDescent="0.25">
      <c r="A38" s="64"/>
      <c r="B38" s="38"/>
      <c r="C38" s="38"/>
      <c r="D38" s="38"/>
      <c r="E38" s="38"/>
      <c r="F38" s="38"/>
      <c r="G38" s="38"/>
      <c r="H38" s="59"/>
      <c r="I38" s="59"/>
      <c r="J38" s="59"/>
      <c r="K38" s="59"/>
      <c r="L38" s="59"/>
      <c r="M38" s="59"/>
      <c r="N38" s="59"/>
      <c r="O38" s="59"/>
      <c r="P38" s="59"/>
      <c r="Q38" s="59"/>
      <c r="R38" s="59"/>
      <c r="S38" s="59"/>
      <c r="T38" s="59"/>
      <c r="U38" s="59"/>
      <c r="V38" s="59"/>
      <c r="W38" s="38"/>
      <c r="X38" s="38"/>
      <c r="Y38" s="38"/>
      <c r="Z38" s="38"/>
      <c r="AA38" s="38"/>
      <c r="AB38" s="38"/>
      <c r="AC38" s="38"/>
      <c r="AD38" s="38"/>
      <c r="AE38" s="59"/>
      <c r="AF38" s="59"/>
      <c r="AG38" s="59"/>
      <c r="AH38" s="59"/>
      <c r="AI38" s="59"/>
      <c r="AJ38" s="59"/>
      <c r="AK38" s="59"/>
      <c r="AL38" s="59"/>
      <c r="AM38" s="59"/>
      <c r="AN38" s="59"/>
      <c r="AO38" s="59"/>
      <c r="AP38" s="59"/>
      <c r="AQ38" s="59"/>
      <c r="AR38" s="59"/>
      <c r="AS38" s="59"/>
    </row>
    <row r="39" spans="1:45" s="37" customFormat="1" ht="13.5" customHeight="1" x14ac:dyDescent="0.35">
      <c r="A39" s="64"/>
      <c r="B39" s="38"/>
      <c r="C39" s="38"/>
      <c r="D39" s="38"/>
      <c r="E39" s="38"/>
      <c r="F39" s="38"/>
      <c r="G39" s="38"/>
      <c r="H39" s="59"/>
      <c r="I39" s="59"/>
      <c r="J39" s="59"/>
      <c r="K39" s="59"/>
      <c r="L39" s="72"/>
      <c r="M39" s="72"/>
      <c r="N39" s="72"/>
      <c r="O39" s="72"/>
      <c r="P39" s="72"/>
      <c r="Q39" s="72"/>
      <c r="R39" s="72"/>
      <c r="S39" s="72"/>
      <c r="T39" s="72"/>
      <c r="U39" s="72"/>
      <c r="V39" s="72"/>
      <c r="W39" s="38"/>
      <c r="X39" s="38"/>
      <c r="Y39" s="38"/>
      <c r="Z39" s="38"/>
      <c r="AA39" s="38"/>
      <c r="AB39" s="38"/>
      <c r="AC39" s="38"/>
      <c r="AD39" s="38"/>
      <c r="AE39" s="59"/>
      <c r="AF39" s="59"/>
      <c r="AG39" s="59"/>
      <c r="AH39" s="59"/>
      <c r="AI39" s="72"/>
      <c r="AJ39" s="72"/>
      <c r="AK39" s="72"/>
      <c r="AL39" s="72"/>
      <c r="AM39" s="72"/>
      <c r="AN39" s="72"/>
      <c r="AO39" s="72"/>
      <c r="AP39" s="72"/>
      <c r="AQ39" s="72"/>
      <c r="AR39" s="72"/>
      <c r="AS39" s="72"/>
    </row>
    <row r="40" spans="1:45" s="37" customFormat="1" ht="13.5" customHeight="1" x14ac:dyDescent="0.35">
      <c r="A40" s="64"/>
      <c r="B40" s="38"/>
      <c r="C40" s="38"/>
      <c r="D40" s="38"/>
      <c r="E40" s="38"/>
      <c r="F40" s="38"/>
      <c r="G40" s="38"/>
      <c r="H40" s="59"/>
      <c r="I40" s="59"/>
      <c r="J40" s="59"/>
      <c r="K40" s="59"/>
      <c r="L40" s="72"/>
      <c r="M40" s="72"/>
      <c r="N40" s="72"/>
      <c r="O40" s="72"/>
      <c r="P40" s="72"/>
      <c r="Q40" s="72"/>
      <c r="R40" s="72"/>
      <c r="S40" s="72"/>
      <c r="T40" s="72"/>
      <c r="U40" s="72"/>
      <c r="V40" s="72"/>
      <c r="W40" s="38"/>
      <c r="X40" s="38"/>
      <c r="Y40" s="38"/>
      <c r="Z40" s="38"/>
      <c r="AA40" s="38"/>
      <c r="AB40" s="38"/>
      <c r="AC40" s="38"/>
      <c r="AD40" s="38"/>
      <c r="AE40" s="59"/>
      <c r="AF40" s="59"/>
      <c r="AG40" s="59"/>
      <c r="AH40" s="59"/>
      <c r="AI40" s="72"/>
      <c r="AJ40" s="72"/>
      <c r="AK40" s="72"/>
      <c r="AL40" s="72"/>
      <c r="AM40" s="72"/>
      <c r="AN40" s="72"/>
      <c r="AO40" s="72"/>
      <c r="AP40" s="72"/>
      <c r="AQ40" s="72"/>
      <c r="AR40" s="72"/>
      <c r="AS40" s="72"/>
    </row>
    <row r="41" spans="1:45" s="37" customFormat="1" ht="13.5" customHeight="1" x14ac:dyDescent="0.35">
      <c r="A41" s="64"/>
      <c r="B41" s="38"/>
      <c r="C41" s="38"/>
      <c r="D41" s="38"/>
      <c r="E41" s="38"/>
      <c r="F41" s="38"/>
      <c r="G41" s="38"/>
      <c r="H41" s="38"/>
      <c r="I41" s="38"/>
      <c r="J41" s="38"/>
      <c r="K41" s="38"/>
      <c r="L41" s="72"/>
      <c r="M41" s="72"/>
      <c r="N41" s="72"/>
      <c r="O41" s="72"/>
      <c r="P41" s="72"/>
      <c r="Q41" s="72"/>
      <c r="R41" s="72"/>
      <c r="S41" s="72"/>
      <c r="T41" s="72"/>
      <c r="U41" s="72"/>
      <c r="V41" s="72"/>
      <c r="W41" s="38"/>
      <c r="X41" s="38"/>
      <c r="Y41" s="38"/>
      <c r="Z41" s="38"/>
      <c r="AA41" s="38"/>
      <c r="AB41" s="38"/>
      <c r="AC41" s="38"/>
      <c r="AD41" s="38"/>
      <c r="AE41" s="38"/>
      <c r="AF41" s="38"/>
      <c r="AG41" s="38"/>
      <c r="AH41" s="38"/>
      <c r="AI41" s="72"/>
      <c r="AJ41" s="72"/>
      <c r="AK41" s="72"/>
      <c r="AL41" s="72"/>
      <c r="AM41" s="72"/>
      <c r="AN41" s="72"/>
      <c r="AO41" s="72"/>
      <c r="AP41" s="72"/>
      <c r="AQ41" s="72"/>
      <c r="AR41" s="72"/>
      <c r="AS41" s="72"/>
    </row>
    <row r="42" spans="1:45" s="37" customFormat="1" ht="13.5" customHeight="1" x14ac:dyDescent="0.35">
      <c r="A42" s="64"/>
      <c r="B42" s="38"/>
      <c r="C42" s="38"/>
      <c r="D42" s="38"/>
      <c r="E42" s="38"/>
      <c r="F42" s="38"/>
      <c r="G42" s="38"/>
      <c r="H42" s="71"/>
      <c r="I42" s="38"/>
      <c r="J42" s="38"/>
      <c r="K42" s="38"/>
      <c r="L42" s="72"/>
      <c r="M42" s="72"/>
      <c r="N42" s="72"/>
      <c r="O42" s="72"/>
      <c r="P42" s="72"/>
      <c r="Q42" s="72"/>
      <c r="R42" s="72"/>
      <c r="S42" s="72"/>
      <c r="T42" s="72"/>
      <c r="U42" s="72"/>
      <c r="V42" s="72"/>
      <c r="W42" s="38"/>
      <c r="X42" s="38"/>
      <c r="Y42" s="38"/>
      <c r="Z42" s="38"/>
      <c r="AA42" s="38"/>
      <c r="AB42" s="38"/>
      <c r="AC42" s="38"/>
      <c r="AD42" s="38"/>
      <c r="AE42" s="71"/>
      <c r="AF42" s="38"/>
      <c r="AG42" s="38"/>
      <c r="AH42" s="38"/>
      <c r="AI42" s="72"/>
      <c r="AJ42" s="72"/>
      <c r="AK42" s="72"/>
      <c r="AL42" s="72"/>
      <c r="AM42" s="72"/>
      <c r="AN42" s="72"/>
      <c r="AO42" s="72"/>
      <c r="AP42" s="72"/>
      <c r="AQ42" s="72"/>
      <c r="AR42" s="72"/>
      <c r="AS42" s="72"/>
    </row>
    <row r="43" spans="1:45" s="37" customFormat="1" ht="13.5" customHeight="1" x14ac:dyDescent="0.35">
      <c r="A43" s="64"/>
      <c r="B43" s="38"/>
      <c r="C43" s="38"/>
      <c r="D43" s="38"/>
      <c r="E43" s="38"/>
      <c r="F43" s="38"/>
      <c r="G43" s="38"/>
      <c r="H43" s="73"/>
      <c r="I43" s="73"/>
      <c r="J43" s="73"/>
      <c r="K43" s="73"/>
      <c r="L43" s="72"/>
      <c r="M43" s="72"/>
      <c r="N43" s="72"/>
      <c r="O43" s="72"/>
      <c r="P43" s="72"/>
      <c r="Q43" s="72"/>
      <c r="R43" s="72"/>
      <c r="S43" s="72"/>
      <c r="T43" s="72"/>
      <c r="U43" s="72"/>
      <c r="V43" s="72"/>
      <c r="W43" s="38"/>
      <c r="X43" s="38"/>
      <c r="Y43" s="38"/>
      <c r="Z43" s="38"/>
      <c r="AA43" s="38"/>
      <c r="AB43" s="38"/>
      <c r="AC43" s="38"/>
      <c r="AD43" s="38"/>
      <c r="AE43" s="73"/>
      <c r="AF43" s="73"/>
      <c r="AG43" s="73"/>
      <c r="AH43" s="73"/>
      <c r="AI43" s="72"/>
      <c r="AJ43" s="72"/>
      <c r="AK43" s="72"/>
      <c r="AL43" s="72"/>
      <c r="AM43" s="72"/>
      <c r="AN43" s="72"/>
      <c r="AO43" s="72"/>
      <c r="AP43" s="72"/>
      <c r="AQ43" s="72"/>
      <c r="AR43" s="72"/>
      <c r="AS43" s="72"/>
    </row>
    <row r="44" spans="1:45" s="37" customFormat="1" ht="13.5" customHeight="1" x14ac:dyDescent="0.35">
      <c r="A44" s="64"/>
      <c r="B44" s="38"/>
      <c r="C44" s="38"/>
      <c r="D44" s="38"/>
      <c r="E44" s="38"/>
      <c r="F44" s="38"/>
      <c r="G44" s="38"/>
      <c r="H44" s="73"/>
      <c r="I44" s="73"/>
      <c r="J44" s="73"/>
      <c r="K44" s="73"/>
      <c r="L44" s="72"/>
      <c r="M44" s="72"/>
      <c r="N44" s="72"/>
      <c r="O44" s="72"/>
      <c r="P44" s="72"/>
      <c r="Q44" s="72"/>
      <c r="R44" s="72"/>
      <c r="S44" s="72"/>
      <c r="T44" s="72"/>
      <c r="U44" s="72"/>
      <c r="V44" s="72"/>
      <c r="W44" s="38"/>
      <c r="X44" s="38"/>
      <c r="Y44" s="38"/>
      <c r="Z44" s="38"/>
      <c r="AA44" s="38"/>
      <c r="AB44" s="38"/>
      <c r="AC44" s="38"/>
      <c r="AD44" s="38"/>
      <c r="AE44" s="73"/>
      <c r="AF44" s="73"/>
      <c r="AG44" s="73"/>
      <c r="AH44" s="73"/>
      <c r="AI44" s="72"/>
      <c r="AJ44" s="72"/>
      <c r="AK44" s="72"/>
      <c r="AL44" s="72"/>
      <c r="AM44" s="72"/>
      <c r="AN44" s="72"/>
      <c r="AO44" s="72"/>
      <c r="AP44" s="72"/>
      <c r="AQ44" s="72"/>
      <c r="AR44" s="72"/>
      <c r="AS44" s="72"/>
    </row>
    <row r="45" spans="1:45" s="37" customFormat="1" ht="13.5" customHeight="1" x14ac:dyDescent="0.35">
      <c r="A45" s="64"/>
      <c r="B45" s="38"/>
      <c r="C45" s="38"/>
      <c r="D45" s="38"/>
      <c r="E45" s="38"/>
      <c r="F45" s="38"/>
      <c r="G45" s="38"/>
      <c r="H45" s="38"/>
      <c r="I45" s="38"/>
      <c r="J45" s="38"/>
      <c r="K45" s="38"/>
      <c r="L45" s="72"/>
      <c r="M45" s="72"/>
      <c r="N45" s="72"/>
      <c r="O45" s="72"/>
      <c r="P45" s="72"/>
      <c r="Q45" s="72"/>
      <c r="R45" s="72"/>
      <c r="S45" s="72"/>
      <c r="T45" s="72"/>
      <c r="U45" s="72"/>
      <c r="V45" s="72"/>
      <c r="W45" s="38"/>
      <c r="X45" s="38"/>
      <c r="Y45" s="38"/>
      <c r="Z45" s="38"/>
      <c r="AA45" s="38"/>
      <c r="AB45" s="38"/>
      <c r="AC45" s="38"/>
      <c r="AD45" s="38"/>
      <c r="AE45" s="38"/>
      <c r="AF45" s="38"/>
      <c r="AG45" s="38"/>
      <c r="AH45" s="38"/>
      <c r="AI45" s="72"/>
      <c r="AJ45" s="72"/>
      <c r="AK45" s="72"/>
      <c r="AL45" s="72"/>
      <c r="AM45" s="72"/>
      <c r="AN45" s="72"/>
      <c r="AO45" s="72"/>
      <c r="AP45" s="72"/>
      <c r="AQ45" s="72"/>
      <c r="AR45" s="72"/>
      <c r="AS45" s="72"/>
    </row>
    <row r="46" spans="1:45" s="37" customFormat="1" ht="13.5" customHeight="1" x14ac:dyDescent="0.35">
      <c r="A46" s="64"/>
      <c r="B46" s="38"/>
      <c r="C46" s="38"/>
      <c r="D46" s="38"/>
      <c r="E46" s="38"/>
      <c r="F46" s="38"/>
      <c r="G46" s="38"/>
      <c r="H46" s="74"/>
      <c r="I46" s="75"/>
      <c r="J46" s="75"/>
      <c r="K46" s="75"/>
      <c r="L46" s="72"/>
      <c r="M46" s="72"/>
      <c r="N46" s="72"/>
      <c r="O46" s="72"/>
      <c r="P46" s="72"/>
      <c r="Q46" s="72"/>
      <c r="R46" s="72"/>
      <c r="S46" s="72"/>
      <c r="T46" s="72"/>
      <c r="U46" s="72"/>
      <c r="V46" s="72"/>
      <c r="W46" s="38"/>
      <c r="X46" s="38"/>
      <c r="Y46" s="38"/>
      <c r="Z46" s="38"/>
      <c r="AA46" s="38"/>
      <c r="AB46" s="38"/>
      <c r="AC46" s="38"/>
      <c r="AD46" s="38"/>
      <c r="AE46" s="74"/>
      <c r="AF46" s="75"/>
      <c r="AG46" s="75"/>
      <c r="AH46" s="75"/>
      <c r="AI46" s="72"/>
      <c r="AJ46" s="72"/>
      <c r="AK46" s="72"/>
      <c r="AL46" s="72"/>
      <c r="AM46" s="72"/>
      <c r="AN46" s="72"/>
      <c r="AO46" s="72"/>
      <c r="AP46" s="72"/>
      <c r="AQ46" s="72"/>
      <c r="AR46" s="72"/>
      <c r="AS46" s="72"/>
    </row>
    <row r="47" spans="1:45" s="37" customFormat="1" ht="13.5" customHeight="1" x14ac:dyDescent="0.35">
      <c r="A47" s="64"/>
      <c r="B47" s="38"/>
      <c r="C47" s="38"/>
      <c r="D47" s="38"/>
      <c r="E47" s="38"/>
      <c r="F47" s="38"/>
      <c r="G47" s="38"/>
      <c r="H47" s="74"/>
      <c r="I47" s="74"/>
      <c r="J47" s="76"/>
      <c r="K47" s="74"/>
      <c r="L47" s="72"/>
      <c r="M47" s="72"/>
      <c r="N47" s="72"/>
      <c r="O47" s="72"/>
      <c r="P47" s="72"/>
      <c r="Q47" s="72"/>
      <c r="R47" s="72"/>
      <c r="S47" s="72"/>
      <c r="T47" s="72"/>
      <c r="U47" s="72"/>
      <c r="V47" s="72"/>
      <c r="W47" s="38"/>
      <c r="X47" s="38"/>
      <c r="Y47" s="38"/>
      <c r="Z47" s="38"/>
      <c r="AA47" s="38"/>
      <c r="AB47" s="38"/>
      <c r="AC47" s="38"/>
      <c r="AD47" s="38"/>
      <c r="AE47" s="74"/>
      <c r="AF47" s="74"/>
      <c r="AG47" s="76"/>
      <c r="AH47" s="74"/>
      <c r="AI47" s="72"/>
      <c r="AJ47" s="72"/>
      <c r="AK47" s="72"/>
      <c r="AL47" s="72"/>
      <c r="AM47" s="72"/>
      <c r="AN47" s="72"/>
      <c r="AO47" s="72"/>
      <c r="AP47" s="72"/>
      <c r="AQ47" s="72"/>
      <c r="AR47" s="72"/>
      <c r="AS47" s="72"/>
    </row>
    <row r="48" spans="1:45" s="37" customFormat="1" ht="13.5" customHeight="1" x14ac:dyDescent="0.35">
      <c r="A48" s="64"/>
      <c r="B48" s="38"/>
      <c r="C48" s="38"/>
      <c r="D48" s="38"/>
      <c r="E48" s="38"/>
      <c r="F48" s="38"/>
      <c r="G48" s="38"/>
      <c r="H48" s="74"/>
      <c r="I48" s="75"/>
      <c r="J48" s="75"/>
      <c r="K48" s="75"/>
      <c r="L48" s="72"/>
      <c r="M48" s="72"/>
      <c r="N48" s="72"/>
      <c r="O48" s="72"/>
      <c r="P48" s="72"/>
      <c r="Q48" s="72"/>
      <c r="R48" s="72"/>
      <c r="S48" s="72"/>
      <c r="T48" s="72"/>
      <c r="U48" s="72"/>
      <c r="V48" s="72"/>
      <c r="W48" s="38"/>
      <c r="X48" s="38"/>
      <c r="Y48" s="38"/>
      <c r="Z48" s="38"/>
      <c r="AA48" s="38"/>
      <c r="AB48" s="38"/>
      <c r="AC48" s="38"/>
      <c r="AD48" s="38"/>
      <c r="AE48" s="74"/>
      <c r="AF48" s="75"/>
      <c r="AG48" s="75"/>
      <c r="AH48" s="75"/>
      <c r="AI48" s="72"/>
      <c r="AJ48" s="72"/>
      <c r="AK48" s="72"/>
      <c r="AL48" s="72"/>
      <c r="AM48" s="72"/>
      <c r="AN48" s="72"/>
      <c r="AO48" s="72"/>
      <c r="AP48" s="72"/>
      <c r="AQ48" s="72"/>
      <c r="AR48" s="72"/>
      <c r="AS48" s="72"/>
    </row>
    <row r="49" spans="1:45" s="37" customFormat="1" ht="13.5" customHeight="1" x14ac:dyDescent="0.35">
      <c r="A49" s="64"/>
      <c r="B49" s="38"/>
      <c r="C49" s="38"/>
      <c r="D49" s="38"/>
      <c r="E49" s="38"/>
      <c r="F49" s="38"/>
      <c r="G49" s="38"/>
      <c r="H49" s="74"/>
      <c r="I49" s="74"/>
      <c r="J49" s="76"/>
      <c r="K49" s="74"/>
      <c r="L49" s="72"/>
      <c r="M49" s="72"/>
      <c r="N49" s="72"/>
      <c r="O49" s="72"/>
      <c r="P49" s="72"/>
      <c r="Q49" s="72"/>
      <c r="R49" s="72"/>
      <c r="S49" s="72"/>
      <c r="T49" s="72"/>
      <c r="U49" s="72"/>
      <c r="V49" s="72"/>
      <c r="W49" s="38"/>
      <c r="X49" s="38"/>
      <c r="Y49" s="38"/>
      <c r="Z49" s="38"/>
      <c r="AA49" s="38"/>
      <c r="AB49" s="38"/>
      <c r="AC49" s="38"/>
      <c r="AD49" s="38"/>
      <c r="AE49" s="74"/>
      <c r="AF49" s="74"/>
      <c r="AG49" s="76"/>
      <c r="AH49" s="74"/>
      <c r="AI49" s="72"/>
      <c r="AJ49" s="72"/>
      <c r="AK49" s="72"/>
      <c r="AL49" s="72"/>
      <c r="AM49" s="72"/>
      <c r="AN49" s="72"/>
      <c r="AO49" s="72"/>
      <c r="AP49" s="72"/>
      <c r="AQ49" s="72"/>
      <c r="AR49" s="72"/>
      <c r="AS49" s="72"/>
    </row>
    <row r="50" spans="1:45" s="37" customFormat="1" ht="13.5" customHeight="1" x14ac:dyDescent="0.35">
      <c r="A50" s="64"/>
      <c r="B50" s="38"/>
      <c r="C50" s="38"/>
      <c r="D50" s="38"/>
      <c r="E50" s="38"/>
      <c r="F50" s="38"/>
      <c r="G50" s="38"/>
      <c r="H50" s="74"/>
      <c r="I50" s="75"/>
      <c r="J50" s="75"/>
      <c r="K50" s="75"/>
      <c r="L50" s="72"/>
      <c r="M50" s="72"/>
      <c r="N50" s="72"/>
      <c r="O50" s="72"/>
      <c r="P50" s="72"/>
      <c r="Q50" s="72"/>
      <c r="R50" s="72"/>
      <c r="S50" s="72"/>
      <c r="T50" s="72"/>
      <c r="U50" s="72"/>
      <c r="V50" s="72"/>
      <c r="W50" s="38"/>
      <c r="X50" s="38"/>
      <c r="Y50" s="38"/>
      <c r="Z50" s="38"/>
      <c r="AA50" s="38"/>
      <c r="AB50" s="38"/>
      <c r="AC50" s="38"/>
      <c r="AD50" s="38"/>
      <c r="AE50" s="74"/>
      <c r="AF50" s="75"/>
      <c r="AG50" s="75"/>
      <c r="AH50" s="75"/>
      <c r="AI50" s="72"/>
      <c r="AJ50" s="72"/>
      <c r="AK50" s="72"/>
      <c r="AL50" s="72"/>
      <c r="AM50" s="72"/>
      <c r="AN50" s="72"/>
      <c r="AO50" s="72"/>
      <c r="AP50" s="72"/>
      <c r="AQ50" s="72"/>
      <c r="AR50" s="72"/>
      <c r="AS50" s="72"/>
    </row>
    <row r="51" spans="1:45" s="37" customFormat="1" ht="13.5" customHeight="1" x14ac:dyDescent="0.25">
      <c r="A51" s="64"/>
      <c r="B51" s="38"/>
      <c r="C51" s="38"/>
      <c r="D51" s="38"/>
      <c r="E51" s="38"/>
      <c r="F51" s="38"/>
      <c r="G51" s="38"/>
      <c r="H51" s="74"/>
      <c r="I51" s="74"/>
      <c r="J51" s="76"/>
      <c r="K51" s="74"/>
      <c r="L51" s="74"/>
      <c r="M51" s="74"/>
      <c r="N51" s="74"/>
      <c r="O51" s="74"/>
      <c r="P51" s="74"/>
      <c r="Q51" s="74"/>
      <c r="R51" s="74"/>
      <c r="S51" s="74"/>
      <c r="T51" s="74"/>
      <c r="U51" s="74"/>
      <c r="V51" s="57"/>
      <c r="W51" s="38"/>
      <c r="X51" s="38"/>
      <c r="Y51" s="38"/>
      <c r="Z51" s="38"/>
      <c r="AA51" s="38"/>
      <c r="AB51" s="38"/>
      <c r="AC51" s="38"/>
      <c r="AD51" s="38"/>
      <c r="AE51" s="74"/>
      <c r="AF51" s="74"/>
      <c r="AG51" s="76"/>
      <c r="AH51" s="74"/>
      <c r="AI51" s="74"/>
      <c r="AJ51" s="74"/>
      <c r="AK51" s="74"/>
      <c r="AL51" s="74"/>
      <c r="AM51" s="74"/>
      <c r="AN51" s="74"/>
      <c r="AO51" s="74"/>
      <c r="AP51" s="74"/>
      <c r="AQ51" s="74"/>
      <c r="AR51" s="74"/>
      <c r="AS51" s="57"/>
    </row>
    <row r="52" spans="1:45" s="37" customFormat="1" ht="13.5" customHeight="1" x14ac:dyDescent="0.25">
      <c r="A52" s="64"/>
      <c r="B52" s="38"/>
      <c r="C52" s="38"/>
      <c r="D52" s="38"/>
      <c r="E52" s="38"/>
      <c r="F52" s="38"/>
      <c r="G52" s="76"/>
      <c r="H52" s="74"/>
      <c r="I52" s="46"/>
      <c r="J52" s="46"/>
      <c r="K52" s="46"/>
      <c r="L52" s="46"/>
      <c r="M52" s="46"/>
      <c r="N52" s="46"/>
      <c r="O52" s="46"/>
      <c r="P52" s="46"/>
      <c r="Q52" s="46"/>
      <c r="R52" s="46"/>
      <c r="S52" s="46"/>
      <c r="T52" s="46"/>
      <c r="U52" s="46"/>
      <c r="V52" s="49"/>
      <c r="W52" s="38"/>
      <c r="X52" s="38"/>
      <c r="Y52" s="38"/>
      <c r="Z52" s="38"/>
      <c r="AA52" s="38"/>
      <c r="AB52" s="38"/>
      <c r="AC52" s="38"/>
      <c r="AD52" s="76"/>
      <c r="AE52" s="74"/>
      <c r="AF52" s="46"/>
      <c r="AG52" s="46"/>
      <c r="AH52" s="46"/>
      <c r="AI52" s="46"/>
      <c r="AJ52" s="46"/>
      <c r="AK52" s="46"/>
      <c r="AL52" s="46"/>
      <c r="AM52" s="46"/>
      <c r="AN52" s="46"/>
      <c r="AO52" s="46"/>
      <c r="AP52" s="46"/>
      <c r="AQ52" s="46"/>
      <c r="AR52" s="46"/>
      <c r="AS52" s="49"/>
    </row>
    <row r="53" spans="1:45" s="37" customFormat="1" ht="13.5" customHeight="1" x14ac:dyDescent="0.25">
      <c r="A53" s="64"/>
      <c r="B53" s="38"/>
      <c r="C53" s="38"/>
      <c r="D53" s="38"/>
      <c r="E53" s="38"/>
      <c r="F53" s="38"/>
      <c r="G53" s="76"/>
      <c r="H53" s="74"/>
      <c r="I53" s="52"/>
      <c r="J53" s="38"/>
      <c r="K53" s="38"/>
      <c r="L53" s="38"/>
      <c r="M53" s="38"/>
      <c r="N53" s="38"/>
      <c r="O53" s="38"/>
      <c r="P53" s="38"/>
      <c r="Q53" s="38"/>
      <c r="R53" s="38"/>
      <c r="S53" s="38"/>
      <c r="T53" s="38"/>
      <c r="U53" s="38"/>
      <c r="V53" s="47"/>
      <c r="W53" s="38"/>
      <c r="X53" s="38"/>
      <c r="Y53" s="38"/>
      <c r="Z53" s="38"/>
      <c r="AA53" s="38"/>
      <c r="AB53" s="38"/>
      <c r="AC53" s="38"/>
      <c r="AD53" s="76"/>
      <c r="AE53" s="74"/>
      <c r="AF53" s="52"/>
      <c r="AG53" s="38"/>
      <c r="AH53" s="38"/>
      <c r="AI53" s="38"/>
      <c r="AJ53" s="38"/>
      <c r="AK53" s="38"/>
      <c r="AL53" s="38"/>
      <c r="AM53" s="38"/>
      <c r="AN53" s="38"/>
      <c r="AO53" s="38"/>
      <c r="AP53" s="38"/>
      <c r="AQ53" s="38"/>
      <c r="AR53" s="38"/>
      <c r="AS53" s="47"/>
    </row>
    <row r="54" spans="1:45" s="37" customFormat="1" ht="13.5" customHeight="1" x14ac:dyDescent="0.25">
      <c r="A54" s="64"/>
      <c r="B54" s="38"/>
      <c r="C54" s="38"/>
      <c r="D54" s="38"/>
      <c r="E54" s="38"/>
      <c r="F54" s="38"/>
      <c r="G54" s="76"/>
      <c r="H54" s="74"/>
      <c r="I54" s="46"/>
      <c r="J54" s="46"/>
      <c r="K54" s="46"/>
      <c r="L54" s="46"/>
      <c r="M54" s="46"/>
      <c r="N54" s="46"/>
      <c r="O54" s="46"/>
      <c r="P54" s="46"/>
      <c r="Q54" s="46"/>
      <c r="R54" s="46"/>
      <c r="S54" s="46"/>
      <c r="T54" s="46"/>
      <c r="U54" s="46"/>
      <c r="V54" s="49"/>
      <c r="W54" s="38"/>
      <c r="X54" s="38"/>
      <c r="Y54" s="38"/>
      <c r="Z54" s="38"/>
      <c r="AA54" s="38"/>
      <c r="AB54" s="38"/>
      <c r="AC54" s="38"/>
      <c r="AD54" s="76"/>
      <c r="AE54" s="74"/>
      <c r="AF54" s="46"/>
      <c r="AG54" s="46"/>
      <c r="AH54" s="46"/>
      <c r="AI54" s="46"/>
      <c r="AJ54" s="46"/>
      <c r="AK54" s="46"/>
      <c r="AL54" s="46"/>
      <c r="AM54" s="46"/>
      <c r="AN54" s="46"/>
      <c r="AO54" s="46"/>
      <c r="AP54" s="46"/>
      <c r="AQ54" s="46"/>
      <c r="AR54" s="46"/>
      <c r="AS54" s="49"/>
    </row>
    <row r="55" spans="1:45" s="37" customFormat="1" ht="13.5" customHeight="1" x14ac:dyDescent="0.25">
      <c r="A55" s="64"/>
      <c r="B55" s="38"/>
      <c r="C55" s="38"/>
      <c r="D55" s="38"/>
      <c r="E55" s="38"/>
      <c r="F55" s="38"/>
      <c r="G55" s="76"/>
      <c r="H55" s="74"/>
      <c r="I55" s="52"/>
      <c r="J55" s="38"/>
      <c r="K55" s="38"/>
      <c r="L55" s="38"/>
      <c r="M55" s="38"/>
      <c r="N55" s="38"/>
      <c r="O55" s="38"/>
      <c r="P55" s="38"/>
      <c r="Q55" s="38"/>
      <c r="R55" s="38"/>
      <c r="S55" s="38"/>
      <c r="T55" s="38"/>
      <c r="U55" s="38"/>
      <c r="V55" s="47"/>
      <c r="W55" s="38"/>
      <c r="X55" s="38"/>
      <c r="Y55" s="38"/>
      <c r="Z55" s="38"/>
      <c r="AA55" s="38"/>
      <c r="AB55" s="38"/>
      <c r="AC55" s="38"/>
      <c r="AD55" s="76"/>
      <c r="AE55" s="74"/>
      <c r="AF55" s="52"/>
      <c r="AG55" s="38"/>
      <c r="AH55" s="38"/>
      <c r="AI55" s="38"/>
      <c r="AJ55" s="38"/>
      <c r="AK55" s="38"/>
      <c r="AL55" s="38"/>
      <c r="AM55" s="38"/>
      <c r="AN55" s="38"/>
      <c r="AO55" s="38"/>
      <c r="AP55" s="38"/>
      <c r="AQ55" s="38"/>
      <c r="AR55" s="38"/>
      <c r="AS55" s="47"/>
    </row>
    <row r="56" spans="1:45" s="37" customFormat="1" ht="13.5" customHeight="1" x14ac:dyDescent="0.25">
      <c r="A56" s="64"/>
      <c r="B56" s="38"/>
      <c r="C56" s="38"/>
      <c r="D56" s="38"/>
      <c r="E56" s="38"/>
      <c r="F56" s="38"/>
      <c r="G56" s="76"/>
      <c r="H56" s="76"/>
      <c r="I56" s="46"/>
      <c r="J56" s="46"/>
      <c r="K56" s="46"/>
      <c r="L56" s="46"/>
      <c r="M56" s="46"/>
      <c r="N56" s="46"/>
      <c r="O56" s="46"/>
      <c r="P56" s="46"/>
      <c r="Q56" s="46"/>
      <c r="R56" s="46"/>
      <c r="S56" s="46"/>
      <c r="T56" s="46"/>
      <c r="U56" s="46"/>
      <c r="V56" s="49"/>
      <c r="W56" s="38"/>
      <c r="X56" s="38"/>
      <c r="Y56" s="38"/>
      <c r="Z56" s="38"/>
      <c r="AA56" s="38"/>
      <c r="AB56" s="38"/>
      <c r="AC56" s="38"/>
      <c r="AD56" s="76"/>
      <c r="AE56" s="76"/>
      <c r="AF56" s="46"/>
      <c r="AG56" s="46"/>
      <c r="AH56" s="46"/>
      <c r="AI56" s="46"/>
      <c r="AJ56" s="46"/>
      <c r="AK56" s="46"/>
      <c r="AL56" s="46"/>
      <c r="AM56" s="46"/>
      <c r="AN56" s="46"/>
      <c r="AO56" s="46"/>
      <c r="AP56" s="46"/>
      <c r="AQ56" s="46"/>
      <c r="AR56" s="46"/>
      <c r="AS56" s="49"/>
    </row>
    <row r="57" spans="1:45" s="37" customFormat="1" ht="13.5" customHeight="1" x14ac:dyDescent="0.25">
      <c r="A57" s="64"/>
      <c r="B57" s="38"/>
      <c r="C57" s="38"/>
      <c r="D57" s="38"/>
      <c r="E57" s="38"/>
      <c r="F57" s="38"/>
      <c r="G57" s="76"/>
      <c r="H57" s="74"/>
      <c r="I57" s="52"/>
      <c r="J57" s="38"/>
      <c r="K57" s="38"/>
      <c r="L57" s="38"/>
      <c r="M57" s="38"/>
      <c r="N57" s="38"/>
      <c r="O57" s="38"/>
      <c r="P57" s="38"/>
      <c r="Q57" s="38"/>
      <c r="R57" s="38"/>
      <c r="S57" s="38"/>
      <c r="T57" s="38"/>
      <c r="U57" s="38"/>
      <c r="V57" s="47"/>
      <c r="W57" s="38"/>
      <c r="X57" s="38"/>
      <c r="Y57" s="38"/>
      <c r="Z57" s="38"/>
      <c r="AA57" s="38"/>
      <c r="AB57" s="38"/>
      <c r="AC57" s="38"/>
      <c r="AD57" s="76"/>
      <c r="AE57" s="74"/>
      <c r="AF57" s="52"/>
      <c r="AG57" s="38"/>
      <c r="AH57" s="38"/>
      <c r="AI57" s="38"/>
      <c r="AJ57" s="38"/>
      <c r="AK57" s="38"/>
      <c r="AL57" s="38"/>
      <c r="AM57" s="38"/>
      <c r="AN57" s="38"/>
      <c r="AO57" s="38"/>
      <c r="AP57" s="38"/>
      <c r="AQ57" s="38"/>
      <c r="AR57" s="38"/>
      <c r="AS57" s="47"/>
    </row>
    <row r="58" spans="1:45" s="37" customFormat="1" ht="13.5" customHeight="1" x14ac:dyDescent="0.25">
      <c r="A58" s="64"/>
      <c r="B58" s="38"/>
      <c r="C58" s="38"/>
      <c r="D58" s="38"/>
      <c r="E58" s="38"/>
      <c r="F58" s="38"/>
      <c r="G58" s="76"/>
      <c r="H58" s="76"/>
      <c r="I58" s="46"/>
      <c r="J58" s="46"/>
      <c r="K58" s="46"/>
      <c r="L58" s="46"/>
      <c r="M58" s="46"/>
      <c r="N58" s="46"/>
      <c r="O58" s="46"/>
      <c r="P58" s="46"/>
      <c r="Q58" s="46"/>
      <c r="R58" s="46"/>
      <c r="S58" s="46"/>
      <c r="T58" s="46"/>
      <c r="U58" s="46"/>
      <c r="V58" s="49"/>
      <c r="W58" s="38"/>
      <c r="X58" s="38"/>
      <c r="Y58" s="38"/>
      <c r="Z58" s="38"/>
      <c r="AA58" s="38"/>
      <c r="AB58" s="38"/>
      <c r="AC58" s="38"/>
      <c r="AD58" s="76"/>
      <c r="AE58" s="76"/>
      <c r="AF58" s="46"/>
      <c r="AG58" s="46"/>
      <c r="AH58" s="46"/>
      <c r="AI58" s="46"/>
      <c r="AJ58" s="46"/>
      <c r="AK58" s="46"/>
      <c r="AL58" s="46"/>
      <c r="AM58" s="46"/>
      <c r="AN58" s="46"/>
      <c r="AO58" s="46"/>
      <c r="AP58" s="46"/>
      <c r="AQ58" s="46"/>
      <c r="AR58" s="46"/>
      <c r="AS58" s="49"/>
    </row>
    <row r="59" spans="1:45" s="37" customFormat="1" ht="13.5" customHeight="1" x14ac:dyDescent="0.25">
      <c r="A59" s="64"/>
      <c r="B59" s="38"/>
      <c r="C59" s="38"/>
      <c r="D59" s="38"/>
      <c r="E59" s="38"/>
      <c r="F59" s="38"/>
      <c r="G59" s="76"/>
      <c r="H59" s="74"/>
      <c r="I59" s="52"/>
      <c r="J59" s="38"/>
      <c r="K59" s="38"/>
      <c r="L59" s="38"/>
      <c r="M59" s="38"/>
      <c r="N59" s="38"/>
      <c r="O59" s="38"/>
      <c r="P59" s="38"/>
      <c r="Q59" s="38"/>
      <c r="R59" s="38"/>
      <c r="S59" s="38"/>
      <c r="T59" s="38"/>
      <c r="U59" s="38"/>
      <c r="V59" s="47"/>
      <c r="W59" s="38"/>
      <c r="X59" s="38"/>
      <c r="Y59" s="38"/>
      <c r="Z59" s="38"/>
      <c r="AA59" s="38"/>
      <c r="AB59" s="38"/>
      <c r="AC59" s="38"/>
      <c r="AD59" s="76"/>
      <c r="AE59" s="74"/>
      <c r="AF59" s="52"/>
      <c r="AG59" s="38"/>
      <c r="AH59" s="38"/>
      <c r="AI59" s="38"/>
      <c r="AJ59" s="38"/>
      <c r="AK59" s="38"/>
      <c r="AL59" s="38"/>
      <c r="AM59" s="38"/>
      <c r="AN59" s="38"/>
      <c r="AO59" s="38"/>
      <c r="AP59" s="38"/>
      <c r="AQ59" s="38"/>
      <c r="AR59" s="38"/>
      <c r="AS59" s="47"/>
    </row>
    <row r="60" spans="1:45" s="37" customFormat="1" ht="13.5" customHeight="1" x14ac:dyDescent="0.25">
      <c r="A60" s="64"/>
      <c r="B60" s="38"/>
      <c r="C60" s="38"/>
      <c r="D60" s="38"/>
      <c r="E60" s="38"/>
      <c r="F60" s="38"/>
      <c r="G60" s="76"/>
      <c r="H60" s="76"/>
      <c r="I60" s="46"/>
      <c r="J60" s="46"/>
      <c r="K60" s="46"/>
      <c r="L60" s="46"/>
      <c r="M60" s="46"/>
      <c r="N60" s="46"/>
      <c r="O60" s="46"/>
      <c r="P60" s="46"/>
      <c r="Q60" s="46"/>
      <c r="R60" s="46"/>
      <c r="S60" s="46"/>
      <c r="T60" s="46"/>
      <c r="U60" s="46"/>
      <c r="V60" s="49"/>
      <c r="W60" s="38"/>
      <c r="X60" s="38"/>
      <c r="Y60" s="38"/>
      <c r="Z60" s="38"/>
      <c r="AA60" s="38"/>
      <c r="AB60" s="38"/>
      <c r="AC60" s="38"/>
      <c r="AD60" s="76"/>
      <c r="AE60" s="76"/>
      <c r="AF60" s="46"/>
      <c r="AG60" s="46"/>
      <c r="AH60" s="46"/>
      <c r="AI60" s="46"/>
      <c r="AJ60" s="46"/>
      <c r="AK60" s="46"/>
      <c r="AL60" s="46"/>
      <c r="AM60" s="46"/>
      <c r="AN60" s="46"/>
      <c r="AO60" s="46"/>
      <c r="AP60" s="46"/>
      <c r="AQ60" s="46"/>
      <c r="AR60" s="46"/>
      <c r="AS60" s="49"/>
    </row>
    <row r="61" spans="1:45" s="37" customFormat="1" ht="13.5" customHeight="1" x14ac:dyDescent="0.25">
      <c r="A61" s="64"/>
      <c r="B61" s="38"/>
      <c r="C61" s="38"/>
      <c r="D61" s="38"/>
      <c r="E61" s="38"/>
      <c r="F61" s="38"/>
      <c r="G61" s="76"/>
      <c r="H61" s="74"/>
      <c r="I61" s="52"/>
      <c r="J61" s="38"/>
      <c r="K61" s="38"/>
      <c r="L61" s="38"/>
      <c r="M61" s="38"/>
      <c r="N61" s="38"/>
      <c r="O61" s="38"/>
      <c r="P61" s="38"/>
      <c r="Q61" s="38"/>
      <c r="R61" s="38"/>
      <c r="S61" s="38"/>
      <c r="T61" s="38"/>
      <c r="U61" s="38"/>
      <c r="V61" s="47"/>
      <c r="W61" s="38"/>
      <c r="X61" s="38"/>
      <c r="Y61" s="38"/>
      <c r="Z61" s="38"/>
      <c r="AA61" s="38"/>
      <c r="AB61" s="38"/>
      <c r="AC61" s="38"/>
      <c r="AD61" s="76"/>
      <c r="AE61" s="74"/>
      <c r="AF61" s="52"/>
      <c r="AG61" s="38"/>
      <c r="AH61" s="38"/>
      <c r="AI61" s="38"/>
      <c r="AJ61" s="38"/>
      <c r="AK61" s="38"/>
      <c r="AL61" s="38"/>
      <c r="AM61" s="38"/>
      <c r="AN61" s="38"/>
      <c r="AO61" s="38"/>
      <c r="AP61" s="38"/>
      <c r="AQ61" s="38"/>
      <c r="AR61" s="38"/>
      <c r="AS61" s="47"/>
    </row>
    <row r="62" spans="1:45" s="37" customFormat="1" ht="13.5" customHeight="1" x14ac:dyDescent="0.25">
      <c r="A62" s="64"/>
      <c r="B62" s="38"/>
      <c r="C62" s="38"/>
      <c r="D62" s="38"/>
      <c r="E62" s="38"/>
      <c r="F62" s="38"/>
      <c r="G62" s="76"/>
      <c r="H62" s="76"/>
      <c r="I62" s="46"/>
      <c r="J62" s="46"/>
      <c r="K62" s="46"/>
      <c r="L62" s="46"/>
      <c r="M62" s="46"/>
      <c r="N62" s="46"/>
      <c r="O62" s="46"/>
      <c r="P62" s="46"/>
      <c r="Q62" s="46"/>
      <c r="R62" s="46"/>
      <c r="S62" s="46"/>
      <c r="T62" s="46"/>
      <c r="U62" s="46"/>
      <c r="V62" s="49"/>
      <c r="W62" s="38"/>
      <c r="X62" s="38"/>
      <c r="Y62" s="38"/>
      <c r="Z62" s="38"/>
      <c r="AA62" s="38"/>
      <c r="AB62" s="38"/>
      <c r="AC62" s="38"/>
      <c r="AD62" s="76"/>
      <c r="AE62" s="76"/>
      <c r="AF62" s="46"/>
      <c r="AG62" s="46"/>
      <c r="AH62" s="46"/>
      <c r="AI62" s="46"/>
      <c r="AJ62" s="46"/>
      <c r="AK62" s="46"/>
      <c r="AL62" s="46"/>
      <c r="AM62" s="46"/>
      <c r="AN62" s="46"/>
      <c r="AO62" s="46"/>
      <c r="AP62" s="46"/>
      <c r="AQ62" s="46"/>
      <c r="AR62" s="46"/>
      <c r="AS62" s="49"/>
    </row>
    <row r="63" spans="1:45" s="37" customFormat="1" ht="13.5" customHeight="1" x14ac:dyDescent="0.25">
      <c r="A63" s="64"/>
      <c r="B63" s="38"/>
      <c r="C63" s="38"/>
      <c r="D63" s="38"/>
      <c r="E63" s="38"/>
      <c r="F63" s="38"/>
      <c r="G63" s="76"/>
      <c r="H63" s="74"/>
      <c r="I63" s="52"/>
      <c r="J63" s="38"/>
      <c r="K63" s="38"/>
      <c r="L63" s="38"/>
      <c r="M63" s="38"/>
      <c r="N63" s="38"/>
      <c r="O63" s="38"/>
      <c r="P63" s="38"/>
      <c r="Q63" s="38"/>
      <c r="R63" s="38"/>
      <c r="S63" s="38"/>
      <c r="T63" s="38"/>
      <c r="U63" s="38"/>
      <c r="V63" s="47"/>
      <c r="W63" s="38"/>
      <c r="X63" s="38"/>
      <c r="Y63" s="38"/>
      <c r="Z63" s="38"/>
      <c r="AA63" s="38"/>
      <c r="AB63" s="38"/>
      <c r="AC63" s="38"/>
      <c r="AD63" s="76"/>
      <c r="AE63" s="74"/>
      <c r="AF63" s="52"/>
      <c r="AG63" s="38"/>
      <c r="AH63" s="38"/>
      <c r="AI63" s="38"/>
      <c r="AJ63" s="38"/>
      <c r="AK63" s="38"/>
      <c r="AL63" s="38"/>
      <c r="AM63" s="38"/>
      <c r="AN63" s="38"/>
      <c r="AO63" s="38"/>
      <c r="AP63" s="38"/>
      <c r="AQ63" s="38"/>
      <c r="AR63" s="38"/>
      <c r="AS63" s="47"/>
    </row>
    <row r="64" spans="1:45" s="37" customFormat="1" ht="13.5" customHeight="1" x14ac:dyDescent="0.25">
      <c r="A64" s="64"/>
      <c r="B64" s="38"/>
      <c r="C64" s="38"/>
      <c r="D64" s="38"/>
      <c r="E64" s="38"/>
      <c r="F64" s="38"/>
      <c r="G64" s="76"/>
      <c r="H64" s="74"/>
      <c r="I64" s="46"/>
      <c r="J64" s="46"/>
      <c r="K64" s="46"/>
      <c r="L64" s="46"/>
      <c r="M64" s="46"/>
      <c r="N64" s="46"/>
      <c r="O64" s="46"/>
      <c r="P64" s="46"/>
      <c r="Q64" s="46"/>
      <c r="R64" s="46"/>
      <c r="S64" s="46"/>
      <c r="T64" s="46"/>
      <c r="U64" s="46"/>
      <c r="V64" s="49"/>
      <c r="W64" s="38"/>
      <c r="X64" s="38"/>
      <c r="Y64" s="38"/>
      <c r="Z64" s="38"/>
      <c r="AA64" s="38"/>
      <c r="AB64" s="38"/>
      <c r="AC64" s="38"/>
      <c r="AD64" s="76"/>
      <c r="AE64" s="74"/>
      <c r="AF64" s="46"/>
      <c r="AG64" s="46"/>
      <c r="AH64" s="46"/>
      <c r="AI64" s="46"/>
      <c r="AJ64" s="46"/>
      <c r="AK64" s="46"/>
      <c r="AL64" s="46"/>
      <c r="AM64" s="46"/>
      <c r="AN64" s="46"/>
      <c r="AO64" s="46"/>
      <c r="AP64" s="46"/>
      <c r="AQ64" s="46"/>
      <c r="AR64" s="46"/>
      <c r="AS64" s="49"/>
    </row>
    <row r="65" spans="1:45" s="37" customFormat="1" ht="13.5" customHeight="1" x14ac:dyDescent="0.25">
      <c r="A65" s="64"/>
      <c r="B65" s="38"/>
      <c r="C65" s="38"/>
      <c r="D65" s="38"/>
      <c r="E65" s="38"/>
      <c r="F65" s="38"/>
      <c r="G65" s="76"/>
      <c r="H65" s="74"/>
      <c r="I65" s="52"/>
      <c r="J65" s="38"/>
      <c r="K65" s="38"/>
      <c r="L65" s="38"/>
      <c r="M65" s="38"/>
      <c r="N65" s="38"/>
      <c r="O65" s="38"/>
      <c r="P65" s="38"/>
      <c r="Q65" s="38"/>
      <c r="R65" s="38"/>
      <c r="S65" s="38"/>
      <c r="T65" s="38"/>
      <c r="U65" s="38"/>
      <c r="V65" s="47"/>
      <c r="W65" s="38"/>
      <c r="X65" s="38"/>
      <c r="Y65" s="38"/>
      <c r="Z65" s="38"/>
      <c r="AA65" s="38"/>
      <c r="AB65" s="38"/>
      <c r="AC65" s="38"/>
      <c r="AD65" s="76"/>
      <c r="AE65" s="74"/>
      <c r="AF65" s="52"/>
      <c r="AG65" s="38"/>
      <c r="AH65" s="38"/>
      <c r="AI65" s="38"/>
      <c r="AJ65" s="38"/>
      <c r="AK65" s="38"/>
      <c r="AL65" s="38"/>
      <c r="AM65" s="38"/>
      <c r="AN65" s="38"/>
      <c r="AO65" s="38"/>
      <c r="AP65" s="38"/>
      <c r="AQ65" s="38"/>
      <c r="AR65" s="38"/>
      <c r="AS65" s="47"/>
    </row>
    <row r="66" spans="1:45" s="37" customFormat="1" ht="13.5" customHeight="1" x14ac:dyDescent="0.25">
      <c r="A66" s="64"/>
      <c r="B66" s="38"/>
      <c r="C66" s="38"/>
      <c r="D66" s="38"/>
      <c r="E66" s="38"/>
      <c r="F66" s="38"/>
      <c r="G66" s="76"/>
      <c r="H66" s="74"/>
      <c r="I66" s="52"/>
      <c r="J66" s="52"/>
      <c r="K66" s="52"/>
      <c r="L66" s="52"/>
      <c r="M66" s="52"/>
      <c r="N66" s="52"/>
      <c r="O66" s="52"/>
      <c r="P66" s="52"/>
      <c r="Q66" s="52"/>
      <c r="R66" s="52"/>
      <c r="S66" s="52"/>
      <c r="T66" s="52"/>
      <c r="U66" s="52"/>
      <c r="V66" s="49"/>
      <c r="W66" s="38"/>
      <c r="X66" s="38"/>
      <c r="Y66" s="38"/>
      <c r="Z66" s="38"/>
      <c r="AA66" s="38"/>
      <c r="AB66" s="38"/>
      <c r="AC66" s="38"/>
      <c r="AD66" s="76"/>
      <c r="AE66" s="74"/>
      <c r="AF66" s="52"/>
      <c r="AG66" s="52"/>
      <c r="AH66" s="52"/>
      <c r="AI66" s="52"/>
      <c r="AJ66" s="52"/>
      <c r="AK66" s="52"/>
      <c r="AL66" s="52"/>
      <c r="AM66" s="52"/>
      <c r="AN66" s="52"/>
      <c r="AO66" s="52"/>
      <c r="AP66" s="52"/>
      <c r="AQ66" s="52"/>
      <c r="AR66" s="52"/>
      <c r="AS66" s="49"/>
    </row>
    <row r="67" spans="1:45" s="37" customFormat="1" ht="13.5" customHeight="1" x14ac:dyDescent="0.25">
      <c r="A67" s="64"/>
      <c r="B67" s="38"/>
      <c r="C67" s="38"/>
      <c r="D67" s="38"/>
      <c r="E67" s="38"/>
      <c r="F67" s="38"/>
      <c r="G67" s="76"/>
      <c r="H67" s="74"/>
      <c r="I67" s="46"/>
      <c r="J67" s="46"/>
      <c r="K67" s="46"/>
      <c r="L67" s="46"/>
      <c r="M67" s="46"/>
      <c r="N67" s="46"/>
      <c r="O67" s="46"/>
      <c r="P67" s="46"/>
      <c r="Q67" s="46"/>
      <c r="R67" s="46"/>
      <c r="S67" s="46"/>
      <c r="T67" s="46"/>
      <c r="U67" s="46"/>
      <c r="V67" s="49"/>
      <c r="W67" s="38"/>
      <c r="X67" s="38"/>
      <c r="Y67" s="38"/>
      <c r="Z67" s="38"/>
      <c r="AA67" s="38"/>
      <c r="AB67" s="38"/>
      <c r="AC67" s="38"/>
      <c r="AD67" s="76"/>
      <c r="AE67" s="74"/>
      <c r="AF67" s="46"/>
      <c r="AG67" s="46"/>
      <c r="AH67" s="46"/>
      <c r="AI67" s="46"/>
      <c r="AJ67" s="46"/>
      <c r="AK67" s="46"/>
      <c r="AL67" s="46"/>
      <c r="AM67" s="46"/>
      <c r="AN67" s="46"/>
      <c r="AO67" s="46"/>
      <c r="AP67" s="46"/>
      <c r="AQ67" s="46"/>
      <c r="AR67" s="46"/>
      <c r="AS67" s="49"/>
    </row>
    <row r="68" spans="1:45" s="37" customFormat="1" ht="13.5" customHeight="1" x14ac:dyDescent="0.25">
      <c r="A68" s="64"/>
      <c r="B68" s="38"/>
      <c r="C68" s="38"/>
      <c r="D68" s="38"/>
      <c r="E68" s="38"/>
      <c r="F68" s="38"/>
      <c r="G68" s="76"/>
      <c r="H68" s="74"/>
      <c r="I68" s="52"/>
      <c r="J68" s="38"/>
      <c r="K68" s="38"/>
      <c r="L68" s="38"/>
      <c r="M68" s="38"/>
      <c r="N68" s="38"/>
      <c r="O68" s="38"/>
      <c r="P68" s="38"/>
      <c r="Q68" s="38"/>
      <c r="R68" s="38"/>
      <c r="S68" s="38"/>
      <c r="T68" s="38"/>
      <c r="U68" s="38"/>
      <c r="V68" s="47"/>
      <c r="W68" s="38"/>
      <c r="X68" s="38"/>
      <c r="Y68" s="38"/>
      <c r="Z68" s="38"/>
      <c r="AA68" s="38"/>
      <c r="AB68" s="38"/>
      <c r="AC68" s="38"/>
      <c r="AD68" s="76"/>
      <c r="AE68" s="74"/>
      <c r="AF68" s="52"/>
      <c r="AG68" s="38"/>
      <c r="AH68" s="38"/>
      <c r="AI68" s="38"/>
      <c r="AJ68" s="38"/>
      <c r="AK68" s="38"/>
      <c r="AL68" s="38"/>
      <c r="AM68" s="38"/>
      <c r="AN68" s="38"/>
      <c r="AO68" s="38"/>
      <c r="AP68" s="38"/>
      <c r="AQ68" s="38"/>
      <c r="AR68" s="38"/>
      <c r="AS68" s="47"/>
    </row>
    <row r="69" spans="1:45" s="37" customFormat="1" ht="13.5" customHeight="1" x14ac:dyDescent="0.25">
      <c r="A69" s="64"/>
      <c r="B69" s="38"/>
      <c r="C69" s="38"/>
      <c r="D69" s="38"/>
      <c r="E69" s="38"/>
      <c r="F69" s="38"/>
      <c r="G69" s="76"/>
      <c r="H69" s="74"/>
      <c r="I69" s="52"/>
      <c r="J69" s="38"/>
      <c r="K69" s="38"/>
      <c r="L69" s="38"/>
      <c r="M69" s="38"/>
      <c r="N69" s="38"/>
      <c r="O69" s="38"/>
      <c r="P69" s="38"/>
      <c r="Q69" s="38"/>
      <c r="R69" s="38"/>
      <c r="S69" s="38"/>
      <c r="T69" s="38"/>
      <c r="U69" s="38"/>
      <c r="V69" s="47"/>
      <c r="W69" s="38"/>
      <c r="X69" s="38"/>
      <c r="Y69" s="38"/>
      <c r="Z69" s="38"/>
      <c r="AA69" s="38"/>
      <c r="AB69" s="38"/>
      <c r="AC69" s="38"/>
      <c r="AD69" s="76"/>
      <c r="AE69" s="74"/>
      <c r="AF69" s="52"/>
      <c r="AG69" s="38"/>
      <c r="AH69" s="38"/>
      <c r="AI69" s="38"/>
      <c r="AJ69" s="38"/>
      <c r="AK69" s="38"/>
      <c r="AL69" s="38"/>
      <c r="AM69" s="38"/>
      <c r="AN69" s="38"/>
      <c r="AO69" s="38"/>
      <c r="AP69" s="38"/>
      <c r="AQ69" s="38"/>
      <c r="AR69" s="38"/>
      <c r="AS69" s="47"/>
    </row>
    <row r="70" spans="1:45" s="37" customFormat="1" ht="13.5" customHeight="1" x14ac:dyDescent="0.25">
      <c r="A70" s="64"/>
      <c r="B70" s="38"/>
      <c r="C70" s="38"/>
      <c r="D70" s="38"/>
      <c r="E70" s="38"/>
      <c r="F70" s="38"/>
      <c r="G70" s="76"/>
      <c r="H70" s="74"/>
      <c r="I70" s="46"/>
      <c r="J70" s="46"/>
      <c r="K70" s="46"/>
      <c r="L70" s="46"/>
      <c r="M70" s="46"/>
      <c r="N70" s="46"/>
      <c r="O70" s="46"/>
      <c r="P70" s="46"/>
      <c r="Q70" s="46"/>
      <c r="R70" s="46"/>
      <c r="S70" s="46"/>
      <c r="T70" s="46"/>
      <c r="U70" s="46"/>
      <c r="V70" s="49"/>
      <c r="W70" s="38"/>
      <c r="X70" s="38"/>
      <c r="Y70" s="38"/>
      <c r="Z70" s="38"/>
      <c r="AA70" s="38"/>
      <c r="AB70" s="38"/>
      <c r="AC70" s="38"/>
      <c r="AD70" s="76"/>
      <c r="AE70" s="74"/>
      <c r="AF70" s="46"/>
      <c r="AG70" s="46"/>
      <c r="AH70" s="46"/>
      <c r="AI70" s="46"/>
      <c r="AJ70" s="46"/>
      <c r="AK70" s="46"/>
      <c r="AL70" s="46"/>
      <c r="AM70" s="46"/>
      <c r="AN70" s="46"/>
      <c r="AO70" s="46"/>
      <c r="AP70" s="46"/>
      <c r="AQ70" s="46"/>
      <c r="AR70" s="46"/>
      <c r="AS70" s="49"/>
    </row>
    <row r="71" spans="1:45" s="37" customFormat="1" ht="13.5" customHeight="1" x14ac:dyDescent="0.25">
      <c r="A71" s="64"/>
      <c r="B71" s="38"/>
      <c r="C71" s="38"/>
      <c r="D71" s="38"/>
      <c r="E71" s="38"/>
      <c r="F71" s="38"/>
      <c r="G71" s="76"/>
      <c r="H71" s="74"/>
      <c r="I71" s="52"/>
      <c r="J71" s="38"/>
      <c r="K71" s="38"/>
      <c r="L71" s="38"/>
      <c r="M71" s="38"/>
      <c r="N71" s="38"/>
      <c r="O71" s="38"/>
      <c r="P71" s="38"/>
      <c r="Q71" s="38"/>
      <c r="R71" s="38"/>
      <c r="S71" s="38"/>
      <c r="T71" s="38"/>
      <c r="U71" s="38"/>
      <c r="V71" s="47"/>
      <c r="W71" s="38"/>
      <c r="X71" s="38"/>
      <c r="Y71" s="38"/>
      <c r="Z71" s="38"/>
      <c r="AA71" s="38"/>
      <c r="AB71" s="38"/>
      <c r="AC71" s="38"/>
      <c r="AD71" s="76"/>
      <c r="AE71" s="74"/>
      <c r="AF71" s="52"/>
      <c r="AG71" s="38"/>
      <c r="AH71" s="38"/>
      <c r="AI71" s="38"/>
      <c r="AJ71" s="38"/>
      <c r="AK71" s="38"/>
      <c r="AL71" s="38"/>
      <c r="AM71" s="38"/>
      <c r="AN71" s="38"/>
      <c r="AO71" s="38"/>
      <c r="AP71" s="38"/>
      <c r="AQ71" s="38"/>
      <c r="AR71" s="38"/>
      <c r="AS71" s="47"/>
    </row>
    <row r="72" spans="1:45" s="37" customFormat="1" ht="13.5" customHeight="1" x14ac:dyDescent="0.25">
      <c r="A72" s="64"/>
      <c r="B72" s="38"/>
      <c r="C72" s="38"/>
      <c r="D72" s="38"/>
      <c r="E72" s="38"/>
      <c r="F72" s="38"/>
      <c r="G72" s="76"/>
      <c r="H72" s="74"/>
      <c r="I72" s="52"/>
      <c r="J72" s="52"/>
      <c r="K72" s="52"/>
      <c r="L72" s="52"/>
      <c r="M72" s="52"/>
      <c r="N72" s="52"/>
      <c r="O72" s="52"/>
      <c r="P72" s="52"/>
      <c r="Q72" s="52"/>
      <c r="R72" s="52"/>
      <c r="S72" s="52"/>
      <c r="T72" s="52"/>
      <c r="U72" s="52"/>
      <c r="V72" s="47"/>
      <c r="W72" s="38"/>
      <c r="X72" s="38"/>
      <c r="Y72" s="38"/>
      <c r="Z72" s="38"/>
      <c r="AA72" s="38"/>
      <c r="AB72" s="38"/>
      <c r="AC72" s="38"/>
      <c r="AD72" s="76"/>
      <c r="AE72" s="74"/>
      <c r="AF72" s="52"/>
      <c r="AG72" s="52"/>
      <c r="AH72" s="52"/>
      <c r="AI72" s="52"/>
      <c r="AJ72" s="52"/>
      <c r="AK72" s="52"/>
      <c r="AL72" s="52"/>
      <c r="AM72" s="52"/>
      <c r="AN72" s="52"/>
      <c r="AO72" s="52"/>
      <c r="AP72" s="52"/>
      <c r="AQ72" s="52"/>
      <c r="AR72" s="52"/>
      <c r="AS72" s="47"/>
    </row>
    <row r="73" spans="1:45" s="37" customFormat="1" ht="13.5" customHeight="1" x14ac:dyDescent="0.25">
      <c r="A73" s="64"/>
      <c r="B73" s="38"/>
      <c r="C73" s="38"/>
      <c r="D73" s="38"/>
      <c r="E73" s="38"/>
      <c r="F73" s="38"/>
      <c r="G73" s="76"/>
      <c r="H73" s="74"/>
      <c r="I73" s="46"/>
      <c r="J73" s="46"/>
      <c r="K73" s="46"/>
      <c r="L73" s="46"/>
      <c r="M73" s="46"/>
      <c r="N73" s="46"/>
      <c r="O73" s="46"/>
      <c r="P73" s="46"/>
      <c r="Q73" s="46"/>
      <c r="R73" s="46"/>
      <c r="S73" s="46"/>
      <c r="T73" s="46"/>
      <c r="U73" s="46"/>
      <c r="V73" s="49"/>
      <c r="W73" s="38"/>
      <c r="X73" s="38"/>
      <c r="Y73" s="38"/>
      <c r="Z73" s="38"/>
      <c r="AA73" s="38"/>
      <c r="AB73" s="38"/>
      <c r="AC73" s="38"/>
      <c r="AD73" s="76"/>
      <c r="AE73" s="74"/>
      <c r="AF73" s="46"/>
      <c r="AG73" s="46"/>
      <c r="AH73" s="46"/>
      <c r="AI73" s="46"/>
      <c r="AJ73" s="46"/>
      <c r="AK73" s="46"/>
      <c r="AL73" s="46"/>
      <c r="AM73" s="46"/>
      <c r="AN73" s="46"/>
      <c r="AO73" s="46"/>
      <c r="AP73" s="46"/>
      <c r="AQ73" s="46"/>
      <c r="AR73" s="46"/>
      <c r="AS73" s="49"/>
    </row>
    <row r="74" spans="1:45" ht="13.5" customHeight="1" x14ac:dyDescent="0.2">
      <c r="G74" s="76"/>
      <c r="H74" s="77"/>
      <c r="I74" s="78"/>
      <c r="J74" s="38"/>
      <c r="K74" s="38"/>
      <c r="L74" s="38"/>
      <c r="M74" s="38"/>
      <c r="N74" s="38"/>
      <c r="O74" s="38"/>
      <c r="P74" s="38"/>
      <c r="Q74" s="38"/>
      <c r="R74" s="38"/>
      <c r="S74" s="38"/>
      <c r="T74" s="38"/>
      <c r="U74" s="38"/>
      <c r="AD74" s="76"/>
      <c r="AE74" s="77"/>
      <c r="AF74" s="78"/>
      <c r="AG74" s="38"/>
      <c r="AH74" s="38"/>
      <c r="AI74" s="38"/>
      <c r="AJ74" s="38"/>
      <c r="AK74" s="38"/>
      <c r="AL74" s="38"/>
      <c r="AM74" s="38"/>
      <c r="AN74" s="38"/>
      <c r="AO74" s="38"/>
      <c r="AP74" s="38"/>
      <c r="AQ74" s="38"/>
      <c r="AR74" s="38"/>
    </row>
    <row r="75" spans="1:45" ht="13.5" customHeight="1" x14ac:dyDescent="0.2">
      <c r="G75" s="76"/>
      <c r="H75" s="76"/>
      <c r="I75" s="79"/>
      <c r="J75" s="79"/>
      <c r="K75" s="79"/>
      <c r="L75" s="79"/>
      <c r="M75" s="79"/>
      <c r="N75" s="79"/>
      <c r="O75" s="79"/>
      <c r="P75" s="79"/>
      <c r="Q75" s="79"/>
      <c r="R75" s="79"/>
      <c r="S75" s="79"/>
      <c r="T75" s="79"/>
      <c r="U75" s="79"/>
      <c r="V75" s="80"/>
      <c r="AD75" s="76"/>
      <c r="AE75" s="76"/>
      <c r="AF75" s="79"/>
      <c r="AG75" s="79"/>
      <c r="AH75" s="79"/>
      <c r="AI75" s="79"/>
      <c r="AJ75" s="79"/>
      <c r="AK75" s="79"/>
      <c r="AL75" s="79"/>
      <c r="AM75" s="79"/>
      <c r="AN75" s="79"/>
      <c r="AO75" s="79"/>
      <c r="AP75" s="79"/>
      <c r="AQ75" s="79"/>
      <c r="AR75" s="79"/>
      <c r="AS75" s="80"/>
    </row>
    <row r="76" spans="1:45" ht="13.5" customHeight="1" x14ac:dyDescent="0.2">
      <c r="G76" s="76"/>
      <c r="H76" s="77"/>
      <c r="I76" s="78"/>
      <c r="J76" s="38"/>
      <c r="K76" s="38"/>
      <c r="L76" s="38"/>
      <c r="M76" s="38"/>
      <c r="N76" s="38"/>
      <c r="O76" s="38"/>
      <c r="P76" s="38"/>
      <c r="Q76" s="38"/>
      <c r="R76" s="38"/>
      <c r="S76" s="38"/>
      <c r="T76" s="38"/>
      <c r="U76" s="38"/>
      <c r="AD76" s="76"/>
      <c r="AE76" s="77"/>
      <c r="AF76" s="78"/>
      <c r="AG76" s="38"/>
      <c r="AH76" s="38"/>
      <c r="AI76" s="38"/>
      <c r="AJ76" s="38"/>
      <c r="AK76" s="38"/>
      <c r="AL76" s="38"/>
      <c r="AM76" s="38"/>
      <c r="AN76" s="38"/>
      <c r="AO76" s="38"/>
      <c r="AP76" s="38"/>
      <c r="AQ76" s="38"/>
      <c r="AR76" s="38"/>
    </row>
    <row r="77" spans="1:45" ht="13.5" customHeight="1" x14ac:dyDescent="0.2">
      <c r="G77" s="76"/>
      <c r="H77" s="76"/>
      <c r="I77" s="79"/>
      <c r="J77" s="79"/>
      <c r="K77" s="79"/>
      <c r="L77" s="79"/>
      <c r="M77" s="79"/>
      <c r="N77" s="79"/>
      <c r="O77" s="79"/>
      <c r="P77" s="79"/>
      <c r="Q77" s="79"/>
      <c r="R77" s="79"/>
      <c r="S77" s="79"/>
      <c r="T77" s="79"/>
      <c r="U77" s="79"/>
      <c r="V77" s="80"/>
      <c r="AD77" s="76"/>
      <c r="AE77" s="76"/>
      <c r="AF77" s="79"/>
      <c r="AG77" s="79"/>
      <c r="AH77" s="79"/>
      <c r="AI77" s="79"/>
      <c r="AJ77" s="79"/>
      <c r="AK77" s="79"/>
      <c r="AL77" s="79"/>
      <c r="AM77" s="79"/>
      <c r="AN77" s="79"/>
      <c r="AO77" s="79"/>
      <c r="AP77" s="79"/>
      <c r="AQ77" s="79"/>
      <c r="AR77" s="79"/>
      <c r="AS77" s="80"/>
    </row>
    <row r="78" spans="1:45" ht="13.5" customHeight="1" x14ac:dyDescent="0.2">
      <c r="G78" s="76"/>
      <c r="H78" s="77"/>
      <c r="I78" s="78"/>
      <c r="J78" s="38"/>
      <c r="K78" s="38"/>
      <c r="L78" s="38"/>
      <c r="M78" s="38"/>
      <c r="N78" s="38"/>
      <c r="O78" s="38"/>
      <c r="P78" s="38"/>
      <c r="Q78" s="38"/>
      <c r="R78" s="38"/>
      <c r="S78" s="38"/>
      <c r="T78" s="38"/>
      <c r="U78" s="38"/>
      <c r="AD78" s="76"/>
      <c r="AE78" s="77"/>
      <c r="AF78" s="78"/>
      <c r="AG78" s="38"/>
      <c r="AH78" s="38"/>
      <c r="AI78" s="38"/>
      <c r="AJ78" s="38"/>
      <c r="AK78" s="38"/>
      <c r="AL78" s="38"/>
      <c r="AM78" s="38"/>
      <c r="AN78" s="38"/>
      <c r="AO78" s="38"/>
      <c r="AP78" s="38"/>
      <c r="AQ78" s="38"/>
      <c r="AR78" s="38"/>
    </row>
    <row r="79" spans="1:45" ht="13.5" customHeight="1" x14ac:dyDescent="0.2">
      <c r="G79" s="76"/>
      <c r="H79" s="77"/>
      <c r="I79" s="79"/>
      <c r="J79" s="79"/>
      <c r="K79" s="79"/>
      <c r="L79" s="79"/>
      <c r="M79" s="79"/>
      <c r="N79" s="79"/>
      <c r="O79" s="79"/>
      <c r="P79" s="79"/>
      <c r="Q79" s="79"/>
      <c r="R79" s="79"/>
      <c r="S79" s="79"/>
      <c r="T79" s="79"/>
      <c r="U79" s="79"/>
      <c r="V79" s="80"/>
      <c r="AD79" s="76"/>
      <c r="AE79" s="77"/>
      <c r="AF79" s="79"/>
      <c r="AG79" s="79"/>
      <c r="AH79" s="79"/>
      <c r="AI79" s="79"/>
      <c r="AJ79" s="79"/>
      <c r="AK79" s="79"/>
      <c r="AL79" s="79"/>
      <c r="AM79" s="79"/>
      <c r="AN79" s="79"/>
      <c r="AO79" s="79"/>
      <c r="AP79" s="79"/>
      <c r="AQ79" s="79"/>
      <c r="AR79" s="79"/>
      <c r="AS79" s="80"/>
    </row>
    <row r="80" spans="1:45" ht="13.5" customHeight="1" x14ac:dyDescent="0.25">
      <c r="G80" s="76"/>
      <c r="H80" s="74"/>
      <c r="I80" s="52"/>
      <c r="J80" s="38"/>
      <c r="K80" s="38"/>
      <c r="L80" s="38"/>
      <c r="M80" s="38"/>
      <c r="N80" s="38"/>
      <c r="O80" s="38"/>
      <c r="P80" s="38"/>
      <c r="Q80" s="38"/>
      <c r="R80" s="38"/>
      <c r="S80" s="38"/>
      <c r="T80" s="38"/>
      <c r="U80" s="38"/>
      <c r="AD80" s="76"/>
      <c r="AE80" s="74"/>
      <c r="AF80" s="52"/>
      <c r="AG80" s="38"/>
      <c r="AH80" s="38"/>
      <c r="AI80" s="38"/>
      <c r="AJ80" s="38"/>
      <c r="AK80" s="38"/>
      <c r="AL80" s="38"/>
      <c r="AM80" s="38"/>
      <c r="AN80" s="38"/>
      <c r="AO80" s="38"/>
      <c r="AP80" s="38"/>
      <c r="AQ80" s="38"/>
      <c r="AR80" s="38"/>
    </row>
    <row r="81" spans="7:45" ht="13.5" customHeight="1" x14ac:dyDescent="0.25">
      <c r="G81" s="76"/>
      <c r="H81" s="76"/>
      <c r="I81" s="46"/>
      <c r="J81" s="46"/>
      <c r="K81" s="46"/>
      <c r="L81" s="46"/>
      <c r="M81" s="46"/>
      <c r="N81" s="46"/>
      <c r="O81" s="46"/>
      <c r="P81" s="46"/>
      <c r="Q81" s="46"/>
      <c r="R81" s="46"/>
      <c r="S81" s="46"/>
      <c r="T81" s="46"/>
      <c r="U81" s="46"/>
      <c r="V81" s="49"/>
      <c r="AD81" s="76"/>
      <c r="AE81" s="76"/>
      <c r="AF81" s="46"/>
      <c r="AG81" s="46"/>
      <c r="AH81" s="46"/>
      <c r="AI81" s="46"/>
      <c r="AJ81" s="46"/>
      <c r="AK81" s="46"/>
      <c r="AL81" s="46"/>
      <c r="AM81" s="46"/>
      <c r="AN81" s="46"/>
      <c r="AO81" s="46"/>
      <c r="AP81" s="46"/>
      <c r="AQ81" s="46"/>
      <c r="AR81" s="46"/>
      <c r="AS81" s="49"/>
    </row>
    <row r="82" spans="7:45" ht="13.5" customHeight="1" x14ac:dyDescent="0.2">
      <c r="I82" s="38"/>
      <c r="J82" s="38"/>
      <c r="K82" s="38"/>
      <c r="L82" s="38"/>
      <c r="M82" s="38"/>
      <c r="N82" s="38"/>
      <c r="O82" s="38"/>
      <c r="P82" s="38"/>
      <c r="Q82" s="38"/>
      <c r="R82" s="38"/>
      <c r="S82" s="38"/>
      <c r="T82" s="38"/>
      <c r="U82" s="38"/>
      <c r="AF82" s="38"/>
      <c r="AG82" s="38"/>
      <c r="AH82" s="38"/>
      <c r="AI82" s="38"/>
      <c r="AJ82" s="38"/>
      <c r="AK82" s="38"/>
      <c r="AL82" s="38"/>
      <c r="AM82" s="38"/>
      <c r="AN82" s="38"/>
      <c r="AO82" s="38"/>
      <c r="AP82" s="38"/>
      <c r="AQ82" s="38"/>
      <c r="AR82" s="38"/>
    </row>
  </sheetData>
  <hyperlinks>
    <hyperlink ref="A17" r:id="rId1" display="https://www.statistik.niedersachsen.de/startseite/veroffentlichungen/sonstige_veroffentlichungen/niedersachsen_monitor/niedersachsen-monitor-194812.html" xr:uid="{ADC45968-89E0-44C9-BF89-C529CF57C62B}"/>
  </hyperlinks>
  <pageMargins left="0.59055118110236227" right="0.59055118110236227" top="0.59055118110236227" bottom="0.98425196850393704" header="0.31496062992125984" footer="0.31496062992125984"/>
  <pageSetup paperSize="9"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D108A-F1EA-4AE0-9798-C61A4CD03CE4}">
  <dimension ref="A1:D116"/>
  <sheetViews>
    <sheetView showGridLines="0" zoomScaleNormal="100" zoomScaleSheetLayoutView="75" workbookViewId="0">
      <selection activeCell="L17" sqref="L17"/>
    </sheetView>
  </sheetViews>
  <sheetFormatPr baseColWidth="10" defaultRowHeight="12.75" x14ac:dyDescent="0.2"/>
  <cols>
    <col min="1" max="1" width="16.5" style="477" customWidth="1"/>
    <col min="2" max="2" width="74.625" style="477" customWidth="1"/>
    <col min="3" max="3" width="11" style="768"/>
    <col min="4" max="16384" width="11" style="477"/>
  </cols>
  <sheetData>
    <row r="1" spans="1:3" ht="48" customHeight="1" x14ac:dyDescent="0.2">
      <c r="A1" s="934" t="s">
        <v>926</v>
      </c>
      <c r="B1" s="934"/>
      <c r="C1" s="137" t="s">
        <v>668</v>
      </c>
    </row>
    <row r="2" spans="1:3" ht="13.5" x14ac:dyDescent="0.25">
      <c r="A2" s="938" t="s">
        <v>907</v>
      </c>
      <c r="B2" s="938"/>
      <c r="C2" s="137" t="s">
        <v>668</v>
      </c>
    </row>
    <row r="3" spans="1:3" ht="13.5" x14ac:dyDescent="0.25">
      <c r="A3" s="939" t="s">
        <v>6</v>
      </c>
      <c r="B3" s="939"/>
      <c r="C3" s="137" t="s">
        <v>668</v>
      </c>
    </row>
    <row r="4" spans="1:3" ht="13.5" x14ac:dyDescent="0.25">
      <c r="A4" s="940" t="s">
        <v>9</v>
      </c>
      <c r="B4" s="940"/>
      <c r="C4" s="137" t="s">
        <v>668</v>
      </c>
    </row>
    <row r="5" spans="1:3" ht="13.5" x14ac:dyDescent="0.25">
      <c r="A5" s="940" t="s">
        <v>32</v>
      </c>
      <c r="B5" s="940"/>
      <c r="C5" s="137" t="s">
        <v>668</v>
      </c>
    </row>
    <row r="6" spans="1:3" ht="13.5" x14ac:dyDescent="0.25">
      <c r="A6" s="940" t="s">
        <v>45</v>
      </c>
      <c r="B6" s="940"/>
      <c r="C6" s="137" t="s">
        <v>668</v>
      </c>
    </row>
    <row r="7" spans="1:3" s="753" customFormat="1" ht="13.5" x14ac:dyDescent="0.25">
      <c r="A7" s="941" t="s">
        <v>194</v>
      </c>
      <c r="B7" s="941"/>
      <c r="C7" s="749" t="s">
        <v>668</v>
      </c>
    </row>
    <row r="8" spans="1:3" ht="13.5" x14ac:dyDescent="0.25">
      <c r="A8" s="940" t="s">
        <v>189</v>
      </c>
      <c r="B8" s="940"/>
      <c r="C8" s="137" t="s">
        <v>668</v>
      </c>
    </row>
    <row r="9" spans="1:3" ht="13.5" x14ac:dyDescent="0.25">
      <c r="A9" s="940" t="s">
        <v>103</v>
      </c>
      <c r="B9" s="940"/>
      <c r="C9" s="137" t="s">
        <v>668</v>
      </c>
    </row>
    <row r="10" spans="1:3" ht="13.5" x14ac:dyDescent="0.25">
      <c r="A10" s="940" t="s">
        <v>162</v>
      </c>
      <c r="B10" s="940"/>
      <c r="C10" s="137" t="s">
        <v>668</v>
      </c>
    </row>
    <row r="11" spans="1:3" s="140" customFormat="1" ht="13.5" x14ac:dyDescent="0.25">
      <c r="A11" s="942" t="s">
        <v>1622</v>
      </c>
      <c r="B11" s="942"/>
      <c r="C11" s="137" t="s">
        <v>668</v>
      </c>
    </row>
    <row r="12" spans="1:3" ht="24.95" customHeight="1" x14ac:dyDescent="0.25">
      <c r="A12" s="935" t="s">
        <v>907</v>
      </c>
      <c r="B12" s="935"/>
      <c r="C12" s="137" t="s">
        <v>668</v>
      </c>
    </row>
    <row r="13" spans="1:3" s="743" customFormat="1" ht="13.7" customHeight="1" x14ac:dyDescent="0.2">
      <c r="A13" s="742" t="s">
        <v>907</v>
      </c>
      <c r="B13" s="915" t="s">
        <v>1619</v>
      </c>
      <c r="C13" s="137" t="s">
        <v>668</v>
      </c>
    </row>
    <row r="14" spans="1:3" s="743" customFormat="1" ht="13.7" customHeight="1" x14ac:dyDescent="0.2">
      <c r="A14" s="742" t="s">
        <v>907</v>
      </c>
      <c r="B14" s="916" t="s">
        <v>205</v>
      </c>
      <c r="C14" s="137" t="s">
        <v>668</v>
      </c>
    </row>
    <row r="15" spans="1:3" ht="24.95" customHeight="1" x14ac:dyDescent="0.25">
      <c r="A15" s="936" t="s">
        <v>6</v>
      </c>
      <c r="B15" s="936"/>
      <c r="C15" s="137" t="s">
        <v>668</v>
      </c>
    </row>
    <row r="16" spans="1:3" s="743" customFormat="1" ht="13.7" customHeight="1" x14ac:dyDescent="0.25">
      <c r="A16" s="728" t="s">
        <v>6</v>
      </c>
      <c r="B16" s="917" t="s">
        <v>242</v>
      </c>
      <c r="C16" s="137" t="s">
        <v>668</v>
      </c>
    </row>
    <row r="17" spans="1:3" s="743" customFormat="1" ht="13.7" customHeight="1" x14ac:dyDescent="0.25">
      <c r="A17" s="728" t="s">
        <v>6</v>
      </c>
      <c r="B17" s="917" t="s">
        <v>251</v>
      </c>
      <c r="C17" s="137" t="s">
        <v>668</v>
      </c>
    </row>
    <row r="18" spans="1:3" s="743" customFormat="1" ht="13.7" customHeight="1" x14ac:dyDescent="0.25">
      <c r="A18" s="728" t="s">
        <v>6</v>
      </c>
      <c r="B18" s="918" t="s">
        <v>264</v>
      </c>
      <c r="C18" s="137" t="s">
        <v>668</v>
      </c>
    </row>
    <row r="19" spans="1:3" s="743" customFormat="1" ht="13.7" customHeight="1" x14ac:dyDescent="0.25">
      <c r="A19" s="728" t="s">
        <v>6</v>
      </c>
      <c r="B19" s="918" t="s">
        <v>270</v>
      </c>
      <c r="C19" s="137" t="s">
        <v>668</v>
      </c>
    </row>
    <row r="20" spans="1:3" s="743" customFormat="1" ht="13.7" customHeight="1" x14ac:dyDescent="0.25">
      <c r="A20" s="728" t="s">
        <v>6</v>
      </c>
      <c r="B20" s="918" t="s">
        <v>275</v>
      </c>
      <c r="C20" s="137" t="s">
        <v>668</v>
      </c>
    </row>
    <row r="21" spans="1:3" ht="24.95" customHeight="1" x14ac:dyDescent="0.25">
      <c r="A21" s="937" t="s">
        <v>9</v>
      </c>
      <c r="B21" s="937"/>
      <c r="C21" s="137" t="s">
        <v>668</v>
      </c>
    </row>
    <row r="22" spans="1:3" s="743" customFormat="1" ht="13.7" customHeight="1" x14ac:dyDescent="0.25">
      <c r="A22" s="729" t="s">
        <v>9</v>
      </c>
      <c r="B22" s="918" t="s">
        <v>281</v>
      </c>
      <c r="C22" s="137" t="s">
        <v>668</v>
      </c>
    </row>
    <row r="23" spans="1:3" s="743" customFormat="1" ht="13.7" customHeight="1" x14ac:dyDescent="0.25">
      <c r="A23" s="729" t="s">
        <v>9</v>
      </c>
      <c r="B23" s="918" t="s">
        <v>287</v>
      </c>
      <c r="C23" s="137" t="s">
        <v>668</v>
      </c>
    </row>
    <row r="24" spans="1:3" s="743" customFormat="1" ht="13.7" customHeight="1" x14ac:dyDescent="0.25">
      <c r="A24" s="729" t="s">
        <v>9</v>
      </c>
      <c r="B24" s="918" t="s">
        <v>290</v>
      </c>
      <c r="C24" s="137" t="s">
        <v>668</v>
      </c>
    </row>
    <row r="25" spans="1:3" s="743" customFormat="1" ht="13.7" customHeight="1" x14ac:dyDescent="0.25">
      <c r="A25" s="729" t="s">
        <v>9</v>
      </c>
      <c r="B25" s="918" t="s">
        <v>908</v>
      </c>
      <c r="C25" s="137" t="s">
        <v>668</v>
      </c>
    </row>
    <row r="26" spans="1:3" s="743" customFormat="1" ht="13.7" customHeight="1" x14ac:dyDescent="0.25">
      <c r="A26" s="729" t="s">
        <v>9</v>
      </c>
      <c r="B26" s="918" t="s">
        <v>909</v>
      </c>
      <c r="C26" s="137" t="s">
        <v>668</v>
      </c>
    </row>
    <row r="27" spans="1:3" s="743" customFormat="1" ht="13.7" customHeight="1" x14ac:dyDescent="0.25">
      <c r="A27" s="729" t="s">
        <v>9</v>
      </c>
      <c r="B27" s="918" t="s">
        <v>313</v>
      </c>
      <c r="C27" s="137" t="s">
        <v>668</v>
      </c>
    </row>
    <row r="28" spans="1:3" s="743" customFormat="1" ht="13.7" customHeight="1" x14ac:dyDescent="0.25">
      <c r="A28" s="729" t="s">
        <v>9</v>
      </c>
      <c r="B28" s="918" t="s">
        <v>319</v>
      </c>
      <c r="C28" s="137" t="s">
        <v>668</v>
      </c>
    </row>
    <row r="29" spans="1:3" s="743" customFormat="1" ht="13.7" customHeight="1" x14ac:dyDescent="0.25">
      <c r="A29" s="729" t="s">
        <v>9</v>
      </c>
      <c r="B29" s="918" t="s">
        <v>324</v>
      </c>
      <c r="C29" s="137" t="s">
        <v>668</v>
      </c>
    </row>
    <row r="30" spans="1:3" ht="24.95" customHeight="1" x14ac:dyDescent="0.25">
      <c r="A30" s="933" t="s">
        <v>32</v>
      </c>
      <c r="B30" s="933"/>
      <c r="C30" s="137" t="s">
        <v>668</v>
      </c>
    </row>
    <row r="31" spans="1:3" s="743" customFormat="1" ht="13.7" customHeight="1" x14ac:dyDescent="0.2">
      <c r="A31" s="730" t="s">
        <v>32</v>
      </c>
      <c r="B31" s="919" t="s">
        <v>910</v>
      </c>
      <c r="C31" s="137" t="s">
        <v>668</v>
      </c>
    </row>
    <row r="32" spans="1:3" s="743" customFormat="1" ht="13.7" customHeight="1" x14ac:dyDescent="0.25">
      <c r="A32" s="730" t="s">
        <v>32</v>
      </c>
      <c r="B32" s="920" t="s">
        <v>911</v>
      </c>
      <c r="C32" s="137" t="s">
        <v>668</v>
      </c>
    </row>
    <row r="33" spans="1:3" s="743" customFormat="1" ht="13.7" customHeight="1" x14ac:dyDescent="0.25">
      <c r="A33" s="730" t="s">
        <v>32</v>
      </c>
      <c r="B33" s="920" t="s">
        <v>350</v>
      </c>
      <c r="C33" s="137" t="s">
        <v>668</v>
      </c>
    </row>
    <row r="34" spans="1:3" s="743" customFormat="1" ht="13.7" customHeight="1" x14ac:dyDescent="0.25">
      <c r="A34" s="730" t="s">
        <v>32</v>
      </c>
      <c r="B34" s="920" t="s">
        <v>357</v>
      </c>
      <c r="C34" s="137" t="s">
        <v>668</v>
      </c>
    </row>
    <row r="35" spans="1:3" s="743" customFormat="1" ht="13.7" customHeight="1" x14ac:dyDescent="0.25">
      <c r="A35" s="730" t="s">
        <v>32</v>
      </c>
      <c r="B35" s="920" t="s">
        <v>360</v>
      </c>
      <c r="C35" s="137" t="s">
        <v>668</v>
      </c>
    </row>
    <row r="36" spans="1:3" s="743" customFormat="1" ht="13.7" customHeight="1" x14ac:dyDescent="0.25">
      <c r="A36" s="730" t="s">
        <v>32</v>
      </c>
      <c r="B36" s="920" t="s">
        <v>366</v>
      </c>
      <c r="C36" s="137" t="s">
        <v>668</v>
      </c>
    </row>
    <row r="37" spans="1:3" ht="24.95" customHeight="1" x14ac:dyDescent="0.25">
      <c r="A37" s="943" t="s">
        <v>45</v>
      </c>
      <c r="B37" s="943"/>
      <c r="C37" s="137" t="s">
        <v>668</v>
      </c>
    </row>
    <row r="38" spans="1:3" s="743" customFormat="1" ht="13.7" customHeight="1" x14ac:dyDescent="0.25">
      <c r="A38" s="730" t="s">
        <v>45</v>
      </c>
      <c r="B38" s="920" t="s">
        <v>912</v>
      </c>
      <c r="C38" s="137" t="s">
        <v>668</v>
      </c>
    </row>
    <row r="39" spans="1:3" s="743" customFormat="1" ht="13.7" customHeight="1" x14ac:dyDescent="0.25">
      <c r="A39" s="730" t="s">
        <v>45</v>
      </c>
      <c r="B39" s="920" t="s">
        <v>913</v>
      </c>
      <c r="C39" s="137" t="s">
        <v>668</v>
      </c>
    </row>
    <row r="40" spans="1:3" s="743" customFormat="1" ht="13.7" customHeight="1" x14ac:dyDescent="0.25">
      <c r="A40" s="730" t="s">
        <v>45</v>
      </c>
      <c r="B40" s="920" t="s">
        <v>914</v>
      </c>
      <c r="C40" s="137" t="s">
        <v>668</v>
      </c>
    </row>
    <row r="41" spans="1:3" s="743" customFormat="1" ht="13.7" customHeight="1" x14ac:dyDescent="0.25">
      <c r="A41" s="730" t="s">
        <v>45</v>
      </c>
      <c r="B41" s="921" t="s">
        <v>915</v>
      </c>
      <c r="C41" s="137" t="s">
        <v>668</v>
      </c>
    </row>
    <row r="42" spans="1:3" s="743" customFormat="1" ht="13.7" customHeight="1" x14ac:dyDescent="0.25">
      <c r="A42" s="730" t="s">
        <v>45</v>
      </c>
      <c r="B42" s="921" t="s">
        <v>916</v>
      </c>
      <c r="C42" s="137" t="s">
        <v>668</v>
      </c>
    </row>
    <row r="43" spans="1:3" s="743" customFormat="1" ht="13.7" customHeight="1" x14ac:dyDescent="0.25">
      <c r="A43" s="730" t="s">
        <v>45</v>
      </c>
      <c r="B43" s="920" t="s">
        <v>396</v>
      </c>
      <c r="C43" s="137" t="s">
        <v>668</v>
      </c>
    </row>
    <row r="44" spans="1:3" s="743" customFormat="1" ht="13.7" customHeight="1" x14ac:dyDescent="0.25">
      <c r="A44" s="730" t="s">
        <v>45</v>
      </c>
      <c r="B44" s="920" t="s">
        <v>917</v>
      </c>
      <c r="C44" s="137" t="s">
        <v>668</v>
      </c>
    </row>
    <row r="45" spans="1:3" s="743" customFormat="1" ht="27" customHeight="1" x14ac:dyDescent="0.25">
      <c r="A45" s="730" t="s">
        <v>45</v>
      </c>
      <c r="B45" s="922" t="s">
        <v>1598</v>
      </c>
      <c r="C45" s="137" t="s">
        <v>668</v>
      </c>
    </row>
    <row r="46" spans="1:3" s="743" customFormat="1" ht="13.7" customHeight="1" x14ac:dyDescent="0.25">
      <c r="A46" s="730" t="s">
        <v>45</v>
      </c>
      <c r="B46" s="920" t="s">
        <v>416</v>
      </c>
      <c r="C46" s="137" t="s">
        <v>668</v>
      </c>
    </row>
    <row r="47" spans="1:3" s="743" customFormat="1" ht="13.7" customHeight="1" x14ac:dyDescent="0.25">
      <c r="A47" s="730" t="s">
        <v>45</v>
      </c>
      <c r="B47" s="920" t="s">
        <v>421</v>
      </c>
      <c r="C47" s="137" t="s">
        <v>668</v>
      </c>
    </row>
    <row r="48" spans="1:3" s="743" customFormat="1" ht="13.7" customHeight="1" x14ac:dyDescent="0.25">
      <c r="A48" s="730" t="s">
        <v>45</v>
      </c>
      <c r="B48" s="920" t="s">
        <v>918</v>
      </c>
      <c r="C48" s="137" t="s">
        <v>668</v>
      </c>
    </row>
    <row r="49" spans="1:3" s="743" customFormat="1" ht="27" customHeight="1" x14ac:dyDescent="0.25">
      <c r="A49" s="730" t="s">
        <v>45</v>
      </c>
      <c r="B49" s="922" t="s">
        <v>433</v>
      </c>
      <c r="C49" s="137" t="s">
        <v>668</v>
      </c>
    </row>
    <row r="50" spans="1:3" s="743" customFormat="1" ht="13.7" customHeight="1" x14ac:dyDescent="0.25">
      <c r="A50" s="730" t="s">
        <v>45</v>
      </c>
      <c r="B50" s="920" t="s">
        <v>919</v>
      </c>
      <c r="C50" s="137" t="s">
        <v>668</v>
      </c>
    </row>
    <row r="51" spans="1:3" s="743" customFormat="1" ht="13.7" customHeight="1" x14ac:dyDescent="0.25">
      <c r="A51" s="730" t="s">
        <v>45</v>
      </c>
      <c r="B51" s="920" t="s">
        <v>442</v>
      </c>
      <c r="C51" s="137" t="s">
        <v>668</v>
      </c>
    </row>
    <row r="52" spans="1:3" s="743" customFormat="1" ht="13.7" customHeight="1" x14ac:dyDescent="0.25">
      <c r="A52" s="730" t="s">
        <v>45</v>
      </c>
      <c r="B52" s="920" t="s">
        <v>447</v>
      </c>
      <c r="C52" s="137" t="s">
        <v>668</v>
      </c>
    </row>
    <row r="53" spans="1:3" s="743" customFormat="1" ht="13.7" customHeight="1" x14ac:dyDescent="0.25">
      <c r="A53" s="730" t="s">
        <v>45</v>
      </c>
      <c r="B53" s="920" t="s">
        <v>453</v>
      </c>
      <c r="C53" s="137" t="s">
        <v>668</v>
      </c>
    </row>
    <row r="54" spans="1:3" s="743" customFormat="1" ht="13.7" customHeight="1" x14ac:dyDescent="0.25">
      <c r="A54" s="730" t="s">
        <v>45</v>
      </c>
      <c r="B54" s="920" t="s">
        <v>920</v>
      </c>
      <c r="C54" s="137" t="s">
        <v>668</v>
      </c>
    </row>
    <row r="55" spans="1:3" s="190" customFormat="1" ht="24.95" customHeight="1" x14ac:dyDescent="0.25">
      <c r="A55" s="948" t="s">
        <v>1602</v>
      </c>
      <c r="B55" s="948"/>
      <c r="C55" s="298" t="s">
        <v>668</v>
      </c>
    </row>
    <row r="56" spans="1:3" s="743" customFormat="1" ht="27" customHeight="1" x14ac:dyDescent="0.2">
      <c r="A56" s="730" t="s">
        <v>194</v>
      </c>
      <c r="B56" s="925" t="s">
        <v>806</v>
      </c>
      <c r="C56" s="137" t="s">
        <v>668</v>
      </c>
    </row>
    <row r="57" spans="1:3" s="743" customFormat="1" ht="27" customHeight="1" x14ac:dyDescent="0.25">
      <c r="A57" s="730" t="s">
        <v>194</v>
      </c>
      <c r="B57" s="923" t="s">
        <v>1600</v>
      </c>
      <c r="C57" s="137" t="s">
        <v>668</v>
      </c>
    </row>
    <row r="58" spans="1:3" s="743" customFormat="1" ht="27" customHeight="1" x14ac:dyDescent="0.25">
      <c r="A58" s="730" t="s">
        <v>194</v>
      </c>
      <c r="B58" s="923" t="s">
        <v>813</v>
      </c>
      <c r="C58" s="137" t="s">
        <v>668</v>
      </c>
    </row>
    <row r="59" spans="1:3" s="743" customFormat="1" ht="27" customHeight="1" x14ac:dyDescent="0.25">
      <c r="A59" s="730" t="s">
        <v>194</v>
      </c>
      <c r="B59" s="924" t="s">
        <v>814</v>
      </c>
      <c r="C59" s="137" t="s">
        <v>668</v>
      </c>
    </row>
    <row r="60" spans="1:3" s="743" customFormat="1" ht="27" customHeight="1" x14ac:dyDescent="0.25">
      <c r="A60" s="730" t="s">
        <v>194</v>
      </c>
      <c r="B60" s="923" t="s">
        <v>1601</v>
      </c>
      <c r="C60" s="137" t="s">
        <v>668</v>
      </c>
    </row>
    <row r="61" spans="1:3" s="743" customFormat="1" ht="27" customHeight="1" x14ac:dyDescent="0.25">
      <c r="A61" s="730" t="s">
        <v>194</v>
      </c>
      <c r="B61" s="923" t="s">
        <v>819</v>
      </c>
      <c r="C61" s="137" t="s">
        <v>668</v>
      </c>
    </row>
    <row r="62" spans="1:3" s="743" customFormat="1" ht="27" customHeight="1" x14ac:dyDescent="0.25">
      <c r="A62" s="730" t="s">
        <v>194</v>
      </c>
      <c r="B62" s="923" t="s">
        <v>1599</v>
      </c>
      <c r="C62" s="137" t="s">
        <v>668</v>
      </c>
    </row>
    <row r="63" spans="1:3" s="743" customFormat="1" ht="13.7" customHeight="1" x14ac:dyDescent="0.25">
      <c r="A63" s="730" t="s">
        <v>194</v>
      </c>
      <c r="B63" s="918" t="s">
        <v>491</v>
      </c>
      <c r="C63" s="137" t="s">
        <v>668</v>
      </c>
    </row>
    <row r="64" spans="1:3" ht="24.95" customHeight="1" x14ac:dyDescent="0.25">
      <c r="A64" s="949" t="s">
        <v>189</v>
      </c>
      <c r="B64" s="949"/>
      <c r="C64" s="137" t="s">
        <v>668</v>
      </c>
    </row>
    <row r="65" spans="1:3" s="743" customFormat="1" ht="13.7" customHeight="1" x14ac:dyDescent="0.25">
      <c r="A65" s="731" t="s">
        <v>189</v>
      </c>
      <c r="B65" s="918" t="s">
        <v>498</v>
      </c>
      <c r="C65" s="137" t="s">
        <v>668</v>
      </c>
    </row>
    <row r="66" spans="1:3" s="743" customFormat="1" ht="13.7" customHeight="1" x14ac:dyDescent="0.25">
      <c r="A66" s="731" t="s">
        <v>189</v>
      </c>
      <c r="B66" s="918" t="s">
        <v>921</v>
      </c>
      <c r="C66" s="137" t="s">
        <v>668</v>
      </c>
    </row>
    <row r="67" spans="1:3" s="743" customFormat="1" ht="13.7" customHeight="1" x14ac:dyDescent="0.25">
      <c r="A67" s="731" t="s">
        <v>189</v>
      </c>
      <c r="B67" s="918" t="s">
        <v>509</v>
      </c>
      <c r="C67" s="137" t="s">
        <v>668</v>
      </c>
    </row>
    <row r="68" spans="1:3" s="743" customFormat="1" ht="13.7" customHeight="1" x14ac:dyDescent="0.25">
      <c r="A68" s="731" t="s">
        <v>189</v>
      </c>
      <c r="B68" s="918" t="s">
        <v>515</v>
      </c>
      <c r="C68" s="137" t="s">
        <v>668</v>
      </c>
    </row>
    <row r="69" spans="1:3" s="743" customFormat="1" ht="13.7" customHeight="1" x14ac:dyDescent="0.25">
      <c r="A69" s="731" t="s">
        <v>189</v>
      </c>
      <c r="B69" s="918" t="s">
        <v>521</v>
      </c>
      <c r="C69" s="137" t="s">
        <v>668</v>
      </c>
    </row>
    <row r="70" spans="1:3" s="743" customFormat="1" ht="13.7" customHeight="1" x14ac:dyDescent="0.25">
      <c r="A70" s="731" t="s">
        <v>189</v>
      </c>
      <c r="B70" s="926" t="s">
        <v>528</v>
      </c>
      <c r="C70" s="137" t="s">
        <v>668</v>
      </c>
    </row>
    <row r="71" spans="1:3" ht="24.95" customHeight="1" x14ac:dyDescent="0.25">
      <c r="A71" s="947" t="s">
        <v>103</v>
      </c>
      <c r="B71" s="947"/>
      <c r="C71" s="137" t="s">
        <v>668</v>
      </c>
    </row>
    <row r="72" spans="1:3" s="743" customFormat="1" ht="13.7" customHeight="1" x14ac:dyDescent="0.25">
      <c r="A72" s="731" t="s">
        <v>103</v>
      </c>
      <c r="B72" s="920" t="s">
        <v>532</v>
      </c>
      <c r="C72" s="137" t="s">
        <v>668</v>
      </c>
    </row>
    <row r="73" spans="1:3" s="743" customFormat="1" ht="13.7" customHeight="1" x14ac:dyDescent="0.25">
      <c r="A73" s="731" t="s">
        <v>103</v>
      </c>
      <c r="B73" s="920" t="s">
        <v>536</v>
      </c>
      <c r="C73" s="137" t="s">
        <v>668</v>
      </c>
    </row>
    <row r="74" spans="1:3" s="743" customFormat="1" ht="13.7" customHeight="1" x14ac:dyDescent="0.25">
      <c r="A74" s="731" t="s">
        <v>103</v>
      </c>
      <c r="B74" s="920" t="s">
        <v>922</v>
      </c>
      <c r="C74" s="137" t="s">
        <v>668</v>
      </c>
    </row>
    <row r="75" spans="1:3" s="743" customFormat="1" ht="13.7" customHeight="1" x14ac:dyDescent="0.25">
      <c r="A75" s="731" t="s">
        <v>103</v>
      </c>
      <c r="B75" s="920" t="s">
        <v>542</v>
      </c>
      <c r="C75" s="137" t="s">
        <v>668</v>
      </c>
    </row>
    <row r="76" spans="1:3" s="743" customFormat="1" ht="13.7" customHeight="1" x14ac:dyDescent="0.25">
      <c r="A76" s="731" t="s">
        <v>103</v>
      </c>
      <c r="B76" s="920" t="s">
        <v>546</v>
      </c>
      <c r="C76" s="137" t="s">
        <v>668</v>
      </c>
    </row>
    <row r="77" spans="1:3" s="743" customFormat="1" ht="13.7" customHeight="1" x14ac:dyDescent="0.25">
      <c r="A77" s="731" t="s">
        <v>103</v>
      </c>
      <c r="B77" s="920" t="s">
        <v>550</v>
      </c>
      <c r="C77" s="137" t="s">
        <v>668</v>
      </c>
    </row>
    <row r="78" spans="1:3" s="743" customFormat="1" ht="13.7" customHeight="1" x14ac:dyDescent="0.25">
      <c r="A78" s="731" t="s">
        <v>103</v>
      </c>
      <c r="B78" s="920" t="s">
        <v>558</v>
      </c>
      <c r="C78" s="137" t="s">
        <v>668</v>
      </c>
    </row>
    <row r="79" spans="1:3" s="743" customFormat="1" ht="13.7" customHeight="1" x14ac:dyDescent="0.25">
      <c r="A79" s="731" t="s">
        <v>103</v>
      </c>
      <c r="B79" s="920" t="s">
        <v>565</v>
      </c>
      <c r="C79" s="137" t="s">
        <v>668</v>
      </c>
    </row>
    <row r="80" spans="1:3" ht="24.95" customHeight="1" x14ac:dyDescent="0.25">
      <c r="A80" s="946" t="s">
        <v>923</v>
      </c>
      <c r="B80" s="946"/>
      <c r="C80" s="137" t="s">
        <v>668</v>
      </c>
    </row>
    <row r="81" spans="1:3" s="743" customFormat="1" ht="13.7" customHeight="1" x14ac:dyDescent="0.25">
      <c r="A81" s="732" t="s">
        <v>923</v>
      </c>
      <c r="B81" s="918" t="s">
        <v>573</v>
      </c>
      <c r="C81" s="137" t="s">
        <v>668</v>
      </c>
    </row>
    <row r="82" spans="1:3" s="743" customFormat="1" ht="13.7" customHeight="1" x14ac:dyDescent="0.25">
      <c r="A82" s="732" t="s">
        <v>923</v>
      </c>
      <c r="B82" s="918" t="s">
        <v>582</v>
      </c>
      <c r="C82" s="137" t="s">
        <v>668</v>
      </c>
    </row>
    <row r="83" spans="1:3" s="743" customFormat="1" ht="13.7" customHeight="1" x14ac:dyDescent="0.25">
      <c r="A83" s="732" t="s">
        <v>923</v>
      </c>
      <c r="B83" s="918" t="s">
        <v>590</v>
      </c>
      <c r="C83" s="137" t="s">
        <v>668</v>
      </c>
    </row>
    <row r="84" spans="1:3" s="743" customFormat="1" ht="13.7" customHeight="1" x14ac:dyDescent="0.25">
      <c r="A84" s="732" t="s">
        <v>923</v>
      </c>
      <c r="B84" s="918" t="s">
        <v>924</v>
      </c>
      <c r="C84" s="137" t="s">
        <v>668</v>
      </c>
    </row>
    <row r="85" spans="1:3" s="743" customFormat="1" ht="13.7" customHeight="1" x14ac:dyDescent="0.3">
      <c r="A85" s="732" t="s">
        <v>923</v>
      </c>
      <c r="B85" s="920" t="s">
        <v>1620</v>
      </c>
      <c r="C85" s="137" t="s">
        <v>668</v>
      </c>
    </row>
    <row r="86" spans="1:3" s="743" customFormat="1" ht="13.7" customHeight="1" x14ac:dyDescent="0.25">
      <c r="A86" s="732" t="s">
        <v>923</v>
      </c>
      <c r="B86" s="918" t="s">
        <v>603</v>
      </c>
      <c r="C86" s="137" t="s">
        <v>668</v>
      </c>
    </row>
    <row r="87" spans="1:3" s="743" customFormat="1" ht="13.7" customHeight="1" x14ac:dyDescent="0.25">
      <c r="A87" s="732" t="s">
        <v>923</v>
      </c>
      <c r="B87" s="918" t="s">
        <v>608</v>
      </c>
      <c r="C87" s="137" t="s">
        <v>668</v>
      </c>
    </row>
    <row r="88" spans="1:3" s="743" customFormat="1" ht="13.7" customHeight="1" x14ac:dyDescent="0.25">
      <c r="A88" s="732" t="s">
        <v>923</v>
      </c>
      <c r="B88" s="918" t="s">
        <v>616</v>
      </c>
      <c r="C88" s="137" t="s">
        <v>668</v>
      </c>
    </row>
    <row r="89" spans="1:3" ht="24.95" customHeight="1" x14ac:dyDescent="0.25">
      <c r="A89" s="945" t="s">
        <v>162</v>
      </c>
      <c r="B89" s="945"/>
      <c r="C89" s="137" t="s">
        <v>668</v>
      </c>
    </row>
    <row r="90" spans="1:3" s="743" customFormat="1" ht="13.7" customHeight="1" x14ac:dyDescent="0.25">
      <c r="A90" s="731" t="s">
        <v>162</v>
      </c>
      <c r="B90" s="927" t="s">
        <v>620</v>
      </c>
      <c r="C90" s="137" t="s">
        <v>668</v>
      </c>
    </row>
    <row r="91" spans="1:3" s="743" customFormat="1" ht="13.7" customHeight="1" x14ac:dyDescent="0.25">
      <c r="A91" s="731" t="s">
        <v>162</v>
      </c>
      <c r="B91" s="927" t="s">
        <v>925</v>
      </c>
      <c r="C91" s="137" t="s">
        <v>668</v>
      </c>
    </row>
    <row r="92" spans="1:3" s="743" customFormat="1" ht="13.7" customHeight="1" x14ac:dyDescent="0.25">
      <c r="A92" s="731" t="s">
        <v>162</v>
      </c>
      <c r="B92" s="927" t="s">
        <v>633</v>
      </c>
      <c r="C92" s="137" t="s">
        <v>668</v>
      </c>
    </row>
    <row r="93" spans="1:3" s="743" customFormat="1" ht="13.7" customHeight="1" x14ac:dyDescent="0.25">
      <c r="A93" s="731" t="s">
        <v>162</v>
      </c>
      <c r="B93" s="927" t="s">
        <v>637</v>
      </c>
      <c r="C93" s="137" t="s">
        <v>668</v>
      </c>
    </row>
    <row r="94" spans="1:3" s="743" customFormat="1" ht="13.7" customHeight="1" x14ac:dyDescent="0.25">
      <c r="A94" s="731" t="s">
        <v>162</v>
      </c>
      <c r="B94" s="918" t="s">
        <v>642</v>
      </c>
      <c r="C94" s="137" t="s">
        <v>668</v>
      </c>
    </row>
    <row r="95" spans="1:3" s="743" customFormat="1" ht="13.7" customHeight="1" x14ac:dyDescent="0.25">
      <c r="A95" s="731" t="s">
        <v>162</v>
      </c>
      <c r="B95" s="927" t="s">
        <v>648</v>
      </c>
      <c r="C95" s="137" t="s">
        <v>668</v>
      </c>
    </row>
    <row r="96" spans="1:3" s="743" customFormat="1" ht="13.7" customHeight="1" x14ac:dyDescent="0.25">
      <c r="A96" s="731" t="s">
        <v>162</v>
      </c>
      <c r="B96" s="918" t="s">
        <v>653</v>
      </c>
      <c r="C96" s="137" t="s">
        <v>668</v>
      </c>
    </row>
    <row r="97" spans="1:4" s="743" customFormat="1" ht="13.7" customHeight="1" x14ac:dyDescent="0.25">
      <c r="A97" s="731" t="s">
        <v>162</v>
      </c>
      <c r="B97" s="918" t="s">
        <v>656</v>
      </c>
      <c r="C97" s="137" t="s">
        <v>668</v>
      </c>
    </row>
    <row r="98" spans="1:4" s="743" customFormat="1" ht="13.7" customHeight="1" x14ac:dyDescent="0.25">
      <c r="A98" s="731" t="s">
        <v>162</v>
      </c>
      <c r="B98" s="918" t="s">
        <v>663</v>
      </c>
      <c r="C98" s="137" t="s">
        <v>668</v>
      </c>
    </row>
    <row r="99" spans="1:4" s="189" customFormat="1" ht="24.95" customHeight="1" x14ac:dyDescent="0.25">
      <c r="A99" s="944" t="s">
        <v>1623</v>
      </c>
      <c r="B99" s="944"/>
      <c r="C99" s="298" t="s">
        <v>668</v>
      </c>
      <c r="D99" s="929"/>
    </row>
    <row r="100" spans="1:4" s="743" customFormat="1" ht="13.7" customHeight="1" x14ac:dyDescent="0.25">
      <c r="A100" s="730" t="s">
        <v>1624</v>
      </c>
      <c r="B100" s="918" t="s">
        <v>350</v>
      </c>
      <c r="C100" s="137" t="s">
        <v>668</v>
      </c>
      <c r="D100" s="928"/>
    </row>
    <row r="101" spans="1:4" s="743" customFormat="1" ht="13.7" customHeight="1" x14ac:dyDescent="0.25">
      <c r="A101" s="730" t="s">
        <v>1624</v>
      </c>
      <c r="B101" s="918" t="s">
        <v>357</v>
      </c>
      <c r="C101" s="137" t="s">
        <v>668</v>
      </c>
    </row>
    <row r="102" spans="1:4" s="743" customFormat="1" ht="13.7" customHeight="1" x14ac:dyDescent="0.25">
      <c r="A102" s="729" t="s">
        <v>1625</v>
      </c>
      <c r="B102" s="918" t="s">
        <v>908</v>
      </c>
      <c r="C102" s="137" t="s">
        <v>668</v>
      </c>
    </row>
    <row r="103" spans="1:4" s="743" customFormat="1" ht="13.7" customHeight="1" x14ac:dyDescent="0.25">
      <c r="A103" s="729" t="s">
        <v>1625</v>
      </c>
      <c r="B103" s="918" t="s">
        <v>909</v>
      </c>
      <c r="C103" s="137" t="s">
        <v>668</v>
      </c>
    </row>
    <row r="104" spans="1:4" s="743" customFormat="1" ht="13.7" customHeight="1" x14ac:dyDescent="0.25">
      <c r="A104" s="729" t="s">
        <v>1625</v>
      </c>
      <c r="B104" s="918" t="s">
        <v>290</v>
      </c>
      <c r="C104" s="137" t="s">
        <v>668</v>
      </c>
    </row>
    <row r="105" spans="1:4" s="743" customFormat="1" ht="13.7" customHeight="1" x14ac:dyDescent="0.25">
      <c r="A105" s="729" t="s">
        <v>1625</v>
      </c>
      <c r="B105" s="918" t="s">
        <v>281</v>
      </c>
      <c r="C105" s="137" t="s">
        <v>668</v>
      </c>
    </row>
    <row r="106" spans="1:4" s="743" customFormat="1" ht="13.7" customHeight="1" x14ac:dyDescent="0.25">
      <c r="A106" s="729" t="s">
        <v>1625</v>
      </c>
      <c r="B106" s="918" t="s">
        <v>287</v>
      </c>
      <c r="C106" s="137" t="s">
        <v>668</v>
      </c>
    </row>
    <row r="107" spans="1:4" s="743" customFormat="1" ht="13.7" customHeight="1" x14ac:dyDescent="0.25">
      <c r="A107" s="731" t="s">
        <v>1626</v>
      </c>
      <c r="B107" s="918" t="s">
        <v>515</v>
      </c>
      <c r="C107" s="137" t="s">
        <v>668</v>
      </c>
    </row>
    <row r="108" spans="1:4" s="743" customFormat="1" ht="13.7" customHeight="1" x14ac:dyDescent="0.25">
      <c r="A108" s="731" t="s">
        <v>1626</v>
      </c>
      <c r="B108" s="918" t="s">
        <v>521</v>
      </c>
      <c r="C108" s="137" t="s">
        <v>668</v>
      </c>
    </row>
    <row r="109" spans="1:4" s="743" customFormat="1" ht="13.7" customHeight="1" x14ac:dyDescent="0.25">
      <c r="A109" s="731" t="s">
        <v>1626</v>
      </c>
      <c r="B109" s="926" t="s">
        <v>528</v>
      </c>
      <c r="C109" s="137" t="s">
        <v>668</v>
      </c>
    </row>
    <row r="110" spans="1:4" s="743" customFormat="1" ht="13.7" customHeight="1" x14ac:dyDescent="0.25">
      <c r="A110" s="731" t="s">
        <v>1627</v>
      </c>
      <c r="B110" s="918" t="s">
        <v>532</v>
      </c>
      <c r="C110" s="137" t="s">
        <v>668</v>
      </c>
    </row>
    <row r="111" spans="1:4" s="743" customFormat="1" ht="13.7" customHeight="1" x14ac:dyDescent="0.25">
      <c r="A111" s="731" t="s">
        <v>1627</v>
      </c>
      <c r="B111" s="918" t="s">
        <v>536</v>
      </c>
      <c r="C111" s="137" t="s">
        <v>668</v>
      </c>
    </row>
    <row r="112" spans="1:4" s="743" customFormat="1" ht="13.7" customHeight="1" x14ac:dyDescent="0.25">
      <c r="A112" s="731" t="s">
        <v>1627</v>
      </c>
      <c r="B112" s="918" t="s">
        <v>922</v>
      </c>
      <c r="C112" s="137" t="s">
        <v>668</v>
      </c>
    </row>
    <row r="113" spans="1:3" s="743" customFormat="1" ht="13.7" customHeight="1" x14ac:dyDescent="0.25">
      <c r="A113" s="731" t="s">
        <v>1627</v>
      </c>
      <c r="B113" s="918" t="s">
        <v>542</v>
      </c>
      <c r="C113" s="137" t="s">
        <v>668</v>
      </c>
    </row>
    <row r="114" spans="1:3" s="743" customFormat="1" ht="13.7" customHeight="1" x14ac:dyDescent="0.25">
      <c r="A114" s="731" t="s">
        <v>1627</v>
      </c>
      <c r="B114" s="918" t="s">
        <v>546</v>
      </c>
      <c r="C114" s="137" t="s">
        <v>668</v>
      </c>
    </row>
    <row r="115" spans="1:3" s="743" customFormat="1" ht="27" customHeight="1" x14ac:dyDescent="0.25">
      <c r="A115" s="930" t="s">
        <v>1628</v>
      </c>
      <c r="B115" s="923" t="s">
        <v>1621</v>
      </c>
      <c r="C115" s="137" t="s">
        <v>668</v>
      </c>
    </row>
    <row r="116" spans="1:3" x14ac:dyDescent="0.2">
      <c r="A116" s="139" t="s">
        <v>671</v>
      </c>
      <c r="B116" s="740" t="s">
        <v>671</v>
      </c>
      <c r="C116" s="141" t="s">
        <v>672</v>
      </c>
    </row>
  </sheetData>
  <mergeCells count="22">
    <mergeCell ref="A37:B37"/>
    <mergeCell ref="A99:B99"/>
    <mergeCell ref="A89:B89"/>
    <mergeCell ref="A80:B80"/>
    <mergeCell ref="A71:B71"/>
    <mergeCell ref="A55:B55"/>
    <mergeCell ref="A64:B64"/>
    <mergeCell ref="A30:B30"/>
    <mergeCell ref="A1:B1"/>
    <mergeCell ref="A12:B12"/>
    <mergeCell ref="A15:B15"/>
    <mergeCell ref="A21:B21"/>
    <mergeCell ref="A2:B2"/>
    <mergeCell ref="A3:B3"/>
    <mergeCell ref="A4:B4"/>
    <mergeCell ref="A5:B5"/>
    <mergeCell ref="A6:B6"/>
    <mergeCell ref="A7:B7"/>
    <mergeCell ref="A8:B8"/>
    <mergeCell ref="A9:B9"/>
    <mergeCell ref="A10:B10"/>
    <mergeCell ref="A11:B11"/>
  </mergeCells>
  <hyperlinks>
    <hyperlink ref="B13" location="'ZusInd2020_1 (2)'!A1" display="Zusammenstellung wichtiger Indikatoren" xr:uid="{423D5E7E-5891-4E8E-A431-35266133ED07}"/>
    <hyperlink ref="B14" location="AktEntwicklung_2020!A1" display="Aktuelle Entwicklungen 2020" xr:uid="{0BE03BE8-7443-4A84-8536-62FCD7A5E2B6}"/>
    <hyperlink ref="B18" location="'Tab2'!A1" display="2. Lebendgeborene" xr:uid="{C4D9EDBA-02F1-47F6-B115-A5B9955DB893}"/>
    <hyperlink ref="B19" location="'Tab3'!A1" display="3. Wanderungssaldo" xr:uid="{1790A1FF-3D53-4394-B818-C51C595D76AA}"/>
    <hyperlink ref="B20" location="'Tab4'!A1" display="4. Einbürgerungen" xr:uid="{FBE8F123-AA4E-45BB-9C4A-557CB3DAC500}"/>
    <hyperlink ref="B22" location="'Tab5'!A1" display="5. Kindertagesbetreuung von unter 3-Jährigen" xr:uid="{BC5A893E-C317-46DB-B6C2-14F36BAF7F6C}"/>
    <hyperlink ref="B23" location="'Tab6 '!A1" display="6. Ganztägige Kindertagesbetreuung von 3- bis unter 6-Jährigen" xr:uid="{B4806DB7-1C7B-4EC8-ABC8-FFF21BCC3EE0}"/>
    <hyperlink ref="B24" location="'Tab7'!A1" display="7. Elterngeld – Beendete Leistungsbezüge" xr:uid="{369DABAC-4436-404D-BBB2-4756CB3D29C8}"/>
    <hyperlink ref="B25" location="'Tab8'!A1" display="8. Erwerbstätige (am Wohnort) in Teilzeitarbeit" xr:uid="{ECB87787-2511-457B-947E-48BC48F4300F}"/>
    <hyperlink ref="B26" location="'Tab9'!A1" display="9. Alleinerziehende" xr:uid="{3A27FA75-71C8-4EDA-870E-EE5FD5560B91}"/>
    <hyperlink ref="B27" location="'Tab10'!A1" display="10. Eheschließungen" xr:uid="{14FD8604-F275-464F-B03F-471B7639DCBB}"/>
    <hyperlink ref="B28" location="'Tab11'!A1" display="11. Ehescheidungen " xr:uid="{29D86536-686F-4567-9585-7C2A62C6EF74}"/>
    <hyperlink ref="B29" location="'Tab12'!A1" display="12. Ausstattung der privaten Haushalte mit Internetzugang und Breitbandanschluss" xr:uid="{23814177-4654-4781-8284-5E2EED147CEF}"/>
    <hyperlink ref="B31" location="'Tab13'!A1" display="13. Erwerbstätige (am Wohnort)" xr:uid="{8F2290C9-199A-4827-BFEC-E886EB35FD1E}"/>
    <hyperlink ref="B32" location="'Tab14'!A1" display="14. Erwerbstätigenquoten" xr:uid="{DB2061C3-F831-492E-A983-AA1B052F9CDD}"/>
    <hyperlink ref="B33" location="'Tab15'!A1" display="15. Sozialversicherungspflichtig Beschäftigte (am Arbeitsort)" xr:uid="{5AF76F54-0BBE-4E8E-88E4-6D9D69B0785C}"/>
    <hyperlink ref="B34" location="'Tab16'!A1" display="16. Ausschließlich geringfügig entlohnte Beschäftigte (am Arbeitsort)" xr:uid="{8F23320E-B513-44E0-AF02-5EB7006E106D}"/>
    <hyperlink ref="B35" location="'Tab17'!A1" display="17. Arbeitslose und Arbeitslosenquote (Jahresdurchschnitte)" xr:uid="{0DFC87A0-A90F-4149-9875-94477B32F58D}"/>
    <hyperlink ref="B36" location="'Tab18'!A1" display="18. Arbeitslose Jugendliche unter 25 Jahren (Jahresdurchschnitte)" xr:uid="{EDADF0E7-2B82-4719-A40B-549F83891F37}"/>
    <hyperlink ref="B16" location="'Tab1'!A1" display="1. Bevölkerungsstand und -dichte 31.12." xr:uid="{4809E88C-BFB3-4834-AF6A-CE6C2577CDC4}"/>
    <hyperlink ref="B17" location="Tab1a!A1" display="1a. Bevölkerungsstand – Alter 31.12." xr:uid="{5E2DE738-7171-4900-8B1C-ABA3344D1A83}"/>
    <hyperlink ref="B38" location="'Tab19'!A1" display="19. Bruttoinlandsprodukt" xr:uid="{F4287E1D-74D4-433C-990A-334ED7573666}"/>
    <hyperlink ref="B39" location="'Tab20'!A1" display="20. Erwerbstätigenrechnung des Bundes und der Länder" xr:uid="{FAA5BAB0-988D-4DE6-8858-C6983FE2795C}"/>
    <hyperlink ref="B40" location="'Tab21'!A1" display="21. Bruttowertschöpfung (BWS) der Land- und Forstwirtschaft, Fischerei" xr:uid="{ABFF8036-1707-44C7-A026-ECD0AD6E2960}"/>
    <hyperlink ref="B41" location="'Tab22'!A1" display="22. Bruttowertschöpfung (BWS) im Produzierenden Gewerbe" xr:uid="{8824463F-166B-4731-AF66-F93C70E21357}"/>
    <hyperlink ref="B42" location="'Tab23'!A1" display="23. Bruttowertschöpfung (BWS) der dienstleistenden Wirtschaftsbereiche" xr:uid="{BC4DDED1-0F15-4C46-AE97-7A615A91251F}"/>
    <hyperlink ref="B43" location="'Tab24'!A1" display="24. Unternehmensinsolvenzen" xr:uid="{4C369AFB-29CD-4655-A10E-471C9DCF382A}"/>
    <hyperlink ref="B44" location="'Tab25'!A1" display="25. Umsatzsteuerpflichtige kleine und mittlere Unternehmen (KMU)" xr:uid="{8816F5CD-DE6D-4AEA-8C14-5236220C2D60}"/>
    <hyperlink ref="B45" location="'Tab26'!A1" display="'Tab26'!A1" xr:uid="{EBB40AC4-F2E5-44A2-9B46-6D2DC96CF3C4}"/>
    <hyperlink ref="B46" location="'Tab27'!A1" display="27. Umsatz im Bauhauptgewerbe (Betriebe mit 20 und mehr tätigen Personen)" xr:uid="{529A424E-68F2-4D65-9131-7256CF74B003}"/>
    <hyperlink ref="B47" location="'Tab28'!A1" display="28. Gästeübernachtungen (einschließlich Campingplätze)" xr:uid="{A4BB3FBE-FA78-4730-8B24-C6D17BFBE947}"/>
    <hyperlink ref="B48" location="'Tab29'!A1" display="29. Verfügbares Einkommen der privaten Haushalte je Einwohnerin und Einwohner" xr:uid="{4B1506D4-1127-4801-BFB8-4842B90A3A92}"/>
    <hyperlink ref="B49" location="'Tab30'!A1" display="30. Durchschnittliche Bruttoverdienste von Beschäftigten im Produzierenden Gewerbe und im Dienstleistungsbereich" xr:uid="{8010F61A-A798-4189-B086-9C3FE951A81A}"/>
    <hyperlink ref="B50" location="'Tab31'!A1" display="31. Investitionen im Verarbeitenden Gewerbe sowie Bergbau und Gewinnung von Steinen und Erden" xr:uid="{70D01271-FF4F-41A8-8613-0A20F6159C1F}"/>
    <hyperlink ref="B51" location="'Tab32'!A1" display="32. Patentanmeldungen" xr:uid="{90718D3A-376A-41C7-A443-791EA5DAD5E3}"/>
    <hyperlink ref="B52" location="'Tab33'!A1" display="33. Ausfuhr" xr:uid="{8D4ADAD7-9FD8-468E-9629-71B99C09EA16}"/>
    <hyperlink ref="B53" location="'Tab34'!A1" display="34. Einfuhr" xr:uid="{38D6E01F-896D-4227-8E33-692A1DD25C3E}"/>
    <hyperlink ref="B54" location="'Tab35'!A1" display="35. Bestand unmittelbarer Direktinvestitionen" xr:uid="{0D2C0C19-54E1-45E4-9B35-F514CB921EEA}"/>
    <hyperlink ref="B56" location="'Tab36'!A1" display="'Tab36'!A1" xr:uid="{C66E4E9C-ABA5-44B5-BF80-EFC2096A4B2D}"/>
    <hyperlink ref="B57" location="'Tab37'!A1" display="'Tab37'!A1" xr:uid="{8745B8FF-985F-4796-A263-F36E72BCED1D}"/>
    <hyperlink ref="B58" location="'Tab38'!A1" display="'Tab38'!A1" xr:uid="{19AFF560-A2ED-461C-8DC3-2F404E5B522F}"/>
    <hyperlink ref="B59" location="'Tab39'!A1" display="'Tab39'!A1" xr:uid="{E2F36010-B981-4E29-AC9D-B4BB0750D07F}"/>
    <hyperlink ref="B60" location="'Tab40'!A1" display="'Tab40'!A1" xr:uid="{3A083599-85A1-4D05-999D-3E47FFCC5FB2}"/>
    <hyperlink ref="B61" location="'Tab41'!A1" display="'Tab41'!A1" xr:uid="{E6B41C56-B9C5-45DC-A43C-8EA91C5FE2B7}"/>
    <hyperlink ref="B62" location="'Tab42'!A1" display="'Tab42'!A1" xr:uid="{D29F613E-16B5-47E9-9ADF-D95884958FBD}"/>
    <hyperlink ref="B63" location="'Tab43'!A1" display="43. Länderfinanzausgleich (LFA) und Bundesergänzungszuweisungen (BEZ) der Länder" xr:uid="{0B8954BE-CBCA-4CEB-A465-62E7A67DDF48}"/>
    <hyperlink ref="B65" location="'Tab44'!A1" display="44. Schulentlassene ohne Hauptschulabschluss an allgemein bildenden Schulen" xr:uid="{AD8EA6E8-8847-4D19-8A57-F6C132A32B94}"/>
    <hyperlink ref="B66" location="'Tab45'!A1" display="45. Frühe Schulabgängerinnen und Schulabgänger (18- bis unter 25-Jährige)" xr:uid="{DA3BADB6-F8F2-4F65-8B29-58B79CBADBEF}"/>
    <hyperlink ref="B67" location="'Tab46'!A1" display="46. Schulentlassene mit Hochschulreife an allgemein bildenden und berufsbildenden Schulen" xr:uid="{EAAE9856-A0D6-4EE3-9770-0EFCDD8AE456}"/>
    <hyperlink ref="B68" location="'Tab47'!A1" display="47. Frauenanteil der Schulentlassenen nach Abschlussart an allgemein bildenden Schulen" xr:uid="{0DAC8435-CDE9-4E57-AB28-C33C30176E6E}"/>
    <hyperlink ref="B69" location="'Tab48'!A1" display="48. Duale Berufsausbildung – bestandene Abschlussprüfungen " xr:uid="{D06683CC-3FAE-446C-B977-33CE94BD6C9B}"/>
    <hyperlink ref="B70" location="'Tab49'!A1" display="49. Berufliche Aufstiegsfortbildung – bestandene Abschlussprüfungen (Fortbildungs-/Meisterprüfungen)" xr:uid="{8C2EFE05-0B2A-4AD5-80CE-572B905A8FBB}"/>
    <hyperlink ref="B72" location="'Tab50'!A1" display="50. Studienanfängerinnen und Studienanfänger nach Land des Studienortes" xr:uid="{C903A97E-1031-44FA-A311-E062054AF9AA}"/>
    <hyperlink ref="B73" location="'Tab51'!A1" display="51. Studierende sowie Bildungsausländerinnen und Bildungsausländer " xr:uid="{A27A9464-A1B1-46B9-AFD3-370E1B6999AE}"/>
    <hyperlink ref="B74" location="'Tab52'!A1" display="52. Absolventinnen und Absolventen (Erststudium)" xr:uid="{A1BCC1AF-C933-45D7-B2CF-202DD658B76D}"/>
    <hyperlink ref="B75" location="'Tab53'!A1" display="53. Promotionen" xr:uid="{B0C3EA08-9D78-4856-A1BA-7271AF1591D1}"/>
    <hyperlink ref="B76" location="'Tab54'!A1" display="54. Professuren an Hochschulen " xr:uid="{ECD270A4-2297-46DD-9DE3-7DF73D13BA1C}"/>
    <hyperlink ref="B77" location="'Tab55'!A1" display="55. Öffentliche Ausgaben für Hochschulen " xr:uid="{EE07483D-1716-4003-8241-AF80004676C7}"/>
    <hyperlink ref="B78" location="'Tab56'!A1" display="56. Ausgaben für Forschung und Entwicklung (FuE)" xr:uid="{3D7C03AC-0296-4ABD-9B01-37BAE3BF7720}"/>
    <hyperlink ref="B79" location="'Tab57'!A1" display="57. Öffentliche Ausgaben für Kultur – Grundmittel –" xr:uid="{0E6A0A89-B329-4FB5-9E86-DD5B3949C12B}"/>
    <hyperlink ref="B81" location="'Tab58'!A1" display="58. Wasserverbrauch der öffentlichen Wasserversorgung" xr:uid="{ED04049A-082D-49E2-9C3F-7091D098A95D}"/>
    <hyperlink ref="B82" location="'Tab59'!A1" display="59. Aufkommen an Haushaltsabfällen" xr:uid="{D310E7F2-421E-46E2-B725-AA19AFDFBD31}"/>
    <hyperlink ref="B83" location="'Tab60'!A1" display="60. Anteil erneuerbarer Energien am Primärenergieverbrauch" xr:uid="{B68AC6CB-8345-4289-B081-419A9D81BA06}"/>
    <hyperlink ref="B84" location="'Tab61'!A1" display="61. Stromerzeugung aus erneuerbaren Energien" xr:uid="{62EEF72B-245A-4F46-B968-7BA7CF481F29}"/>
    <hyperlink ref="B85" location="'Tab62'!A1" display="62. Energiebedingte CO2-Emissionen aus dem Primärenergieverbrauch (Quellenbilanz)" xr:uid="{72CA0390-8CDE-425D-9F89-125F50F22AFA}"/>
    <hyperlink ref="B86" location="'Tab63'!A1" display="63. Waldzustand" xr:uid="{E589F541-EC31-4842-A043-5E5C5EF8631F}"/>
    <hyperlink ref="B87" location="'Tab64'!A1" display="64. Flächenverbrauch: Siedlungs- und Verkehrsfläche" xr:uid="{D8BC8EFF-8740-4E7C-BF43-557537671528}"/>
    <hyperlink ref="B88" location="'Tab65'!A1" display="65. Ökologischer Landbau" xr:uid="{48075E98-332A-4487-BFF5-967C445CB775}"/>
    <hyperlink ref="B90" location="'Tab66'!A1" display="66. Armutsgefährdung" xr:uid="{6D12D914-1176-4237-BEF1-515746916A01}"/>
    <hyperlink ref="B91" location="'Tab67'!A1" display="67. Personen in SGB II-Bedarfsgemeinschaften" xr:uid="{076B67F6-6C2B-48B5-8F58-9A02930C2405}"/>
    <hyperlink ref="B92" location="'Tab68'!A1" display="68. Soziale Mindestsicherung am 31.12." xr:uid="{DF26D77C-014E-4C89-85B1-DD3849B64B21}"/>
    <hyperlink ref="B93" location="'Tab69'!A1" display="69. Verbraucherinsolvenzen" xr:uid="{C81BA6CE-575C-4DC6-9FDA-14DF306753F2}"/>
    <hyperlink ref="B94" location="'Tab70'!A1" display="70. Pflegebedürftige" xr:uid="{9374C403-72DF-4193-B7A3-5444ACAD67CC}"/>
    <hyperlink ref="B95" location="'Tab71'!A1" display="71. Vorläufige Schutzmaßnahmen der Kinder- und Jugendhilfe" xr:uid="{D395A96D-75CE-4FCF-A3CC-8D0E9772E0F3}"/>
    <hyperlink ref="B96" location="'Tab72'!A1" display="72. Schwangerschaftsabbrüche" xr:uid="{FCA1D3A3-E882-434B-8CDC-F06A94A0F1AA}"/>
    <hyperlink ref="B97" location="'Tab73'!A1" display="73. Polizeilich bekannt gewordene Straftaten, Wohnungseinbruchdiebstahl und Aufklärungsquote" xr:uid="{DCC06F22-5D88-416B-B541-CBA41D067F6E}"/>
    <hyperlink ref="B98" location="'Tab74'!A1" display="74. Verunglückte bei Straßenverkehrsunfällen" xr:uid="{F1ECA7AB-0857-4ABE-B787-9D38213F9A50}"/>
    <hyperlink ref="B100" location="'Tab15'!A1" display="15. Sozialversicherungspflichtig Beschäftigte (am Arbeitsort)" xr:uid="{C0EC4E2B-12D4-49C5-A62F-2170E6575F3F}"/>
    <hyperlink ref="B101" location="'Tab16'!A1" display="16. Ausschließlich geringfügig entlohnte Beschäftigte (am Arbeitsort)" xr:uid="{197A7AFA-F284-4840-A7DB-4D05087C68A0}"/>
    <hyperlink ref="B102" location="'Tab8'!A1" display="8. Erwerbstätige (am Wohnort) in Teilzeitarbeit" xr:uid="{85DE02F0-878C-432E-BE09-ADEF6588C012}"/>
    <hyperlink ref="B103" location="'Tab9'!A1" display="9. Alleinerziehende" xr:uid="{80EA46E4-7B51-4F8D-997F-498699FC2110}"/>
    <hyperlink ref="B104" location="'Tab7'!A1" display="7. Elterngeld – Beendete Leistungsbezüge" xr:uid="{F28A14C0-0B8C-48FC-AD6C-7B869C1672BE}"/>
    <hyperlink ref="B105" location="'Tab5'!A1" display="5. Kindertagesbetreuung von unter 3-Jährigen" xr:uid="{D4A313DD-0796-4A2C-B804-6BA9BA8060A1}"/>
    <hyperlink ref="B106" location="'Tab6 '!A1" display="6. Ganztägige Kindertagesbetreuung von 3- bis unter 6-Jährigen" xr:uid="{CF02735A-DFF4-4D64-9E75-0F2DC7942449}"/>
    <hyperlink ref="B107" location="'Tab47'!A1" display="47. Frauenanteil der Schulentlassenen nach Abschlussart an allgemein bildenden Schulen" xr:uid="{7356C37F-A205-4A36-936E-506A139056E8}"/>
    <hyperlink ref="B108" location="'Tab48'!A1" display="48. Duale Berufsausbildung – bestandene Abschlussprüfungen " xr:uid="{D07AC0BB-A07F-44AF-8DC0-2DE4C230E1E8}"/>
    <hyperlink ref="B109" location="'Tab49'!A1" display="49. Berufliche Aufstiegsfortbildung – bestandene Abschlussprüfungen (Fortbildungs-/Meisterprüfungen)" xr:uid="{5F4F4A14-8A08-493F-BC23-797B6A6F7B08}"/>
    <hyperlink ref="B110" location="'Tab50'!A1" display="50. Studienanfängerinnen und Studienanfänger nach Land des Studienortes" xr:uid="{C90614A7-AAC1-4193-AAEC-2193F3AF9626}"/>
    <hyperlink ref="B111" location="'Tab51'!A1" display="51. Studierende sowie Bildungsausländerinnen und Bildungsausländer " xr:uid="{66A9CD64-3D56-4B78-99ED-54801F2185B5}"/>
    <hyperlink ref="B112" location="'Tab52'!A1" display="52. Absolventinnen und Absolventen (Erststudium)" xr:uid="{331951E0-7A5C-4A7C-A043-269CD59154EF}"/>
    <hyperlink ref="B113" location="'Tab53'!A1" display="53. Promotionen" xr:uid="{5EFD0497-2195-492D-89EF-E925AB74C954}"/>
    <hyperlink ref="B114" location="'Tab54'!A1" display="54. Professuren an Hochschulen " xr:uid="{BCAB4460-3FBC-44AF-9EEB-B4EF3BB2C0FD}"/>
    <hyperlink ref="B115" location="'Tab30'!A1" display="'Tab30'!A1" xr:uid="{479DBCE1-4147-4B05-8DB4-89ABCE09AA1F}"/>
    <hyperlink ref="A2:B2" location="Inhalt!A13" display="Wichtige Ergebnisse" xr:uid="{C2A3C578-3BF2-4A1E-9C05-797DEAD8F101}"/>
    <hyperlink ref="A3:B3" location="Inhalt!A16" display="Bevölkerung" xr:uid="{50978560-DF48-483D-BA4B-53A32AC2FFAC}"/>
    <hyperlink ref="A4:B4" location="Inhalt!A22" display="Familie und Beruf" xr:uid="{B04A87FD-983F-4578-9CB4-1EAC2B316C84}"/>
    <hyperlink ref="A5:B5" location="Inhalt!A31" display="Erwerbstätigkeit" xr:uid="{74C4373A-B7BF-40B7-AADE-CA3BBB7C9D48}"/>
    <hyperlink ref="A6:B6" location="Inhalt!A38" display="Wirtschaft, Einkommen und internationale Verflechtungen" xr:uid="{AA2A9ED8-C5AC-47DF-A0E9-D72D67A880A3}"/>
    <hyperlink ref="A7:B7" location="Inhalt!A56" display="Finanzen (Länder, Gemeinden, -verbände, Sozialvers.)" xr:uid="{9A874572-0E0B-43D1-8AEC-8CE825953009}"/>
    <hyperlink ref="A8:B8" location="Inhalt!A65" display="Schulische und berufliche Qualifikation" xr:uid="{BBA73DE6-1531-4A07-B310-E6AAF65D7A73}"/>
    <hyperlink ref="A9:B9" location="Inhalt!A72" display="Wissenschaft und Kultur" xr:uid="{D8DC0839-57AB-48F0-BAD9-B41C5FD8966B}"/>
    <hyperlink ref="A10:B10" location="Inhalt!A90" display="Soziales, Sicherheit" xr:uid="{698E754E-2BF2-4779-8D86-76E616A99268}"/>
    <hyperlink ref="A11:B11" location="Inhalt!A99" display="Gleichstellung von Frauen und Männern" xr:uid="{C97E2A33-22E3-4A13-91D8-D79B1CE6924E}"/>
  </hyperlinks>
  <pageMargins left="0.59055118110236227" right="0.59055118110236227" top="0.59055118110236227" bottom="0.98425196850393704"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2D87-F2C2-4BC4-8196-BB4C8360F8A2}">
  <dimension ref="A1:V125"/>
  <sheetViews>
    <sheetView showGridLines="0" zoomScaleNormal="100" zoomScaleSheetLayoutView="75" workbookViewId="0">
      <selection activeCell="S17" sqref="S17"/>
    </sheetView>
  </sheetViews>
  <sheetFormatPr baseColWidth="10" defaultColWidth="11" defaultRowHeight="13.5" x14ac:dyDescent="0.25"/>
  <cols>
    <col min="1" max="1" width="3" style="5" customWidth="1"/>
    <col min="2" max="2" width="30.75" style="1" customWidth="1"/>
    <col min="3" max="3" width="5" style="1" bestFit="1" customWidth="1"/>
    <col min="4" max="4" width="5.75" style="1" customWidth="1"/>
    <col min="5" max="5" width="7.25" style="4" customWidth="1"/>
    <col min="6" max="6" width="0.875" style="4" customWidth="1"/>
    <col min="7" max="7" width="4.75" style="1" customWidth="1"/>
    <col min="8" max="8" width="2.5" style="1" customWidth="1"/>
    <col min="9" max="9" width="9.625" style="4" customWidth="1"/>
    <col min="10" max="10" width="7.25" style="1" customWidth="1"/>
    <col min="11" max="11" width="7.25" style="2" customWidth="1"/>
    <col min="12" max="12" width="7.25" style="1" customWidth="1"/>
    <col min="13" max="13" width="11" style="770"/>
    <col min="14" max="16384" width="11" style="1"/>
  </cols>
  <sheetData>
    <row r="1" spans="1:18" s="739" customFormat="1" ht="9.9499999999999993" customHeight="1" x14ac:dyDescent="0.25">
      <c r="A1" s="954" t="s">
        <v>927</v>
      </c>
      <c r="B1" s="954"/>
      <c r="C1" s="954"/>
      <c r="D1" s="954"/>
      <c r="E1" s="954"/>
      <c r="F1" s="954"/>
      <c r="G1" s="954"/>
      <c r="H1" s="954"/>
      <c r="I1" s="954"/>
      <c r="J1" s="954"/>
      <c r="K1" s="954"/>
      <c r="L1" s="954"/>
      <c r="M1" s="137" t="s">
        <v>668</v>
      </c>
    </row>
    <row r="2" spans="1:18" s="3" customFormat="1" ht="15" customHeight="1" x14ac:dyDescent="0.25">
      <c r="A2" s="955" t="s">
        <v>188</v>
      </c>
      <c r="B2" s="955"/>
      <c r="C2" s="955"/>
      <c r="D2" s="955"/>
      <c r="E2" s="955"/>
      <c r="F2" s="955"/>
      <c r="G2" s="955"/>
      <c r="H2" s="955"/>
      <c r="I2" s="955"/>
      <c r="J2" s="955"/>
      <c r="K2" s="955"/>
      <c r="L2" s="955"/>
      <c r="M2" s="137" t="s">
        <v>668</v>
      </c>
      <c r="N2" s="25"/>
      <c r="O2" s="25"/>
      <c r="Q2" s="818"/>
      <c r="R2" s="29"/>
    </row>
    <row r="3" spans="1:18" s="3" customFormat="1" ht="5.0999999999999996" customHeight="1" x14ac:dyDescent="0.25">
      <c r="A3" s="956" t="s">
        <v>1613</v>
      </c>
      <c r="B3" s="956"/>
      <c r="C3" s="956"/>
      <c r="D3" s="956"/>
      <c r="E3" s="956"/>
      <c r="F3" s="956"/>
      <c r="G3" s="956"/>
      <c r="H3" s="956"/>
      <c r="I3" s="956"/>
      <c r="J3" s="956"/>
      <c r="K3" s="956"/>
      <c r="L3" s="956"/>
      <c r="M3" s="137" t="s">
        <v>668</v>
      </c>
      <c r="N3" s="756"/>
      <c r="O3" s="756"/>
      <c r="Q3" s="818"/>
      <c r="R3" s="29"/>
    </row>
    <row r="4" spans="1:18" s="289" customFormat="1" ht="12" customHeight="1" x14ac:dyDescent="0.25">
      <c r="A4" s="957" t="s">
        <v>17</v>
      </c>
      <c r="B4" s="958"/>
      <c r="C4" s="958" t="s">
        <v>4</v>
      </c>
      <c r="D4" s="958" t="s">
        <v>5</v>
      </c>
      <c r="E4" s="958" t="s">
        <v>3</v>
      </c>
      <c r="F4" s="958"/>
      <c r="G4" s="958"/>
      <c r="H4" s="958"/>
      <c r="I4" s="958"/>
      <c r="J4" s="958" t="s">
        <v>8</v>
      </c>
      <c r="K4" s="958"/>
      <c r="L4" s="757" t="s">
        <v>2</v>
      </c>
      <c r="M4" s="137" t="s">
        <v>668</v>
      </c>
      <c r="Q4" s="29"/>
      <c r="R4" s="29"/>
    </row>
    <row r="5" spans="1:18" s="289" customFormat="1" ht="48" customHeight="1" x14ac:dyDescent="0.25">
      <c r="A5" s="957"/>
      <c r="B5" s="958"/>
      <c r="C5" s="958"/>
      <c r="D5" s="958"/>
      <c r="E5" s="754" t="s">
        <v>7</v>
      </c>
      <c r="F5" s="960" t="s">
        <v>693</v>
      </c>
      <c r="G5" s="961"/>
      <c r="H5" s="958" t="s">
        <v>1611</v>
      </c>
      <c r="I5" s="959"/>
      <c r="J5" s="754" t="s">
        <v>170</v>
      </c>
      <c r="K5" s="754" t="s">
        <v>171</v>
      </c>
      <c r="L5" s="757" t="s">
        <v>7</v>
      </c>
      <c r="M5" s="137" t="s">
        <v>668</v>
      </c>
    </row>
    <row r="6" spans="1:18" s="758" customFormat="1" ht="6" customHeight="1" x14ac:dyDescent="0.25">
      <c r="A6" s="734" t="s">
        <v>938</v>
      </c>
      <c r="B6" s="734" t="s">
        <v>934</v>
      </c>
      <c r="C6" s="734" t="s">
        <v>4</v>
      </c>
      <c r="D6" s="734" t="s">
        <v>5</v>
      </c>
      <c r="E6" s="734" t="s">
        <v>939</v>
      </c>
      <c r="F6" s="953" t="s">
        <v>1612</v>
      </c>
      <c r="G6" s="953"/>
      <c r="H6" s="962" t="s">
        <v>940</v>
      </c>
      <c r="I6" s="962"/>
      <c r="J6" s="734" t="s">
        <v>935</v>
      </c>
      <c r="K6" s="734" t="s">
        <v>936</v>
      </c>
      <c r="L6" s="734" t="s">
        <v>937</v>
      </c>
      <c r="M6" s="137" t="s">
        <v>668</v>
      </c>
    </row>
    <row r="7" spans="1:18" s="9" customFormat="1" ht="12" customHeight="1" x14ac:dyDescent="0.2">
      <c r="A7" s="950" t="s">
        <v>6</v>
      </c>
      <c r="B7" s="950"/>
      <c r="C7" s="950"/>
      <c r="D7" s="950"/>
      <c r="E7" s="950"/>
      <c r="F7" s="950"/>
      <c r="G7" s="950"/>
      <c r="H7" s="950"/>
      <c r="I7" s="950"/>
      <c r="J7" s="950"/>
      <c r="K7" s="950"/>
      <c r="L7" s="950"/>
      <c r="M7" s="137" t="s">
        <v>668</v>
      </c>
      <c r="N7" s="6"/>
    </row>
    <row r="8" spans="1:18" s="6" customFormat="1" ht="9.75" customHeight="1" x14ac:dyDescent="0.15">
      <c r="A8" s="89" t="s">
        <v>10</v>
      </c>
      <c r="B8" s="90" t="s">
        <v>11</v>
      </c>
      <c r="C8" s="91">
        <v>2019</v>
      </c>
      <c r="D8" s="92" t="s">
        <v>0</v>
      </c>
      <c r="E8" s="93">
        <v>7993608</v>
      </c>
      <c r="F8" s="733" t="s">
        <v>928</v>
      </c>
      <c r="G8" s="290" t="s">
        <v>730</v>
      </c>
      <c r="H8" s="124">
        <v>4</v>
      </c>
      <c r="I8" s="7" t="str">
        <f>REPT("§",H8)</f>
        <v>§§§§</v>
      </c>
      <c r="J8" s="93">
        <v>17947221</v>
      </c>
      <c r="K8" s="93">
        <v>681202</v>
      </c>
      <c r="L8" s="127">
        <v>83166711</v>
      </c>
      <c r="M8" s="137" t="s">
        <v>668</v>
      </c>
      <c r="Q8" s="289"/>
    </row>
    <row r="9" spans="1:18" s="6" customFormat="1" ht="9.75" customHeight="1" x14ac:dyDescent="0.15">
      <c r="A9" s="89"/>
      <c r="B9" s="90" t="s">
        <v>172</v>
      </c>
      <c r="C9" s="91">
        <v>2019</v>
      </c>
      <c r="D9" s="92" t="s">
        <v>1</v>
      </c>
      <c r="E9" s="94">
        <v>9.6729161600118498</v>
      </c>
      <c r="F9" s="733" t="s">
        <v>928</v>
      </c>
      <c r="G9" s="290" t="s">
        <v>730</v>
      </c>
      <c r="H9" s="124">
        <v>10</v>
      </c>
      <c r="I9" s="7" t="str">
        <f t="shared" ref="I9:I18" si="0">REPT("§",H9)</f>
        <v>§§§§§§§§§§</v>
      </c>
      <c r="J9" s="94">
        <v>19.241524233197467</v>
      </c>
      <c r="K9" s="94">
        <v>4.6517773972134231</v>
      </c>
      <c r="L9" s="94">
        <v>12.502624998600702</v>
      </c>
      <c r="M9" s="137" t="s">
        <v>668</v>
      </c>
      <c r="Q9" s="289"/>
    </row>
    <row r="10" spans="1:18" s="6" customFormat="1" ht="9.75" customHeight="1" x14ac:dyDescent="0.15">
      <c r="A10" s="89" t="s">
        <v>163</v>
      </c>
      <c r="B10" s="90" t="s">
        <v>12</v>
      </c>
      <c r="C10" s="91">
        <v>2019</v>
      </c>
      <c r="D10" s="92" t="s">
        <v>1</v>
      </c>
      <c r="E10" s="94">
        <v>22.130920105164027</v>
      </c>
      <c r="F10" s="733" t="s">
        <v>928</v>
      </c>
      <c r="G10" s="290" t="s">
        <v>730</v>
      </c>
      <c r="H10" s="124">
        <v>8</v>
      </c>
      <c r="I10" s="7" t="str">
        <f t="shared" si="0"/>
        <v>§§§§§§§§</v>
      </c>
      <c r="J10" s="94">
        <v>26.966003912917092</v>
      </c>
      <c r="K10" s="99">
        <v>18.208604885199808</v>
      </c>
      <c r="L10" s="100">
        <v>21.752311450671652</v>
      </c>
      <c r="M10" s="137" t="s">
        <v>668</v>
      </c>
      <c r="Q10" s="289"/>
    </row>
    <row r="11" spans="1:18" s="6" customFormat="1" ht="9.75" customHeight="1" x14ac:dyDescent="0.15">
      <c r="A11" s="89" t="s">
        <v>13</v>
      </c>
      <c r="B11" s="90" t="s">
        <v>14</v>
      </c>
      <c r="C11" s="91">
        <v>2019</v>
      </c>
      <c r="D11" s="92" t="s">
        <v>0</v>
      </c>
      <c r="E11" s="95">
        <v>73286</v>
      </c>
      <c r="F11" s="733" t="s">
        <v>929</v>
      </c>
      <c r="G11" s="291" t="s">
        <v>731</v>
      </c>
      <c r="H11" s="124">
        <v>4</v>
      </c>
      <c r="I11" s="7" t="str">
        <f t="shared" si="0"/>
        <v>§§§§</v>
      </c>
      <c r="J11" s="95">
        <v>170391</v>
      </c>
      <c r="K11" s="95">
        <v>7149</v>
      </c>
      <c r="L11" s="128">
        <v>778090</v>
      </c>
      <c r="M11" s="137" t="s">
        <v>668</v>
      </c>
      <c r="Q11" s="289"/>
    </row>
    <row r="12" spans="1:18" s="6" customFormat="1" ht="9.75" customHeight="1" x14ac:dyDescent="0.15">
      <c r="A12" s="89"/>
      <c r="B12" s="90" t="s">
        <v>35</v>
      </c>
      <c r="C12" s="91">
        <v>2019</v>
      </c>
      <c r="D12" s="92" t="s">
        <v>0</v>
      </c>
      <c r="E12" s="94">
        <v>9.1710777799649641</v>
      </c>
      <c r="F12" s="733" t="s">
        <v>930</v>
      </c>
      <c r="G12" s="292" t="s">
        <v>732</v>
      </c>
      <c r="H12" s="124">
        <v>8</v>
      </c>
      <c r="I12" s="7" t="str">
        <f t="shared" si="0"/>
        <v>§§§§§§§§</v>
      </c>
      <c r="J12" s="94">
        <v>11.360825010742326</v>
      </c>
      <c r="K12" s="94">
        <v>7.5526476533981004</v>
      </c>
      <c r="L12" s="94">
        <v>9.3663334571681016</v>
      </c>
      <c r="M12" s="137" t="s">
        <v>668</v>
      </c>
      <c r="Q12" s="289"/>
    </row>
    <row r="13" spans="1:18" s="6" customFormat="1" ht="9.75" customHeight="1" x14ac:dyDescent="0.15">
      <c r="A13" s="89"/>
      <c r="B13" s="90" t="s">
        <v>63</v>
      </c>
      <c r="C13" s="91">
        <v>2019</v>
      </c>
      <c r="D13" s="92" t="s">
        <v>0</v>
      </c>
      <c r="E13" s="96">
        <v>-2.6242051830617754</v>
      </c>
      <c r="F13" s="733" t="s">
        <v>928</v>
      </c>
      <c r="G13" s="290" t="s">
        <v>730</v>
      </c>
      <c r="H13" s="124">
        <v>9</v>
      </c>
      <c r="I13" s="7" t="str">
        <f t="shared" si="0"/>
        <v>§§§§§§§§§</v>
      </c>
      <c r="J13" s="96">
        <v>1.8804498322460794</v>
      </c>
      <c r="K13" s="96">
        <v>-7.126794310562981</v>
      </c>
      <c r="L13" s="96">
        <v>-1.9432292022653503</v>
      </c>
      <c r="M13" s="137" t="s">
        <v>668</v>
      </c>
      <c r="Q13" s="289"/>
    </row>
    <row r="14" spans="1:18" s="6" customFormat="1" ht="9.75" customHeight="1" x14ac:dyDescent="0.15">
      <c r="A14" s="89" t="s">
        <v>15</v>
      </c>
      <c r="B14" s="90" t="s">
        <v>16</v>
      </c>
      <c r="C14" s="91">
        <v>2019</v>
      </c>
      <c r="D14" s="92" t="s">
        <v>0</v>
      </c>
      <c r="E14" s="97">
        <v>35029</v>
      </c>
      <c r="F14" s="733" t="s">
        <v>929</v>
      </c>
      <c r="G14" s="291" t="s">
        <v>731</v>
      </c>
      <c r="H14" s="124">
        <v>4</v>
      </c>
      <c r="I14" s="7" t="str">
        <f t="shared" si="0"/>
        <v>§§§§</v>
      </c>
      <c r="J14" s="97">
        <v>58548</v>
      </c>
      <c r="K14" s="122">
        <v>-774</v>
      </c>
      <c r="L14" s="129">
        <v>327060</v>
      </c>
      <c r="M14" s="137" t="s">
        <v>668</v>
      </c>
      <c r="Q14" s="289"/>
    </row>
    <row r="15" spans="1:18" s="6" customFormat="1" ht="9.75" customHeight="1" x14ac:dyDescent="0.15">
      <c r="A15" s="89"/>
      <c r="B15" s="90" t="s">
        <v>36</v>
      </c>
      <c r="C15" s="91">
        <v>2019</v>
      </c>
      <c r="D15" s="92" t="s">
        <v>0</v>
      </c>
      <c r="E15" s="98">
        <v>4.3835614381245085</v>
      </c>
      <c r="F15" s="733" t="s">
        <v>929</v>
      </c>
      <c r="G15" s="291" t="s">
        <v>731</v>
      </c>
      <c r="H15" s="124">
        <v>8</v>
      </c>
      <c r="I15" s="7" t="str">
        <f t="shared" si="0"/>
        <v>§§§§§§§§</v>
      </c>
      <c r="J15" s="98">
        <v>9.1065893013273982</v>
      </c>
      <c r="K15" s="98">
        <v>-1.1329305135951662</v>
      </c>
      <c r="L15" s="98">
        <v>3.9370163098117179</v>
      </c>
      <c r="M15" s="137" t="s">
        <v>668</v>
      </c>
      <c r="Q15" s="289"/>
    </row>
    <row r="16" spans="1:18" s="6" customFormat="1" ht="9.75" customHeight="1" x14ac:dyDescent="0.15">
      <c r="A16" s="89" t="s">
        <v>19</v>
      </c>
      <c r="B16" s="90" t="s">
        <v>18</v>
      </c>
      <c r="C16" s="91">
        <v>2019</v>
      </c>
      <c r="D16" s="92" t="s">
        <v>0</v>
      </c>
      <c r="E16" s="95">
        <v>10930</v>
      </c>
      <c r="F16" s="733" t="s">
        <v>928</v>
      </c>
      <c r="G16" s="290" t="s">
        <v>730</v>
      </c>
      <c r="H16" s="124">
        <v>5</v>
      </c>
      <c r="I16" s="7" t="str">
        <f t="shared" si="0"/>
        <v>§§§§§</v>
      </c>
      <c r="J16" s="95">
        <v>30680</v>
      </c>
      <c r="K16" s="95">
        <v>535</v>
      </c>
      <c r="L16" s="95">
        <v>128905</v>
      </c>
      <c r="M16" s="137" t="s">
        <v>668</v>
      </c>
      <c r="Q16" s="289"/>
    </row>
    <row r="17" spans="1:20" s="6" customFormat="1" ht="9.75" customHeight="1" x14ac:dyDescent="0.15">
      <c r="A17" s="89"/>
      <c r="B17" s="90" t="s">
        <v>20</v>
      </c>
      <c r="C17" s="91">
        <v>2019</v>
      </c>
      <c r="D17" s="92" t="s">
        <v>1</v>
      </c>
      <c r="E17" s="99">
        <v>38.792314730100642</v>
      </c>
      <c r="F17" s="733" t="s">
        <v>928</v>
      </c>
      <c r="G17" s="290" t="s">
        <v>730</v>
      </c>
      <c r="H17" s="124">
        <v>5</v>
      </c>
      <c r="I17" s="7" t="str">
        <f t="shared" si="0"/>
        <v>§§§§§</v>
      </c>
      <c r="J17" s="99">
        <v>44.195470798569723</v>
      </c>
      <c r="K17" s="99">
        <v>24.647887323943664</v>
      </c>
      <c r="L17" s="99">
        <v>35.499010899499631</v>
      </c>
      <c r="M17" s="137" t="s">
        <v>668</v>
      </c>
      <c r="Q17" s="289"/>
    </row>
    <row r="18" spans="1:20" s="6" customFormat="1" ht="9.75" customHeight="1" x14ac:dyDescent="0.15">
      <c r="A18" s="89"/>
      <c r="B18" s="90" t="s">
        <v>21</v>
      </c>
      <c r="C18" s="91">
        <v>2019</v>
      </c>
      <c r="D18" s="92" t="s">
        <v>1</v>
      </c>
      <c r="E18" s="100">
        <v>3.38</v>
      </c>
      <c r="F18" s="733" t="s">
        <v>928</v>
      </c>
      <c r="G18" s="290" t="s">
        <v>730</v>
      </c>
      <c r="H18" s="124">
        <v>6</v>
      </c>
      <c r="I18" s="7" t="str">
        <f t="shared" si="0"/>
        <v>§§§§§§</v>
      </c>
      <c r="J18" s="100">
        <v>4.04</v>
      </c>
      <c r="K18" s="100">
        <v>1.88</v>
      </c>
      <c r="L18" s="100">
        <v>2.54</v>
      </c>
      <c r="M18" s="137" t="s">
        <v>668</v>
      </c>
      <c r="Q18" s="289"/>
    </row>
    <row r="19" spans="1:20" s="6" customFormat="1" ht="18" customHeight="1" x14ac:dyDescent="0.2">
      <c r="A19" s="951" t="s">
        <v>9</v>
      </c>
      <c r="B19" s="951"/>
      <c r="C19" s="951"/>
      <c r="D19" s="951"/>
      <c r="E19" s="951"/>
      <c r="F19" s="951"/>
      <c r="G19" s="951"/>
      <c r="H19" s="951"/>
      <c r="I19" s="951"/>
      <c r="J19" s="951"/>
      <c r="K19" s="951"/>
      <c r="L19" s="951"/>
      <c r="M19" s="137" t="s">
        <v>668</v>
      </c>
    </row>
    <row r="20" spans="1:20" s="6" customFormat="1" ht="9.75" customHeight="1" x14ac:dyDescent="0.15">
      <c r="A20" s="89" t="s">
        <v>22</v>
      </c>
      <c r="B20" s="90" t="s">
        <v>23</v>
      </c>
      <c r="C20" s="91">
        <v>2019</v>
      </c>
      <c r="D20" s="101" t="s">
        <v>1</v>
      </c>
      <c r="E20" s="102">
        <v>32.115938667927324</v>
      </c>
      <c r="F20" s="733" t="s">
        <v>931</v>
      </c>
      <c r="G20" s="293" t="s">
        <v>733</v>
      </c>
      <c r="H20" s="124">
        <v>9</v>
      </c>
      <c r="I20" s="11" t="str">
        <f t="shared" ref="I20:I28" si="1">REPT("§",H20)</f>
        <v>§§§§§§§§§</v>
      </c>
      <c r="J20" s="102">
        <v>58.176443418013854</v>
      </c>
      <c r="K20" s="102">
        <v>28.218545078038115</v>
      </c>
      <c r="L20" s="100">
        <v>34.34435458117342</v>
      </c>
      <c r="M20" s="137" t="s">
        <v>668</v>
      </c>
      <c r="Q20" s="289"/>
    </row>
    <row r="21" spans="1:20" s="6" customFormat="1" ht="9.75" customHeight="1" x14ac:dyDescent="0.15">
      <c r="A21" s="89"/>
      <c r="B21" s="103" t="s">
        <v>24</v>
      </c>
      <c r="C21" s="91">
        <v>2019</v>
      </c>
      <c r="D21" s="101" t="s">
        <v>1</v>
      </c>
      <c r="E21" s="100">
        <v>13.5</v>
      </c>
      <c r="F21" s="733" t="s">
        <v>931</v>
      </c>
      <c r="G21" s="293" t="s">
        <v>733</v>
      </c>
      <c r="H21" s="124">
        <v>14</v>
      </c>
      <c r="I21" s="11" t="str">
        <f t="shared" si="1"/>
        <v>§§§§§§§§§§§§§§</v>
      </c>
      <c r="J21" s="100">
        <v>51.7</v>
      </c>
      <c r="K21" s="100">
        <v>11</v>
      </c>
      <c r="L21" s="100">
        <v>19.3</v>
      </c>
      <c r="M21" s="137" t="s">
        <v>668</v>
      </c>
      <c r="Q21" s="289"/>
    </row>
    <row r="22" spans="1:20" s="6" customFormat="1" ht="9.75" customHeight="1" x14ac:dyDescent="0.15">
      <c r="A22" s="89"/>
      <c r="B22" s="90" t="s">
        <v>25</v>
      </c>
      <c r="C22" s="91">
        <v>2019</v>
      </c>
      <c r="D22" s="92" t="s">
        <v>0</v>
      </c>
      <c r="E22" s="100">
        <v>3.7</v>
      </c>
      <c r="F22" s="733" t="s">
        <v>932</v>
      </c>
      <c r="G22" s="294" t="s">
        <v>734</v>
      </c>
      <c r="H22" s="124">
        <v>14</v>
      </c>
      <c r="I22" s="11" t="str">
        <f t="shared" si="1"/>
        <v>§§§§§§§§§§§§§§</v>
      </c>
      <c r="J22" s="100">
        <v>6</v>
      </c>
      <c r="K22" s="100">
        <v>3</v>
      </c>
      <c r="L22" s="100">
        <v>4.2</v>
      </c>
      <c r="M22" s="137" t="s">
        <v>668</v>
      </c>
      <c r="Q22" s="289"/>
    </row>
    <row r="23" spans="1:20" s="6" customFormat="1" ht="9.75" customHeight="1" x14ac:dyDescent="0.15">
      <c r="A23" s="89" t="s">
        <v>26</v>
      </c>
      <c r="B23" s="90" t="s">
        <v>195</v>
      </c>
      <c r="C23" s="91">
        <v>2019</v>
      </c>
      <c r="D23" s="92" t="s">
        <v>1</v>
      </c>
      <c r="E23" s="100">
        <v>35.200000000000003</v>
      </c>
      <c r="F23" s="733" t="s">
        <v>931</v>
      </c>
      <c r="G23" s="293" t="s">
        <v>733</v>
      </c>
      <c r="H23" s="124">
        <v>15</v>
      </c>
      <c r="I23" s="11" t="str">
        <f t="shared" si="1"/>
        <v>§§§§§§§§§§§§§§§</v>
      </c>
      <c r="J23" s="100">
        <v>92.3</v>
      </c>
      <c r="K23" s="100">
        <v>25.2</v>
      </c>
      <c r="L23" s="130">
        <v>47.003161897103226</v>
      </c>
      <c r="M23" s="137" t="s">
        <v>668</v>
      </c>
      <c r="N23" s="289"/>
      <c r="Q23" s="289"/>
    </row>
    <row r="24" spans="1:20" s="6" customFormat="1" ht="9.75" customHeight="1" x14ac:dyDescent="0.15">
      <c r="A24" s="89" t="s">
        <v>80</v>
      </c>
      <c r="B24" s="90" t="s">
        <v>173</v>
      </c>
      <c r="C24" s="91">
        <v>2019</v>
      </c>
      <c r="D24" s="92" t="s">
        <v>1</v>
      </c>
      <c r="E24" s="104">
        <v>78.80290950248839</v>
      </c>
      <c r="F24" s="733" t="s">
        <v>932</v>
      </c>
      <c r="G24" s="294" t="s">
        <v>734</v>
      </c>
      <c r="H24" s="124">
        <v>4</v>
      </c>
      <c r="I24" s="11" t="str">
        <f t="shared" si="1"/>
        <v>§§§§</v>
      </c>
      <c r="J24" s="104">
        <v>81.217449942940149</v>
      </c>
      <c r="K24" s="104">
        <v>62.223088283557601</v>
      </c>
      <c r="L24" s="104">
        <v>77.152658046897201</v>
      </c>
      <c r="M24" s="137" t="s">
        <v>668</v>
      </c>
      <c r="Q24" s="289"/>
    </row>
    <row r="25" spans="1:20" s="13" customFormat="1" ht="9.75" customHeight="1" x14ac:dyDescent="0.15">
      <c r="A25" s="89" t="s">
        <v>27</v>
      </c>
      <c r="B25" s="90" t="s">
        <v>28</v>
      </c>
      <c r="C25" s="91">
        <v>2019</v>
      </c>
      <c r="D25" s="92" t="s">
        <v>1</v>
      </c>
      <c r="E25" s="105">
        <v>84.167986001166568</v>
      </c>
      <c r="F25" s="733" t="s">
        <v>928</v>
      </c>
      <c r="G25" s="290" t="s">
        <v>730</v>
      </c>
      <c r="H25" s="124">
        <v>9</v>
      </c>
      <c r="I25" s="11" t="str">
        <f t="shared" si="1"/>
        <v>§§§§§§§§§</v>
      </c>
      <c r="J25" s="131">
        <v>86.76266262473159</v>
      </c>
      <c r="K25" s="131">
        <v>80.487804878048777</v>
      </c>
      <c r="L25" s="131">
        <v>84.364568385349131</v>
      </c>
      <c r="M25" s="137" t="s">
        <v>668</v>
      </c>
      <c r="Q25" s="289"/>
    </row>
    <row r="26" spans="1:20" s="13" customFormat="1" ht="9.75" customHeight="1" x14ac:dyDescent="0.15">
      <c r="A26" s="89" t="s">
        <v>29</v>
      </c>
      <c r="B26" s="90" t="s">
        <v>31</v>
      </c>
      <c r="C26" s="91">
        <v>2019</v>
      </c>
      <c r="D26" s="92" t="s">
        <v>0</v>
      </c>
      <c r="E26" s="94">
        <v>53.082277279501376</v>
      </c>
      <c r="F26" s="733" t="s">
        <v>929</v>
      </c>
      <c r="G26" s="291" t="s">
        <v>731</v>
      </c>
      <c r="H26" s="124">
        <v>4</v>
      </c>
      <c r="I26" s="11" t="str">
        <f t="shared" si="1"/>
        <v>§§§§</v>
      </c>
      <c r="J26" s="94">
        <v>68.884853411490667</v>
      </c>
      <c r="K26" s="94">
        <v>32.905159355373549</v>
      </c>
      <c r="L26" s="132">
        <v>50.115403233842521</v>
      </c>
      <c r="M26" s="137" t="s">
        <v>668</v>
      </c>
      <c r="Q26" s="289"/>
    </row>
    <row r="27" spans="1:20" s="6" customFormat="1" ht="9.75" customHeight="1" x14ac:dyDescent="0.15">
      <c r="A27" s="89" t="s">
        <v>30</v>
      </c>
      <c r="B27" s="90" t="s">
        <v>62</v>
      </c>
      <c r="C27" s="91">
        <v>2019</v>
      </c>
      <c r="D27" s="92" t="s">
        <v>0</v>
      </c>
      <c r="E27" s="94">
        <v>19.115276190399914</v>
      </c>
      <c r="F27" s="733" t="s">
        <v>928</v>
      </c>
      <c r="G27" s="290" t="s">
        <v>730</v>
      </c>
      <c r="H27" s="124">
        <v>5</v>
      </c>
      <c r="I27" s="11" t="str">
        <f t="shared" si="1"/>
        <v>§§§§§</v>
      </c>
      <c r="J27" s="94">
        <v>20.724959782887943</v>
      </c>
      <c r="K27" s="94">
        <v>15.42726375391022</v>
      </c>
      <c r="L27" s="94">
        <v>17.937222537914877</v>
      </c>
      <c r="M27" s="137" t="s">
        <v>668</v>
      </c>
      <c r="Q27" s="289"/>
    </row>
    <row r="28" spans="1:20" s="9" customFormat="1" ht="9.75" customHeight="1" x14ac:dyDescent="0.2">
      <c r="A28" s="89" t="s">
        <v>33</v>
      </c>
      <c r="B28" s="90" t="s">
        <v>178</v>
      </c>
      <c r="C28" s="91">
        <v>2019</v>
      </c>
      <c r="D28" s="92" t="s">
        <v>1</v>
      </c>
      <c r="E28" s="104">
        <v>92.7</v>
      </c>
      <c r="F28" s="733" t="s">
        <v>931</v>
      </c>
      <c r="G28" s="293" t="s">
        <v>733</v>
      </c>
      <c r="H28" s="124">
        <v>2</v>
      </c>
      <c r="I28" s="11" t="str">
        <f t="shared" si="1"/>
        <v>§§</v>
      </c>
      <c r="J28" s="104">
        <v>93.5</v>
      </c>
      <c r="K28" s="104">
        <v>85.3</v>
      </c>
      <c r="L28" s="104">
        <v>90.8</v>
      </c>
      <c r="M28" s="137" t="s">
        <v>668</v>
      </c>
      <c r="Q28" s="289"/>
    </row>
    <row r="29" spans="1:20" s="14" customFormat="1" ht="18" customHeight="1" x14ac:dyDescent="0.25">
      <c r="A29" s="952" t="s">
        <v>32</v>
      </c>
      <c r="B29" s="952"/>
      <c r="C29" s="952"/>
      <c r="D29" s="952"/>
      <c r="E29" s="952"/>
      <c r="F29" s="952"/>
      <c r="G29" s="952"/>
      <c r="H29" s="952"/>
      <c r="I29" s="952"/>
      <c r="J29" s="952"/>
      <c r="K29" s="952"/>
      <c r="L29" s="952"/>
      <c r="M29" s="137" t="s">
        <v>668</v>
      </c>
      <c r="N29" s="6"/>
      <c r="O29" s="24"/>
      <c r="P29" s="24"/>
      <c r="Q29" s="6"/>
      <c r="R29" s="24"/>
      <c r="S29" s="24"/>
      <c r="T29" s="24"/>
    </row>
    <row r="30" spans="1:20" s="14" customFormat="1" ht="9.75" customHeight="1" x14ac:dyDescent="0.25">
      <c r="A30" s="89" t="s">
        <v>34</v>
      </c>
      <c r="B30" s="90" t="s">
        <v>174</v>
      </c>
      <c r="C30" s="91">
        <v>2019</v>
      </c>
      <c r="D30" s="92" t="s">
        <v>1</v>
      </c>
      <c r="E30" s="105">
        <v>8.4205940199666394</v>
      </c>
      <c r="F30" s="733" t="s">
        <v>929</v>
      </c>
      <c r="G30" s="291" t="s">
        <v>731</v>
      </c>
      <c r="H30" s="124">
        <v>14</v>
      </c>
      <c r="I30" s="15" t="str">
        <f t="shared" ref="I30:I41" si="2">REPT("§",H30)</f>
        <v>§§§§§§§§§§§§§§</v>
      </c>
      <c r="J30" s="105">
        <v>14.353470196193893</v>
      </c>
      <c r="K30" s="105">
        <v>7.2231421057757856</v>
      </c>
      <c r="L30" s="105">
        <v>9.3365371546366838</v>
      </c>
      <c r="M30" s="137" t="s">
        <v>668</v>
      </c>
      <c r="N30" s="24"/>
      <c r="O30" s="24"/>
      <c r="P30" s="24"/>
      <c r="Q30" s="289"/>
      <c r="R30" s="24"/>
      <c r="S30" s="24"/>
      <c r="T30" s="24"/>
    </row>
    <row r="31" spans="1:20" s="14" customFormat="1" ht="9.75" customHeight="1" x14ac:dyDescent="0.25">
      <c r="A31" s="106"/>
      <c r="B31" s="90" t="s">
        <v>94</v>
      </c>
      <c r="C31" s="91">
        <v>2019</v>
      </c>
      <c r="D31" s="92" t="s">
        <v>1</v>
      </c>
      <c r="E31" s="105">
        <v>18.755694973485699</v>
      </c>
      <c r="F31" s="733" t="s">
        <v>928</v>
      </c>
      <c r="G31" s="290" t="s">
        <v>730</v>
      </c>
      <c r="H31" s="124">
        <v>11</v>
      </c>
      <c r="I31" s="16" t="str">
        <f t="shared" si="2"/>
        <v>§§§§§§§§§§§</v>
      </c>
      <c r="J31" s="105">
        <v>40.044966676480819</v>
      </c>
      <c r="K31" s="105">
        <v>14.288497126716662</v>
      </c>
      <c r="L31" s="105">
        <v>22.122719601609873</v>
      </c>
      <c r="M31" s="137" t="s">
        <v>668</v>
      </c>
      <c r="N31" s="24"/>
      <c r="O31" s="24"/>
      <c r="P31" s="24"/>
      <c r="Q31" s="289"/>
      <c r="R31" s="24"/>
      <c r="S31" s="24"/>
      <c r="T31" s="24"/>
    </row>
    <row r="32" spans="1:20" s="14" customFormat="1" ht="9.75" customHeight="1" x14ac:dyDescent="0.25">
      <c r="A32" s="89" t="s">
        <v>39</v>
      </c>
      <c r="B32" s="90" t="s">
        <v>37</v>
      </c>
      <c r="C32" s="91">
        <v>2019</v>
      </c>
      <c r="D32" s="92" t="s">
        <v>1</v>
      </c>
      <c r="E32" s="107">
        <v>71.849999999999994</v>
      </c>
      <c r="F32" s="733" t="s">
        <v>931</v>
      </c>
      <c r="G32" s="293" t="s">
        <v>733</v>
      </c>
      <c r="H32" s="124">
        <v>10</v>
      </c>
      <c r="I32" s="16" t="str">
        <f t="shared" si="2"/>
        <v>§§§§§§§§§§</v>
      </c>
      <c r="J32" s="107">
        <v>76.67</v>
      </c>
      <c r="K32" s="107">
        <v>67.83</v>
      </c>
      <c r="L32" s="107">
        <v>72.8</v>
      </c>
      <c r="M32" s="137" t="s">
        <v>668</v>
      </c>
      <c r="N32" s="24"/>
      <c r="O32" s="24"/>
      <c r="P32" s="24"/>
      <c r="Q32" s="289"/>
      <c r="R32" s="24"/>
      <c r="S32" s="24"/>
      <c r="T32" s="24"/>
    </row>
    <row r="33" spans="1:20" s="14" customFormat="1" ht="9.75" customHeight="1" x14ac:dyDescent="0.25">
      <c r="A33" s="89"/>
      <c r="B33" s="90" t="s">
        <v>38</v>
      </c>
      <c r="C33" s="91">
        <v>2019</v>
      </c>
      <c r="D33" s="92" t="s">
        <v>1</v>
      </c>
      <c r="E33" s="107">
        <v>80</v>
      </c>
      <c r="F33" s="733" t="s">
        <v>931</v>
      </c>
      <c r="G33" s="293" t="s">
        <v>733</v>
      </c>
      <c r="H33" s="124">
        <v>7</v>
      </c>
      <c r="I33" s="16" t="str">
        <f t="shared" si="2"/>
        <v>§§§§§§§</v>
      </c>
      <c r="J33" s="107">
        <v>83.9</v>
      </c>
      <c r="K33" s="107">
        <v>75.650000000000006</v>
      </c>
      <c r="L33" s="107">
        <v>80.48</v>
      </c>
      <c r="M33" s="137" t="s">
        <v>668</v>
      </c>
      <c r="N33" s="24"/>
      <c r="O33" s="24"/>
      <c r="P33" s="24"/>
      <c r="Q33" s="289"/>
      <c r="R33" s="24"/>
      <c r="S33" s="24"/>
      <c r="T33" s="24"/>
    </row>
    <row r="34" spans="1:20" s="14" customFormat="1" ht="9.75" customHeight="1" x14ac:dyDescent="0.25">
      <c r="A34" s="89" t="s">
        <v>40</v>
      </c>
      <c r="B34" s="90" t="s">
        <v>175</v>
      </c>
      <c r="C34" s="91">
        <v>2019</v>
      </c>
      <c r="D34" s="92" t="s">
        <v>0</v>
      </c>
      <c r="E34" s="108">
        <v>3007560</v>
      </c>
      <c r="F34" s="733" t="s">
        <v>928</v>
      </c>
      <c r="G34" s="290" t="s">
        <v>730</v>
      </c>
      <c r="H34" s="124">
        <v>4</v>
      </c>
      <c r="I34" s="16" t="str">
        <f t="shared" si="2"/>
        <v>§§§§</v>
      </c>
      <c r="J34" s="108">
        <v>6976079</v>
      </c>
      <c r="K34" s="108">
        <v>334267</v>
      </c>
      <c r="L34" s="108">
        <v>33407262</v>
      </c>
      <c r="M34" s="137" t="s">
        <v>668</v>
      </c>
      <c r="N34" s="24"/>
      <c r="O34" s="24"/>
      <c r="P34" s="24"/>
      <c r="Q34" s="289"/>
      <c r="R34" s="24"/>
      <c r="S34" s="24"/>
      <c r="T34" s="24"/>
    </row>
    <row r="35" spans="1:20" s="14" customFormat="1" ht="9.75" customHeight="1" x14ac:dyDescent="0.25">
      <c r="A35" s="89"/>
      <c r="B35" s="90" t="s">
        <v>176</v>
      </c>
      <c r="C35" s="91">
        <v>2019</v>
      </c>
      <c r="D35" s="92" t="s">
        <v>1</v>
      </c>
      <c r="E35" s="100">
        <v>45.825951934458494</v>
      </c>
      <c r="F35" s="733" t="s">
        <v>930</v>
      </c>
      <c r="G35" s="292" t="s">
        <v>732</v>
      </c>
      <c r="H35" s="124">
        <v>10</v>
      </c>
      <c r="I35" s="16" t="str">
        <f t="shared" si="2"/>
        <v>§§§§§§§§§§</v>
      </c>
      <c r="J35" s="100">
        <v>50.507387086074409</v>
      </c>
      <c r="K35" s="100">
        <v>43.9953689715108</v>
      </c>
      <c r="L35" s="100">
        <v>46.155147344909622</v>
      </c>
      <c r="M35" s="137" t="s">
        <v>668</v>
      </c>
      <c r="N35" s="24"/>
      <c r="O35" s="24"/>
      <c r="P35" s="24"/>
      <c r="Q35" s="289"/>
      <c r="R35" s="24"/>
      <c r="S35" s="24"/>
      <c r="T35" s="24"/>
    </row>
    <row r="36" spans="1:20" s="14" customFormat="1" ht="9.75" customHeight="1" x14ac:dyDescent="0.25">
      <c r="A36" s="89" t="s">
        <v>41</v>
      </c>
      <c r="B36" s="90" t="s">
        <v>196</v>
      </c>
      <c r="C36" s="91">
        <v>2019</v>
      </c>
      <c r="D36" s="92" t="s">
        <v>0</v>
      </c>
      <c r="E36" s="109">
        <v>489476</v>
      </c>
      <c r="F36" s="733" t="s">
        <v>932</v>
      </c>
      <c r="G36" s="294" t="s">
        <v>734</v>
      </c>
      <c r="H36" s="124">
        <v>4</v>
      </c>
      <c r="I36" s="16" t="str">
        <f t="shared" si="2"/>
        <v>§§§§</v>
      </c>
      <c r="J36" s="109">
        <v>1156154</v>
      </c>
      <c r="K36" s="109">
        <v>43296</v>
      </c>
      <c r="L36" s="109">
        <v>4645857</v>
      </c>
      <c r="M36" s="137" t="s">
        <v>668</v>
      </c>
      <c r="N36" s="288"/>
      <c r="O36" s="24"/>
      <c r="P36" s="24"/>
      <c r="Q36" s="289"/>
      <c r="R36" s="24"/>
      <c r="S36" s="24"/>
      <c r="T36" s="24"/>
    </row>
    <row r="37" spans="1:20" s="14" customFormat="1" ht="9.75" customHeight="1" x14ac:dyDescent="0.25">
      <c r="A37" s="89"/>
      <c r="B37" s="90" t="s">
        <v>95</v>
      </c>
      <c r="C37" s="91">
        <v>2019</v>
      </c>
      <c r="D37" s="92" t="s">
        <v>1</v>
      </c>
      <c r="E37" s="100">
        <v>61.90579313388195</v>
      </c>
      <c r="F37" s="733" t="s">
        <v>932</v>
      </c>
      <c r="G37" s="294" t="s">
        <v>734</v>
      </c>
      <c r="H37" s="124">
        <v>5</v>
      </c>
      <c r="I37" s="16" t="str">
        <f t="shared" si="2"/>
        <v>§§§§§</v>
      </c>
      <c r="J37" s="100">
        <v>64.663667595634081</v>
      </c>
      <c r="K37" s="100">
        <v>51.419716218179467</v>
      </c>
      <c r="L37" s="100">
        <v>61.273732704213671</v>
      </c>
      <c r="M37" s="137" t="s">
        <v>668</v>
      </c>
      <c r="N37" s="24"/>
      <c r="O37" s="24"/>
      <c r="P37" s="24"/>
      <c r="Q37" s="289"/>
      <c r="R37" s="24"/>
      <c r="S37" s="24"/>
      <c r="T37" s="24"/>
    </row>
    <row r="38" spans="1:20" s="14" customFormat="1" ht="9.75" customHeight="1" x14ac:dyDescent="0.25">
      <c r="A38" s="89" t="s">
        <v>43</v>
      </c>
      <c r="B38" s="90" t="s">
        <v>96</v>
      </c>
      <c r="C38" s="91">
        <v>2019</v>
      </c>
      <c r="D38" s="92" t="s">
        <v>1</v>
      </c>
      <c r="E38" s="100">
        <v>5</v>
      </c>
      <c r="F38" s="733" t="s">
        <v>932</v>
      </c>
      <c r="G38" s="294" t="s">
        <v>734</v>
      </c>
      <c r="H38" s="124">
        <v>12</v>
      </c>
      <c r="I38" s="16" t="str">
        <f t="shared" si="2"/>
        <v>§§§§§§§§§§§§</v>
      </c>
      <c r="J38" s="100">
        <v>9.9</v>
      </c>
      <c r="K38" s="100">
        <v>2.8</v>
      </c>
      <c r="L38" s="100">
        <v>5</v>
      </c>
      <c r="M38" s="137" t="s">
        <v>668</v>
      </c>
      <c r="N38" s="24"/>
      <c r="O38" s="24"/>
      <c r="P38" s="24"/>
      <c r="Q38" s="289"/>
      <c r="R38" s="24"/>
      <c r="S38" s="24"/>
      <c r="T38" s="24"/>
    </row>
    <row r="39" spans="1:20" s="14" customFormat="1" ht="9.75" customHeight="1" x14ac:dyDescent="0.25">
      <c r="A39" s="106"/>
      <c r="B39" s="90" t="s">
        <v>42</v>
      </c>
      <c r="C39" s="91">
        <v>2019</v>
      </c>
      <c r="D39" s="92" t="s">
        <v>1</v>
      </c>
      <c r="E39" s="100">
        <v>7</v>
      </c>
      <c r="F39" s="733" t="s">
        <v>932</v>
      </c>
      <c r="G39" s="294" t="s">
        <v>734</v>
      </c>
      <c r="H39" s="124">
        <v>12</v>
      </c>
      <c r="I39" s="16" t="str">
        <f t="shared" si="2"/>
        <v>§§§§§§§§§§§§</v>
      </c>
      <c r="J39" s="100">
        <v>13.4</v>
      </c>
      <c r="K39" s="100">
        <v>4</v>
      </c>
      <c r="L39" s="100">
        <v>6.9</v>
      </c>
      <c r="M39" s="137" t="s">
        <v>668</v>
      </c>
      <c r="N39" s="24"/>
      <c r="O39" s="24"/>
      <c r="P39" s="24"/>
      <c r="Q39" s="289"/>
      <c r="R39" s="24"/>
      <c r="S39" s="24"/>
      <c r="T39" s="24"/>
    </row>
    <row r="40" spans="1:20" s="6" customFormat="1" ht="9.75" customHeight="1" x14ac:dyDescent="0.15">
      <c r="A40" s="89" t="s">
        <v>46</v>
      </c>
      <c r="B40" s="90" t="s">
        <v>44</v>
      </c>
      <c r="C40" s="91">
        <v>2019</v>
      </c>
      <c r="D40" s="92" t="s">
        <v>1</v>
      </c>
      <c r="E40" s="104">
        <v>5.3</v>
      </c>
      <c r="F40" s="733" t="s">
        <v>932</v>
      </c>
      <c r="G40" s="294" t="s">
        <v>734</v>
      </c>
      <c r="H40" s="124">
        <v>12</v>
      </c>
      <c r="I40" s="16" t="str">
        <f t="shared" si="2"/>
        <v>§§§§§§§§§§§§</v>
      </c>
      <c r="J40" s="104">
        <v>10.7</v>
      </c>
      <c r="K40" s="104">
        <v>2.9</v>
      </c>
      <c r="L40" s="104">
        <v>5.0999999999999996</v>
      </c>
      <c r="M40" s="137" t="s">
        <v>668</v>
      </c>
      <c r="Q40" s="289"/>
    </row>
    <row r="41" spans="1:20" s="9" customFormat="1" ht="9.75" customHeight="1" x14ac:dyDescent="0.2">
      <c r="A41" s="89"/>
      <c r="B41" s="90" t="s">
        <v>197</v>
      </c>
      <c r="C41" s="91">
        <v>2019</v>
      </c>
      <c r="D41" s="92" t="s">
        <v>1</v>
      </c>
      <c r="E41" s="760">
        <v>4</v>
      </c>
      <c r="F41" s="733" t="s">
        <v>932</v>
      </c>
      <c r="G41" s="294" t="s">
        <v>734</v>
      </c>
      <c r="H41" s="124">
        <v>9</v>
      </c>
      <c r="I41" s="16" t="str">
        <f t="shared" si="2"/>
        <v>§§§§§§§§§</v>
      </c>
      <c r="J41" s="760">
        <v>7.7</v>
      </c>
      <c r="K41" s="760">
        <v>2</v>
      </c>
      <c r="L41" s="760">
        <v>3.7</v>
      </c>
      <c r="M41" s="137" t="s">
        <v>668</v>
      </c>
      <c r="N41" s="6"/>
      <c r="O41" s="6"/>
      <c r="Q41" s="289"/>
    </row>
    <row r="42" spans="1:20" s="14" customFormat="1" ht="18" customHeight="1" x14ac:dyDescent="0.25">
      <c r="A42" s="963" t="s">
        <v>45</v>
      </c>
      <c r="B42" s="963"/>
      <c r="C42" s="963"/>
      <c r="D42" s="963"/>
      <c r="E42" s="963"/>
      <c r="F42" s="963"/>
      <c r="G42" s="963"/>
      <c r="H42" s="963"/>
      <c r="I42" s="963"/>
      <c r="J42" s="963"/>
      <c r="K42" s="963"/>
      <c r="L42" s="963"/>
      <c r="M42" s="137" t="s">
        <v>668</v>
      </c>
      <c r="N42" s="6"/>
      <c r="O42" s="24"/>
      <c r="P42" s="24"/>
      <c r="Q42" s="24"/>
      <c r="R42" s="24"/>
      <c r="S42" s="24"/>
      <c r="T42" s="24"/>
    </row>
    <row r="43" spans="1:20" s="14" customFormat="1" ht="9.75" customHeight="1" x14ac:dyDescent="0.25">
      <c r="A43" s="89" t="s">
        <v>47</v>
      </c>
      <c r="B43" s="90" t="s">
        <v>93</v>
      </c>
      <c r="C43" s="111" t="s">
        <v>184</v>
      </c>
      <c r="D43" s="92" t="s">
        <v>1</v>
      </c>
      <c r="E43" s="112">
        <v>0.8971716320999974</v>
      </c>
      <c r="F43" s="733" t="s">
        <v>929</v>
      </c>
      <c r="G43" s="291" t="s">
        <v>731</v>
      </c>
      <c r="H43" s="124">
        <v>6</v>
      </c>
      <c r="I43" s="17" t="str">
        <f t="shared" ref="I43:I56" si="3">REPT("§",H43)</f>
        <v>§§§§§§</v>
      </c>
      <c r="J43" s="112">
        <v>2.9926589069000187</v>
      </c>
      <c r="K43" s="112">
        <v>-1.3466627787999954</v>
      </c>
      <c r="L43" s="112">
        <v>0.5641748942172029</v>
      </c>
      <c r="M43" s="137" t="s">
        <v>668</v>
      </c>
      <c r="N43" s="24"/>
      <c r="O43" s="24"/>
      <c r="P43" s="24"/>
      <c r="Q43" s="288"/>
      <c r="R43" s="24"/>
      <c r="S43" s="24"/>
      <c r="T43" s="24"/>
    </row>
    <row r="44" spans="1:20" s="14" customFormat="1" ht="9.75" customHeight="1" x14ac:dyDescent="0.25">
      <c r="A44" s="89" t="s">
        <v>48</v>
      </c>
      <c r="B44" s="90" t="s">
        <v>56</v>
      </c>
      <c r="C44" s="91">
        <v>2019</v>
      </c>
      <c r="D44" s="92" t="s">
        <v>165</v>
      </c>
      <c r="E44" s="113">
        <v>4147.5680000000002</v>
      </c>
      <c r="F44" s="733" t="s">
        <v>928</v>
      </c>
      <c r="G44" s="290" t="s">
        <v>730</v>
      </c>
      <c r="H44" s="124">
        <v>4</v>
      </c>
      <c r="I44" s="17" t="str">
        <f t="shared" si="3"/>
        <v>§§§§</v>
      </c>
      <c r="J44" s="113">
        <v>9635.5</v>
      </c>
      <c r="K44" s="113">
        <v>437.41500000000002</v>
      </c>
      <c r="L44" s="127">
        <v>45235.999999999993</v>
      </c>
      <c r="M44" s="137" t="s">
        <v>668</v>
      </c>
      <c r="N44" s="24"/>
      <c r="O44" s="24"/>
      <c r="P44" s="24"/>
      <c r="Q44" s="288"/>
      <c r="R44" s="24"/>
      <c r="S44" s="24"/>
      <c r="T44" s="24"/>
    </row>
    <row r="45" spans="1:20" s="14" customFormat="1" ht="9.75" customHeight="1" x14ac:dyDescent="0.25">
      <c r="A45" s="89" t="s">
        <v>49</v>
      </c>
      <c r="B45" s="90" t="s">
        <v>57</v>
      </c>
      <c r="C45" s="91">
        <v>2019</v>
      </c>
      <c r="D45" s="92" t="s">
        <v>1</v>
      </c>
      <c r="E45" s="104">
        <v>2.026363092907248</v>
      </c>
      <c r="F45" s="733" t="s">
        <v>928</v>
      </c>
      <c r="G45" s="290" t="s">
        <v>730</v>
      </c>
      <c r="H45" s="124">
        <v>3</v>
      </c>
      <c r="I45" s="17" t="str">
        <f t="shared" si="3"/>
        <v>§§§</v>
      </c>
      <c r="J45" s="104">
        <v>2.5787424753172083</v>
      </c>
      <c r="K45" s="104">
        <v>6.8609809815824603E-3</v>
      </c>
      <c r="L45" s="104">
        <v>0.88299842482211355</v>
      </c>
      <c r="M45" s="137" t="s">
        <v>668</v>
      </c>
      <c r="N45" s="24"/>
      <c r="O45" s="24"/>
      <c r="P45" s="24"/>
      <c r="Q45" s="288"/>
      <c r="R45" s="24"/>
      <c r="S45" s="24"/>
      <c r="T45" s="24"/>
    </row>
    <row r="46" spans="1:20" s="14" customFormat="1" ht="9.75" customHeight="1" x14ac:dyDescent="0.25">
      <c r="A46" s="89" t="s">
        <v>50</v>
      </c>
      <c r="B46" s="90" t="s">
        <v>58</v>
      </c>
      <c r="C46" s="91">
        <v>2019</v>
      </c>
      <c r="D46" s="92" t="s">
        <v>1</v>
      </c>
      <c r="E46" s="104">
        <v>32.604882671561285</v>
      </c>
      <c r="F46" s="733" t="s">
        <v>929</v>
      </c>
      <c r="G46" s="291" t="s">
        <v>731</v>
      </c>
      <c r="H46" s="124">
        <v>5</v>
      </c>
      <c r="I46" s="17" t="str">
        <f t="shared" si="3"/>
        <v>§§§§§</v>
      </c>
      <c r="J46" s="104">
        <v>39.070703652136032</v>
      </c>
      <c r="K46" s="104">
        <v>14.459588434331025</v>
      </c>
      <c r="L46" s="104">
        <v>29.770829723011822</v>
      </c>
      <c r="M46" s="137" t="s">
        <v>668</v>
      </c>
      <c r="N46" s="24"/>
      <c r="O46" s="24"/>
      <c r="P46" s="24"/>
      <c r="Q46" s="288"/>
      <c r="R46" s="24"/>
      <c r="S46" s="24"/>
      <c r="T46" s="24"/>
    </row>
    <row r="47" spans="1:20" s="14" customFormat="1" ht="9.75" customHeight="1" x14ac:dyDescent="0.25">
      <c r="A47" s="89" t="s">
        <v>51</v>
      </c>
      <c r="B47" s="90" t="s">
        <v>59</v>
      </c>
      <c r="C47" s="91">
        <v>2019</v>
      </c>
      <c r="D47" s="92" t="s">
        <v>1</v>
      </c>
      <c r="E47" s="104">
        <v>65.368754235531469</v>
      </c>
      <c r="F47" s="733" t="s">
        <v>929</v>
      </c>
      <c r="G47" s="291" t="s">
        <v>731</v>
      </c>
      <c r="H47" s="124">
        <v>14</v>
      </c>
      <c r="I47" s="17" t="str">
        <f t="shared" si="3"/>
        <v>§§§§§§§§§§§§§§</v>
      </c>
      <c r="J47" s="104">
        <v>85.53355058468739</v>
      </c>
      <c r="K47" s="104">
        <v>60.336758161599299</v>
      </c>
      <c r="L47" s="104">
        <v>69.346171852166066</v>
      </c>
      <c r="M47" s="137" t="s">
        <v>668</v>
      </c>
      <c r="N47" s="24"/>
      <c r="O47" s="24"/>
      <c r="P47" s="24"/>
      <c r="Q47" s="288"/>
      <c r="R47" s="24"/>
      <c r="S47" s="24"/>
      <c r="T47" s="24"/>
    </row>
    <row r="48" spans="1:20" s="14" customFormat="1" ht="9.75" customHeight="1" x14ac:dyDescent="0.25">
      <c r="A48" s="89" t="s">
        <v>52</v>
      </c>
      <c r="B48" s="90" t="s">
        <v>60</v>
      </c>
      <c r="C48" s="91">
        <v>2019</v>
      </c>
      <c r="D48" s="92" t="s">
        <v>0</v>
      </c>
      <c r="E48" s="104">
        <v>53.081770864876617</v>
      </c>
      <c r="F48" s="733" t="s">
        <v>932</v>
      </c>
      <c r="G48" s="294" t="s">
        <v>734</v>
      </c>
      <c r="H48" s="124">
        <v>9</v>
      </c>
      <c r="I48" s="17" t="str">
        <f t="shared" si="3"/>
        <v>§§§§§§§§§</v>
      </c>
      <c r="J48" s="104">
        <v>85.848640522794611</v>
      </c>
      <c r="K48" s="104">
        <v>30.434483233491701</v>
      </c>
      <c r="L48" s="104">
        <v>57.176646531281406</v>
      </c>
      <c r="M48" s="137" t="s">
        <v>668</v>
      </c>
      <c r="N48" s="24"/>
      <c r="O48" s="24"/>
      <c r="P48" s="24"/>
      <c r="Q48" s="288"/>
      <c r="R48" s="24"/>
      <c r="S48" s="24"/>
      <c r="T48" s="24"/>
    </row>
    <row r="49" spans="1:20" s="14" customFormat="1" ht="9.75" customHeight="1" x14ac:dyDescent="0.25">
      <c r="A49" s="89" t="s">
        <v>179</v>
      </c>
      <c r="B49" s="90" t="s">
        <v>61</v>
      </c>
      <c r="C49" s="91">
        <v>2018</v>
      </c>
      <c r="D49" s="92" t="s">
        <v>1</v>
      </c>
      <c r="E49" s="114">
        <v>36.643826026379919</v>
      </c>
      <c r="F49" s="733" t="s">
        <v>933</v>
      </c>
      <c r="G49" s="295" t="s">
        <v>735</v>
      </c>
      <c r="H49" s="124">
        <v>9</v>
      </c>
      <c r="I49" s="17" t="str">
        <f t="shared" si="3"/>
        <v>§§§§§§§§§</v>
      </c>
      <c r="J49" s="114">
        <v>76.063501528064464</v>
      </c>
      <c r="K49" s="114">
        <v>19.091131328684035</v>
      </c>
      <c r="L49" s="114">
        <v>36.014894494114401</v>
      </c>
      <c r="M49" s="137" t="s">
        <v>668</v>
      </c>
      <c r="N49" s="24"/>
      <c r="O49" s="24"/>
      <c r="P49" s="24"/>
      <c r="Q49" s="288"/>
      <c r="R49" s="24"/>
      <c r="S49" s="24"/>
      <c r="T49" s="24"/>
    </row>
    <row r="50" spans="1:20" s="14" customFormat="1" ht="9.75" customHeight="1" x14ac:dyDescent="0.25">
      <c r="A50" s="89" t="s">
        <v>53</v>
      </c>
      <c r="B50" s="90" t="s">
        <v>160</v>
      </c>
      <c r="C50" s="91">
        <v>2019</v>
      </c>
      <c r="D50" s="92" t="s">
        <v>0</v>
      </c>
      <c r="E50" s="115">
        <v>57.850680847969926</v>
      </c>
      <c r="F50" s="733" t="s">
        <v>928</v>
      </c>
      <c r="G50" s="290" t="s">
        <v>730</v>
      </c>
      <c r="H50" s="124">
        <v>6</v>
      </c>
      <c r="I50" s="17" t="str">
        <f t="shared" si="3"/>
        <v>§§§§§§</v>
      </c>
      <c r="J50" s="115">
        <v>212.03159977676435</v>
      </c>
      <c r="K50" s="115">
        <v>29.704817358972239</v>
      </c>
      <c r="L50" s="115">
        <v>59.660194540559971</v>
      </c>
      <c r="M50" s="137" t="s">
        <v>668</v>
      </c>
      <c r="N50" s="24"/>
      <c r="O50" s="24"/>
      <c r="P50" s="24"/>
      <c r="Q50" s="288"/>
      <c r="R50" s="24"/>
      <c r="S50" s="24"/>
      <c r="T50" s="24"/>
    </row>
    <row r="51" spans="1:20" s="14" customFormat="1" ht="9.75" customHeight="1" x14ac:dyDescent="0.25">
      <c r="A51" s="89" t="s">
        <v>54</v>
      </c>
      <c r="B51" s="90" t="s">
        <v>64</v>
      </c>
      <c r="C51" s="91">
        <v>2018</v>
      </c>
      <c r="D51" s="92" t="s">
        <v>65</v>
      </c>
      <c r="E51" s="116">
        <v>21988</v>
      </c>
      <c r="F51" s="733" t="s">
        <v>928</v>
      </c>
      <c r="G51" s="290" t="s">
        <v>730</v>
      </c>
      <c r="H51" s="124">
        <v>8</v>
      </c>
      <c r="I51" s="17" t="str">
        <f t="shared" si="3"/>
        <v>§§§§§§§§</v>
      </c>
      <c r="J51" s="116">
        <v>25309</v>
      </c>
      <c r="K51" s="116">
        <v>19470</v>
      </c>
      <c r="L51" s="116">
        <v>22899</v>
      </c>
      <c r="M51" s="137" t="s">
        <v>668</v>
      </c>
      <c r="N51" s="24"/>
      <c r="O51" s="24"/>
      <c r="P51" s="24"/>
      <c r="Q51" s="288"/>
      <c r="R51" s="24"/>
      <c r="S51" s="24"/>
      <c r="T51" s="24"/>
    </row>
    <row r="52" spans="1:20" s="18" customFormat="1" ht="9.75" customHeight="1" x14ac:dyDescent="0.2">
      <c r="A52" s="89" t="s">
        <v>55</v>
      </c>
      <c r="B52" s="90" t="s">
        <v>66</v>
      </c>
      <c r="C52" s="91">
        <v>2019</v>
      </c>
      <c r="D52" s="92" t="s">
        <v>1</v>
      </c>
      <c r="E52" s="300">
        <v>20</v>
      </c>
      <c r="F52" s="733" t="s">
        <v>930</v>
      </c>
      <c r="G52" s="292" t="s">
        <v>732</v>
      </c>
      <c r="H52" s="124">
        <v>8</v>
      </c>
      <c r="I52" s="17" t="str">
        <f t="shared" si="3"/>
        <v>§§§§§§§§</v>
      </c>
      <c r="J52" s="300">
        <v>25</v>
      </c>
      <c r="K52" s="300">
        <v>3</v>
      </c>
      <c r="L52" s="300">
        <v>20</v>
      </c>
      <c r="M52" s="137" t="s">
        <v>668</v>
      </c>
      <c r="N52" s="27"/>
      <c r="O52" s="27"/>
      <c r="P52" s="27"/>
      <c r="Q52" s="288"/>
      <c r="R52" s="27"/>
      <c r="S52" s="27"/>
      <c r="T52" s="27"/>
    </row>
    <row r="53" spans="1:20" s="14" customFormat="1" ht="9.75" customHeight="1" x14ac:dyDescent="0.25">
      <c r="A53" s="89" t="s">
        <v>67</v>
      </c>
      <c r="B53" s="90" t="s">
        <v>177</v>
      </c>
      <c r="C53" s="91">
        <v>2018</v>
      </c>
      <c r="D53" s="92" t="s">
        <v>65</v>
      </c>
      <c r="E53" s="117">
        <v>9749.668438494029</v>
      </c>
      <c r="F53" s="733" t="s">
        <v>928</v>
      </c>
      <c r="G53" s="290" t="s">
        <v>730</v>
      </c>
      <c r="H53" s="124">
        <v>13</v>
      </c>
      <c r="I53" s="17" t="str">
        <f t="shared" si="3"/>
        <v>§§§§§§§§§§§§§</v>
      </c>
      <c r="J53" s="134">
        <v>14478.065673258056</v>
      </c>
      <c r="K53" s="134">
        <v>8994.7548745981949</v>
      </c>
      <c r="L53" s="134">
        <v>10527.546681067181</v>
      </c>
      <c r="M53" s="137" t="s">
        <v>668</v>
      </c>
      <c r="N53" s="24"/>
      <c r="O53" s="24"/>
      <c r="P53" s="24"/>
      <c r="Q53" s="288"/>
      <c r="R53" s="24"/>
      <c r="S53" s="24"/>
      <c r="T53" s="24"/>
    </row>
    <row r="54" spans="1:20" s="14" customFormat="1" ht="9.75" customHeight="1" x14ac:dyDescent="0.25">
      <c r="A54" s="89" t="s">
        <v>68</v>
      </c>
      <c r="B54" s="90" t="s">
        <v>70</v>
      </c>
      <c r="C54" s="91">
        <v>2019</v>
      </c>
      <c r="D54" s="92" t="s">
        <v>0</v>
      </c>
      <c r="E54" s="118">
        <v>48.141713587213403</v>
      </c>
      <c r="F54" s="733" t="s">
        <v>928</v>
      </c>
      <c r="G54" s="290" t="s">
        <v>730</v>
      </c>
      <c r="H54" s="124">
        <v>3</v>
      </c>
      <c r="I54" s="17" t="str">
        <f t="shared" si="3"/>
        <v>§§§</v>
      </c>
      <c r="J54" s="118">
        <v>137.36303381277213</v>
      </c>
      <c r="K54" s="118">
        <v>5.5311728199410588</v>
      </c>
      <c r="L54" s="118">
        <v>56.136127497021839</v>
      </c>
      <c r="M54" s="137" t="s">
        <v>668</v>
      </c>
      <c r="N54" s="24"/>
      <c r="O54" s="24"/>
      <c r="P54" s="24"/>
      <c r="Q54" s="288"/>
      <c r="R54" s="24"/>
      <c r="S54" s="24"/>
      <c r="T54" s="24"/>
    </row>
    <row r="55" spans="1:20" s="6" customFormat="1" ht="9.75" customHeight="1" x14ac:dyDescent="0.15">
      <c r="A55" s="89" t="s">
        <v>69</v>
      </c>
      <c r="B55" s="90" t="s">
        <v>71</v>
      </c>
      <c r="C55" s="91">
        <v>2019</v>
      </c>
      <c r="D55" s="92" t="s">
        <v>1</v>
      </c>
      <c r="E55" s="119">
        <v>8.4527478243979317</v>
      </c>
      <c r="F55" s="733" t="s">
        <v>928</v>
      </c>
      <c r="G55" s="290" t="s">
        <v>730</v>
      </c>
      <c r="H55" s="124">
        <v>4</v>
      </c>
      <c r="I55" s="17" t="str">
        <f t="shared" si="3"/>
        <v>§§§§</v>
      </c>
      <c r="J55" s="119">
        <v>20.31378115854838</v>
      </c>
      <c r="K55" s="119">
        <v>0.71788930062819289</v>
      </c>
      <c r="L55" s="135">
        <v>100.00000000000001</v>
      </c>
      <c r="M55" s="137" t="s">
        <v>668</v>
      </c>
      <c r="Q55" s="288"/>
    </row>
    <row r="56" spans="1:20" s="9" customFormat="1" ht="9.75" customHeight="1" x14ac:dyDescent="0.2">
      <c r="A56" s="89" t="s">
        <v>180</v>
      </c>
      <c r="B56" s="90" t="s">
        <v>72</v>
      </c>
      <c r="C56" s="91">
        <v>2019</v>
      </c>
      <c r="D56" s="92" t="s">
        <v>1</v>
      </c>
      <c r="E56" s="119">
        <v>8.5837653120234947</v>
      </c>
      <c r="F56" s="733" t="s">
        <v>930</v>
      </c>
      <c r="G56" s="292" t="s">
        <v>732</v>
      </c>
      <c r="H56" s="124">
        <v>5</v>
      </c>
      <c r="I56" s="17" t="str">
        <f t="shared" si="3"/>
        <v>§§§§§</v>
      </c>
      <c r="J56" s="119">
        <v>22.816312607352728</v>
      </c>
      <c r="K56" s="119">
        <v>0.6188686569591042</v>
      </c>
      <c r="L56" s="135">
        <v>100</v>
      </c>
      <c r="M56" s="137" t="s">
        <v>668</v>
      </c>
      <c r="Q56" s="288"/>
    </row>
    <row r="57" spans="1:20" s="14" customFormat="1" ht="18" customHeight="1" x14ac:dyDescent="0.25">
      <c r="A57" s="975" t="s">
        <v>194</v>
      </c>
      <c r="B57" s="975"/>
      <c r="C57" s="975"/>
      <c r="D57" s="975"/>
      <c r="E57" s="975"/>
      <c r="F57" s="975"/>
      <c r="G57" s="975"/>
      <c r="H57" s="975"/>
      <c r="I57" s="975"/>
      <c r="J57" s="975"/>
      <c r="K57" s="975"/>
      <c r="L57" s="975"/>
      <c r="M57" s="137" t="s">
        <v>668</v>
      </c>
      <c r="N57" s="6"/>
      <c r="O57" s="28"/>
      <c r="P57" s="28"/>
      <c r="Q57" s="24"/>
      <c r="R57" s="24"/>
      <c r="S57" s="24"/>
      <c r="T57" s="24"/>
    </row>
    <row r="58" spans="1:20" s="14" customFormat="1" ht="9.75" customHeight="1" x14ac:dyDescent="0.25">
      <c r="A58" s="89" t="s">
        <v>73</v>
      </c>
      <c r="B58" s="90" t="s">
        <v>83</v>
      </c>
      <c r="C58" s="91">
        <v>2019</v>
      </c>
      <c r="D58" s="92" t="s">
        <v>65</v>
      </c>
      <c r="E58" s="120">
        <v>6667.4208493039214</v>
      </c>
      <c r="F58" s="733" t="s">
        <v>931</v>
      </c>
      <c r="G58" s="293" t="s">
        <v>733</v>
      </c>
      <c r="H58" s="124">
        <v>15</v>
      </c>
      <c r="I58" s="19" t="str">
        <f t="shared" ref="I58:I67" si="4">REPT("§",H58)</f>
        <v>§§§§§§§§§§§§§§§</v>
      </c>
      <c r="J58" s="120">
        <v>11222.042821738132</v>
      </c>
      <c r="K58" s="120">
        <v>6488.8522864067063</v>
      </c>
      <c r="L58" s="120">
        <v>7252.2871493529392</v>
      </c>
      <c r="M58" s="137" t="s">
        <v>668</v>
      </c>
      <c r="N58" s="24"/>
      <c r="O58" s="24"/>
      <c r="P58" s="24"/>
      <c r="Q58" s="288"/>
      <c r="R58" s="24"/>
      <c r="S58" s="24"/>
      <c r="T58" s="24"/>
    </row>
    <row r="59" spans="1:20" s="14" customFormat="1" ht="9.75" customHeight="1" x14ac:dyDescent="0.25">
      <c r="A59" s="121"/>
      <c r="B59" s="90" t="s">
        <v>85</v>
      </c>
      <c r="C59" s="91">
        <v>2019</v>
      </c>
      <c r="D59" s="92" t="s">
        <v>1</v>
      </c>
      <c r="E59" s="105">
        <v>69.717319859682831</v>
      </c>
      <c r="F59" s="733" t="s">
        <v>931</v>
      </c>
      <c r="G59" s="293" t="s">
        <v>733</v>
      </c>
      <c r="H59" s="124">
        <v>5</v>
      </c>
      <c r="I59" s="19" t="str">
        <f t="shared" si="4"/>
        <v>§§§§§</v>
      </c>
      <c r="J59" s="105">
        <v>73.748352844322454</v>
      </c>
      <c r="K59" s="105">
        <v>49.4841589229531</v>
      </c>
      <c r="L59" s="105">
        <v>68.831278983822756</v>
      </c>
      <c r="M59" s="137" t="s">
        <v>668</v>
      </c>
      <c r="N59" s="24"/>
      <c r="O59" s="24"/>
      <c r="P59" s="24"/>
      <c r="Q59" s="288"/>
      <c r="R59" s="24"/>
      <c r="S59" s="24"/>
      <c r="T59" s="24"/>
    </row>
    <row r="60" spans="1:20" s="14" customFormat="1" ht="9.75" customHeight="1" x14ac:dyDescent="0.25">
      <c r="A60" s="89" t="s">
        <v>74</v>
      </c>
      <c r="B60" s="90" t="s">
        <v>84</v>
      </c>
      <c r="C60" s="91">
        <v>2019</v>
      </c>
      <c r="D60" s="92" t="s">
        <v>65</v>
      </c>
      <c r="E60" s="120">
        <v>4648.347119900397</v>
      </c>
      <c r="F60" s="733" t="s">
        <v>931</v>
      </c>
      <c r="G60" s="293" t="s">
        <v>733</v>
      </c>
      <c r="H60" s="124">
        <v>9</v>
      </c>
      <c r="I60" s="19" t="str">
        <f t="shared" si="4"/>
        <v>§§§§§§§§§</v>
      </c>
      <c r="J60" s="120">
        <v>7065.1961614083521</v>
      </c>
      <c r="K60" s="120">
        <v>4178.5213994240121</v>
      </c>
      <c r="L60" s="120">
        <v>4991.8420004790487</v>
      </c>
      <c r="M60" s="137" t="s">
        <v>668</v>
      </c>
      <c r="N60" s="24"/>
      <c r="O60" s="24"/>
      <c r="P60" s="24"/>
      <c r="Q60" s="288"/>
      <c r="R60" s="24"/>
      <c r="S60" s="24"/>
      <c r="T60" s="24"/>
    </row>
    <row r="61" spans="1:20" s="14" customFormat="1" ht="9.75" customHeight="1" x14ac:dyDescent="0.25">
      <c r="A61" s="89" t="s">
        <v>75</v>
      </c>
      <c r="B61" s="90" t="s">
        <v>86</v>
      </c>
      <c r="C61" s="91">
        <v>2019</v>
      </c>
      <c r="D61" s="92" t="s">
        <v>65</v>
      </c>
      <c r="E61" s="120">
        <v>6239.6641417816645</v>
      </c>
      <c r="F61" s="733" t="s">
        <v>928</v>
      </c>
      <c r="G61" s="290" t="s">
        <v>730</v>
      </c>
      <c r="H61" s="124">
        <v>15</v>
      </c>
      <c r="I61" s="19" t="str">
        <f t="shared" si="4"/>
        <v>§§§§§§§§§§§§§§§</v>
      </c>
      <c r="J61" s="120">
        <v>11084.616987200352</v>
      </c>
      <c r="K61" s="120">
        <v>6107.8598967180769</v>
      </c>
      <c r="L61" s="120">
        <v>6983.4178015491934</v>
      </c>
      <c r="M61" s="137" t="s">
        <v>668</v>
      </c>
      <c r="N61" s="24"/>
      <c r="O61" s="24"/>
      <c r="P61" s="24"/>
      <c r="Q61" s="288"/>
      <c r="R61" s="24"/>
      <c r="S61" s="24"/>
      <c r="T61" s="24"/>
    </row>
    <row r="62" spans="1:20" s="14" customFormat="1" ht="9.75" customHeight="1" x14ac:dyDescent="0.25">
      <c r="A62" s="89" t="s">
        <v>76</v>
      </c>
      <c r="B62" s="90" t="s">
        <v>87</v>
      </c>
      <c r="C62" s="91">
        <v>2019</v>
      </c>
      <c r="D62" s="92" t="s">
        <v>65</v>
      </c>
      <c r="E62" s="120">
        <v>2749.6589596959875</v>
      </c>
      <c r="F62" s="733" t="s">
        <v>928</v>
      </c>
      <c r="G62" s="290" t="s">
        <v>730</v>
      </c>
      <c r="H62" s="124">
        <v>9</v>
      </c>
      <c r="I62" s="19" t="str">
        <f t="shared" si="4"/>
        <v>§§§§§§§§§</v>
      </c>
      <c r="J62" s="120">
        <v>3694.763820709471</v>
      </c>
      <c r="K62" s="120">
        <v>2432.5352285990225</v>
      </c>
      <c r="L62" s="120">
        <v>2787.5389979004267</v>
      </c>
      <c r="M62" s="137" t="s">
        <v>668</v>
      </c>
      <c r="N62" s="24"/>
      <c r="O62" s="24"/>
      <c r="P62" s="24"/>
      <c r="Q62" s="288"/>
      <c r="R62" s="24"/>
      <c r="S62" s="24"/>
      <c r="T62" s="24"/>
    </row>
    <row r="63" spans="1:20" s="14" customFormat="1" ht="9.75" customHeight="1" x14ac:dyDescent="0.25">
      <c r="A63" s="89"/>
      <c r="B63" s="90" t="s">
        <v>88</v>
      </c>
      <c r="C63" s="91">
        <v>2019</v>
      </c>
      <c r="D63" s="92" t="s">
        <v>1</v>
      </c>
      <c r="E63" s="105">
        <v>44.067419290789807</v>
      </c>
      <c r="F63" s="733" t="s">
        <v>928</v>
      </c>
      <c r="G63" s="290" t="s">
        <v>730</v>
      </c>
      <c r="H63" s="124">
        <v>3</v>
      </c>
      <c r="I63" s="19" t="str">
        <f t="shared" si="4"/>
        <v>§§§</v>
      </c>
      <c r="J63" s="105">
        <v>45.407668964633721</v>
      </c>
      <c r="K63" s="105">
        <v>33.332354423936295</v>
      </c>
      <c r="L63" s="105">
        <v>39.916543404893261</v>
      </c>
      <c r="M63" s="137" t="s">
        <v>668</v>
      </c>
      <c r="N63" s="24"/>
      <c r="O63" s="24"/>
      <c r="P63" s="24"/>
      <c r="Q63" s="288"/>
      <c r="R63" s="24"/>
      <c r="S63" s="24"/>
      <c r="T63" s="24"/>
    </row>
    <row r="64" spans="1:20" s="14" customFormat="1" ht="9.75" customHeight="1" x14ac:dyDescent="0.25">
      <c r="A64" s="89" t="s">
        <v>77</v>
      </c>
      <c r="B64" s="90" t="s">
        <v>81</v>
      </c>
      <c r="C64" s="91">
        <v>2019</v>
      </c>
      <c r="D64" s="92" t="s">
        <v>65</v>
      </c>
      <c r="E64" s="120">
        <v>163.50913172095926</v>
      </c>
      <c r="F64" s="733" t="s">
        <v>932</v>
      </c>
      <c r="G64" s="294" t="s">
        <v>734</v>
      </c>
      <c r="H64" s="124">
        <v>11</v>
      </c>
      <c r="I64" s="19" t="str">
        <f t="shared" si="4"/>
        <v>§§§§§§§§§§§</v>
      </c>
      <c r="J64" s="120">
        <v>946.01161619710058</v>
      </c>
      <c r="K64" s="120">
        <v>42.552042154267724</v>
      </c>
      <c r="L64" s="120">
        <v>171.38287258509865</v>
      </c>
      <c r="M64" s="137" t="s">
        <v>668</v>
      </c>
      <c r="N64" s="24"/>
      <c r="O64" s="24"/>
      <c r="P64" s="24"/>
      <c r="Q64" s="288"/>
      <c r="R64" s="24"/>
      <c r="S64" s="24"/>
      <c r="T64" s="24"/>
    </row>
    <row r="65" spans="1:20" s="14" customFormat="1" ht="9.75" customHeight="1" x14ac:dyDescent="0.25">
      <c r="A65" s="89" t="s">
        <v>78</v>
      </c>
      <c r="B65" s="90" t="s">
        <v>82</v>
      </c>
      <c r="C65" s="91">
        <v>2019</v>
      </c>
      <c r="D65" s="92" t="s">
        <v>65</v>
      </c>
      <c r="E65" s="122">
        <v>422.91375375094412</v>
      </c>
      <c r="F65" s="733" t="s">
        <v>933</v>
      </c>
      <c r="G65" s="295" t="s">
        <v>735</v>
      </c>
      <c r="H65" s="124">
        <v>1</v>
      </c>
      <c r="I65" s="19" t="str">
        <f t="shared" si="4"/>
        <v>§</v>
      </c>
      <c r="J65" s="122">
        <v>422.91375375094412</v>
      </c>
      <c r="K65" s="122">
        <v>-237.30228121770807</v>
      </c>
      <c r="L65" s="122">
        <v>267.47659788922078</v>
      </c>
      <c r="M65" s="137" t="s">
        <v>668</v>
      </c>
      <c r="N65" s="24"/>
      <c r="O65" s="24"/>
      <c r="P65" s="24"/>
      <c r="Q65" s="288"/>
      <c r="R65" s="24"/>
      <c r="S65" s="24"/>
      <c r="T65" s="24"/>
    </row>
    <row r="66" spans="1:20" s="14" customFormat="1" ht="9.75" customHeight="1" x14ac:dyDescent="0.25">
      <c r="A66" s="89" t="s">
        <v>79</v>
      </c>
      <c r="B66" s="90" t="s">
        <v>98</v>
      </c>
      <c r="C66" s="91">
        <v>2019</v>
      </c>
      <c r="D66" s="92" t="s">
        <v>65</v>
      </c>
      <c r="E66" s="120">
        <v>8900.7637934791474</v>
      </c>
      <c r="F66" s="733" t="s">
        <v>932</v>
      </c>
      <c r="G66" s="294" t="s">
        <v>734</v>
      </c>
      <c r="H66" s="124">
        <v>9</v>
      </c>
      <c r="I66" s="19" t="str">
        <f t="shared" si="4"/>
        <v>§§§§§§§§§</v>
      </c>
      <c r="J66" s="120">
        <v>43920.631987868575</v>
      </c>
      <c r="K66" s="120">
        <v>925.38143064806559</v>
      </c>
      <c r="L66" s="120">
        <v>8548.1796302271414</v>
      </c>
      <c r="M66" s="137" t="s">
        <v>668</v>
      </c>
      <c r="N66" s="24"/>
      <c r="O66" s="24"/>
      <c r="P66" s="24"/>
      <c r="Q66" s="288"/>
      <c r="R66" s="24"/>
      <c r="S66" s="24"/>
      <c r="T66" s="24"/>
    </row>
    <row r="67" spans="1:20" s="14" customFormat="1" ht="9.75" customHeight="1" x14ac:dyDescent="0.25">
      <c r="A67" s="89" t="s">
        <v>89</v>
      </c>
      <c r="B67" s="90" t="s">
        <v>97</v>
      </c>
      <c r="C67" s="91">
        <v>2019</v>
      </c>
      <c r="D67" s="92" t="s">
        <v>65</v>
      </c>
      <c r="E67" s="123">
        <v>149.79368641511422</v>
      </c>
      <c r="F67" s="733" t="s">
        <v>929</v>
      </c>
      <c r="G67" s="291" t="s">
        <v>731</v>
      </c>
      <c r="H67" s="124">
        <v>9</v>
      </c>
      <c r="I67" s="19" t="str">
        <f t="shared" si="4"/>
        <v>§§§§§§§§§</v>
      </c>
      <c r="J67" s="136">
        <v>1687.5465416794427</v>
      </c>
      <c r="K67" s="123">
        <v>-511.63599675716995</v>
      </c>
      <c r="L67" s="123">
        <v>91.401470190180305</v>
      </c>
      <c r="M67" s="137" t="s">
        <v>668</v>
      </c>
      <c r="N67" s="24"/>
      <c r="O67" s="24"/>
      <c r="P67" s="24"/>
      <c r="Q67" s="288"/>
      <c r="R67" s="24"/>
      <c r="S67" s="24"/>
      <c r="T67" s="24"/>
    </row>
    <row r="68" spans="1:20" s="9" customFormat="1" ht="18" customHeight="1" x14ac:dyDescent="0.2">
      <c r="A68" s="966" t="s">
        <v>189</v>
      </c>
      <c r="B68" s="966"/>
      <c r="C68" s="966"/>
      <c r="D68" s="966"/>
      <c r="E68" s="966"/>
      <c r="F68" s="966"/>
      <c r="G68" s="966"/>
      <c r="H68" s="966"/>
      <c r="I68" s="966"/>
      <c r="J68" s="966"/>
      <c r="K68" s="966"/>
      <c r="L68" s="966"/>
      <c r="M68" s="137" t="s">
        <v>668</v>
      </c>
      <c r="N68" s="6"/>
    </row>
    <row r="69" spans="1:20" s="6" customFormat="1" ht="9.75" customHeight="1" x14ac:dyDescent="0.15">
      <c r="A69" s="89" t="s">
        <v>92</v>
      </c>
      <c r="B69" s="90" t="s">
        <v>90</v>
      </c>
      <c r="C69" s="91">
        <v>2018</v>
      </c>
      <c r="D69" s="92" t="s">
        <v>0</v>
      </c>
      <c r="E69" s="127">
        <v>5093</v>
      </c>
      <c r="F69" s="733" t="s">
        <v>941</v>
      </c>
      <c r="G69" s="296" t="s">
        <v>736</v>
      </c>
      <c r="H69" s="148">
        <v>4</v>
      </c>
      <c r="I69" s="20" t="str">
        <f t="shared" ref="I69:I76" si="5">REPT("§",H69)</f>
        <v>§§§§</v>
      </c>
      <c r="J69" s="127">
        <v>11522</v>
      </c>
      <c r="K69" s="127">
        <v>564</v>
      </c>
      <c r="L69" s="127">
        <v>53603</v>
      </c>
      <c r="M69" s="137" t="s">
        <v>668</v>
      </c>
      <c r="Q69" s="967"/>
    </row>
    <row r="70" spans="1:20" s="6" customFormat="1" ht="9.75" customHeight="1" x14ac:dyDescent="0.15">
      <c r="A70" s="89"/>
      <c r="B70" s="90" t="s">
        <v>91</v>
      </c>
      <c r="C70" s="91">
        <v>2018</v>
      </c>
      <c r="D70" s="92" t="s">
        <v>1</v>
      </c>
      <c r="E70" s="104">
        <v>6.4188542433486617</v>
      </c>
      <c r="F70" s="733" t="s">
        <v>941</v>
      </c>
      <c r="G70" s="296" t="s">
        <v>736</v>
      </c>
      <c r="H70" s="148">
        <v>12</v>
      </c>
      <c r="I70" s="20" t="str">
        <f t="shared" si="5"/>
        <v>§§§§§§§§§§§§</v>
      </c>
      <c r="J70" s="104">
        <v>11.47732692821597</v>
      </c>
      <c r="K70" s="104">
        <v>4.975562677225863</v>
      </c>
      <c r="L70" s="104">
        <v>6.7874896533417912</v>
      </c>
      <c r="M70" s="137" t="s">
        <v>668</v>
      </c>
      <c r="Q70" s="967"/>
    </row>
    <row r="71" spans="1:20" s="6" customFormat="1" ht="9.75" customHeight="1" x14ac:dyDescent="0.15">
      <c r="A71" s="89" t="s">
        <v>102</v>
      </c>
      <c r="B71" s="90" t="s">
        <v>198</v>
      </c>
      <c r="C71" s="91">
        <v>2019</v>
      </c>
      <c r="D71" s="92" t="s">
        <v>1</v>
      </c>
      <c r="E71" s="142">
        <v>11.9</v>
      </c>
      <c r="F71" s="733" t="s">
        <v>941</v>
      </c>
      <c r="G71" s="296" t="s">
        <v>736</v>
      </c>
      <c r="H71" s="148">
        <v>5</v>
      </c>
      <c r="I71" s="20" t="str">
        <f t="shared" si="5"/>
        <v>§§§§§</v>
      </c>
      <c r="J71" s="142">
        <v>16</v>
      </c>
      <c r="K71" s="142">
        <v>7.6</v>
      </c>
      <c r="L71" s="161">
        <v>10.3</v>
      </c>
      <c r="M71" s="137" t="s">
        <v>668</v>
      </c>
      <c r="Q71" s="967"/>
    </row>
    <row r="72" spans="1:20" s="6" customFormat="1" ht="9.75" customHeight="1" x14ac:dyDescent="0.15">
      <c r="A72" s="89" t="s">
        <v>105</v>
      </c>
      <c r="B72" s="90" t="s">
        <v>99</v>
      </c>
      <c r="C72" s="91">
        <v>2018</v>
      </c>
      <c r="D72" s="92" t="s">
        <v>0</v>
      </c>
      <c r="E72" s="143">
        <v>32088</v>
      </c>
      <c r="F72" s="733" t="s">
        <v>929</v>
      </c>
      <c r="G72" s="291" t="s">
        <v>731</v>
      </c>
      <c r="H72" s="148">
        <v>4</v>
      </c>
      <c r="I72" s="20" t="str">
        <f t="shared" si="5"/>
        <v>§§§§</v>
      </c>
      <c r="J72" s="143">
        <v>84994</v>
      </c>
      <c r="K72" s="143">
        <v>2827</v>
      </c>
      <c r="L72" s="143">
        <v>338688</v>
      </c>
      <c r="M72" s="137" t="s">
        <v>668</v>
      </c>
      <c r="Q72" s="967"/>
    </row>
    <row r="73" spans="1:20" s="6" customFormat="1" ht="9.75" customHeight="1" x14ac:dyDescent="0.15">
      <c r="A73" s="89"/>
      <c r="B73" s="90" t="s">
        <v>100</v>
      </c>
      <c r="C73" s="91">
        <v>2018</v>
      </c>
      <c r="D73" s="92" t="s">
        <v>1</v>
      </c>
      <c r="E73" s="760">
        <v>37.4435435101731</v>
      </c>
      <c r="F73" s="733" t="s">
        <v>928</v>
      </c>
      <c r="G73" s="290" t="s">
        <v>730</v>
      </c>
      <c r="H73" s="148">
        <v>13</v>
      </c>
      <c r="I73" s="20" t="str">
        <f t="shared" si="5"/>
        <v>§§§§§§§§§§§§§</v>
      </c>
      <c r="J73" s="104">
        <v>54.846693035647142</v>
      </c>
      <c r="K73" s="104">
        <v>32.112862383767549</v>
      </c>
      <c r="L73" s="104">
        <v>39.922113658519308</v>
      </c>
      <c r="M73" s="137" t="s">
        <v>668</v>
      </c>
      <c r="Q73" s="967"/>
    </row>
    <row r="74" spans="1:20" s="6" customFormat="1" ht="9.75" customHeight="1" x14ac:dyDescent="0.15">
      <c r="A74" s="89"/>
      <c r="B74" s="90" t="s">
        <v>101</v>
      </c>
      <c r="C74" s="91">
        <v>2018</v>
      </c>
      <c r="D74" s="92" t="s">
        <v>1</v>
      </c>
      <c r="E74" s="760">
        <v>52.037500316462996</v>
      </c>
      <c r="F74" s="733" t="s">
        <v>929</v>
      </c>
      <c r="G74" s="291" t="s">
        <v>731</v>
      </c>
      <c r="H74" s="148">
        <v>6</v>
      </c>
      <c r="I74" s="20" t="str">
        <f t="shared" si="5"/>
        <v>§§§§§§</v>
      </c>
      <c r="J74" s="104">
        <v>61.176222425463301</v>
      </c>
      <c r="K74" s="104">
        <v>39.698409568124447</v>
      </c>
      <c r="L74" s="104">
        <v>50.445472685012703</v>
      </c>
      <c r="M74" s="137" t="s">
        <v>668</v>
      </c>
      <c r="Q74" s="967"/>
    </row>
    <row r="75" spans="1:20" s="6" customFormat="1" ht="9.75" customHeight="1" x14ac:dyDescent="0.15">
      <c r="A75" s="89" t="s">
        <v>107</v>
      </c>
      <c r="B75" s="90" t="s">
        <v>199</v>
      </c>
      <c r="C75" s="91">
        <v>2019</v>
      </c>
      <c r="D75" s="92" t="s">
        <v>0</v>
      </c>
      <c r="E75" s="143">
        <v>40776</v>
      </c>
      <c r="F75" s="733" t="s">
        <v>929</v>
      </c>
      <c r="G75" s="291" t="s">
        <v>731</v>
      </c>
      <c r="H75" s="148">
        <v>4</v>
      </c>
      <c r="I75" s="20" t="str">
        <f t="shared" si="5"/>
        <v>§§§§</v>
      </c>
      <c r="J75" s="143">
        <v>85560</v>
      </c>
      <c r="K75" s="143">
        <v>4221</v>
      </c>
      <c r="L75" s="143">
        <v>383292</v>
      </c>
      <c r="M75" s="137" t="s">
        <v>668</v>
      </c>
      <c r="Q75" s="967"/>
    </row>
    <row r="76" spans="1:20" s="6" customFormat="1" ht="9.75" customHeight="1" x14ac:dyDescent="0.15">
      <c r="A76" s="89" t="s">
        <v>108</v>
      </c>
      <c r="B76" s="90" t="s">
        <v>200</v>
      </c>
      <c r="C76" s="91">
        <v>2019</v>
      </c>
      <c r="D76" s="92" t="s">
        <v>0</v>
      </c>
      <c r="E76" s="143">
        <v>8733</v>
      </c>
      <c r="F76" s="733" t="s">
        <v>929</v>
      </c>
      <c r="G76" s="291" t="s">
        <v>731</v>
      </c>
      <c r="H76" s="148">
        <v>4</v>
      </c>
      <c r="I76" s="20" t="str">
        <f t="shared" si="5"/>
        <v>§§§§</v>
      </c>
      <c r="J76" s="143">
        <v>23436</v>
      </c>
      <c r="K76" s="143">
        <v>750</v>
      </c>
      <c r="L76" s="143">
        <v>90276</v>
      </c>
      <c r="M76" s="137" t="s">
        <v>668</v>
      </c>
      <c r="Q76" s="967"/>
    </row>
    <row r="77" spans="1:20" s="744" customFormat="1" ht="18" customHeight="1" x14ac:dyDescent="0.2">
      <c r="A77" s="968" t="s">
        <v>103</v>
      </c>
      <c r="B77" s="968"/>
      <c r="C77" s="968"/>
      <c r="D77" s="968"/>
      <c r="E77" s="968"/>
      <c r="F77" s="968"/>
      <c r="G77" s="968"/>
      <c r="H77" s="968"/>
      <c r="I77" s="968"/>
      <c r="J77" s="968"/>
      <c r="K77" s="968"/>
      <c r="L77" s="968"/>
      <c r="M77" s="137" t="s">
        <v>668</v>
      </c>
    </row>
    <row r="78" spans="1:20" s="6" customFormat="1" ht="9.75" customHeight="1" x14ac:dyDescent="0.15">
      <c r="A78" s="89" t="s">
        <v>110</v>
      </c>
      <c r="B78" s="90" t="s">
        <v>104</v>
      </c>
      <c r="C78" s="91">
        <v>2018</v>
      </c>
      <c r="D78" s="92" t="s">
        <v>0</v>
      </c>
      <c r="E78" s="95">
        <v>36319</v>
      </c>
      <c r="F78" s="733" t="s">
        <v>929</v>
      </c>
      <c r="G78" s="291" t="s">
        <v>731</v>
      </c>
      <c r="H78" s="148">
        <v>6</v>
      </c>
      <c r="I78" s="21" t="str">
        <f t="shared" ref="I78:I92" si="6">REPT("§",H78)</f>
        <v>§§§§§§</v>
      </c>
      <c r="J78" s="95">
        <v>121799</v>
      </c>
      <c r="K78" s="95">
        <v>6176</v>
      </c>
      <c r="L78" s="95">
        <v>511997</v>
      </c>
      <c r="M78" s="137" t="s">
        <v>668</v>
      </c>
      <c r="P78" s="10"/>
      <c r="Q78" s="967"/>
    </row>
    <row r="79" spans="1:20" s="9" customFormat="1" ht="9.75" customHeight="1" x14ac:dyDescent="0.2">
      <c r="A79" s="89"/>
      <c r="B79" s="90" t="s">
        <v>161</v>
      </c>
      <c r="C79" s="91">
        <v>2018</v>
      </c>
      <c r="D79" s="92" t="s">
        <v>1</v>
      </c>
      <c r="E79" s="94">
        <v>51.791073542773759</v>
      </c>
      <c r="F79" s="733" t="s">
        <v>928</v>
      </c>
      <c r="G79" s="290" t="s">
        <v>730</v>
      </c>
      <c r="H79" s="148">
        <v>5</v>
      </c>
      <c r="I79" s="21" t="str">
        <f t="shared" si="6"/>
        <v>§§§§§</v>
      </c>
      <c r="J79" s="94">
        <v>53.755746378697197</v>
      </c>
      <c r="K79" s="94">
        <v>49.70160295930949</v>
      </c>
      <c r="L79" s="94">
        <v>51.311433465430454</v>
      </c>
      <c r="M79" s="137" t="s">
        <v>668</v>
      </c>
      <c r="Q79" s="967"/>
    </row>
    <row r="80" spans="1:20" s="6" customFormat="1" ht="9.75" customHeight="1" x14ac:dyDescent="0.15">
      <c r="A80" s="89"/>
      <c r="B80" s="90" t="s">
        <v>190</v>
      </c>
      <c r="C80" s="91">
        <v>2018</v>
      </c>
      <c r="D80" s="92" t="s">
        <v>1</v>
      </c>
      <c r="E80" s="94">
        <v>39.914368555633288</v>
      </c>
      <c r="F80" s="733" t="s">
        <v>929</v>
      </c>
      <c r="G80" s="291" t="s">
        <v>731</v>
      </c>
      <c r="H80" s="148">
        <v>15</v>
      </c>
      <c r="I80" s="21" t="str">
        <f t="shared" si="6"/>
        <v>§§§§§§§§§§§§§§§</v>
      </c>
      <c r="J80" s="94">
        <v>99.92191994924967</v>
      </c>
      <c r="K80" s="94">
        <v>36.336103749017049</v>
      </c>
      <c r="L80" s="94">
        <v>57.323587765960511</v>
      </c>
      <c r="M80" s="137" t="s">
        <v>668</v>
      </c>
      <c r="Q80" s="967"/>
    </row>
    <row r="81" spans="1:22" s="6" customFormat="1" ht="9.75" customHeight="1" x14ac:dyDescent="0.15">
      <c r="A81" s="89" t="s">
        <v>112</v>
      </c>
      <c r="B81" s="144" t="s">
        <v>168</v>
      </c>
      <c r="C81" s="91">
        <v>2018</v>
      </c>
      <c r="D81" s="92" t="s">
        <v>0</v>
      </c>
      <c r="E81" s="95">
        <v>210114</v>
      </c>
      <c r="F81" s="733" t="s">
        <v>928</v>
      </c>
      <c r="G81" s="290" t="s">
        <v>730</v>
      </c>
      <c r="H81" s="148">
        <v>5</v>
      </c>
      <c r="I81" s="21" t="str">
        <f t="shared" si="6"/>
        <v>§§§§§</v>
      </c>
      <c r="J81" s="95">
        <v>783208</v>
      </c>
      <c r="K81" s="95">
        <v>31455</v>
      </c>
      <c r="L81" s="95">
        <v>2868222</v>
      </c>
      <c r="M81" s="137" t="s">
        <v>668</v>
      </c>
      <c r="Q81" s="967"/>
    </row>
    <row r="82" spans="1:22" s="6" customFormat="1" ht="9.75" customHeight="1" x14ac:dyDescent="0.15">
      <c r="A82" s="89"/>
      <c r="B82" s="144" t="s">
        <v>169</v>
      </c>
      <c r="C82" s="91">
        <v>2018</v>
      </c>
      <c r="D82" s="92" t="s">
        <v>1</v>
      </c>
      <c r="E82" s="145">
        <v>49.124284912000157</v>
      </c>
      <c r="F82" s="733" t="s">
        <v>928</v>
      </c>
      <c r="G82" s="290" t="s">
        <v>730</v>
      </c>
      <c r="H82" s="148">
        <v>10</v>
      </c>
      <c r="I82" s="21" t="str">
        <f t="shared" si="6"/>
        <v>§§§§§§§§§§</v>
      </c>
      <c r="J82" s="145">
        <v>51.609365044800917</v>
      </c>
      <c r="K82" s="145">
        <v>46.906061107130391</v>
      </c>
      <c r="L82" s="162">
        <v>48.888963267139012</v>
      </c>
      <c r="M82" s="137" t="s">
        <v>668</v>
      </c>
      <c r="Q82" s="967"/>
    </row>
    <row r="83" spans="1:22" s="6" customFormat="1" ht="9.75" customHeight="1" x14ac:dyDescent="0.15">
      <c r="A83" s="89"/>
      <c r="B83" s="90" t="s">
        <v>106</v>
      </c>
      <c r="C83" s="91">
        <v>2018</v>
      </c>
      <c r="D83" s="92" t="s">
        <v>1</v>
      </c>
      <c r="E83" s="94">
        <v>9.1312335208505857</v>
      </c>
      <c r="F83" s="733" t="s">
        <v>928</v>
      </c>
      <c r="G83" s="290" t="s">
        <v>730</v>
      </c>
      <c r="H83" s="148">
        <v>13</v>
      </c>
      <c r="I83" s="21" t="str">
        <f t="shared" si="6"/>
        <v>§§§§§§§§§§§§§</v>
      </c>
      <c r="J83" s="94">
        <v>17.401849798833073</v>
      </c>
      <c r="K83" s="94">
        <v>6.3982478214269074</v>
      </c>
      <c r="L83" s="94">
        <v>10.534644807828682</v>
      </c>
      <c r="M83" s="137" t="s">
        <v>668</v>
      </c>
      <c r="Q83" s="967"/>
    </row>
    <row r="84" spans="1:22" s="6" customFormat="1" ht="9.75" customHeight="1" x14ac:dyDescent="0.15">
      <c r="A84" s="89" t="s">
        <v>114</v>
      </c>
      <c r="B84" s="144" t="s">
        <v>185</v>
      </c>
      <c r="C84" s="91">
        <v>2018</v>
      </c>
      <c r="D84" s="92" t="s">
        <v>0</v>
      </c>
      <c r="E84" s="128">
        <v>23777</v>
      </c>
      <c r="F84" s="733" t="s">
        <v>928</v>
      </c>
      <c r="G84" s="290" t="s">
        <v>730</v>
      </c>
      <c r="H84" s="148">
        <v>5</v>
      </c>
      <c r="I84" s="21" t="str">
        <f t="shared" si="6"/>
        <v>§§§§§</v>
      </c>
      <c r="J84" s="128">
        <v>67657</v>
      </c>
      <c r="K84" s="128">
        <v>2931</v>
      </c>
      <c r="L84" s="128">
        <v>303155</v>
      </c>
      <c r="M84" s="137" t="s">
        <v>668</v>
      </c>
      <c r="Q84" s="967"/>
    </row>
    <row r="85" spans="1:22" s="6" customFormat="1" ht="9.75" customHeight="1" x14ac:dyDescent="0.15">
      <c r="A85" s="89"/>
      <c r="B85" s="144" t="s">
        <v>157</v>
      </c>
      <c r="C85" s="91">
        <v>2018</v>
      </c>
      <c r="D85" s="92" t="s">
        <v>1</v>
      </c>
      <c r="E85" s="94">
        <v>53.429785086428062</v>
      </c>
      <c r="F85" s="733" t="s">
        <v>929</v>
      </c>
      <c r="G85" s="291" t="s">
        <v>731</v>
      </c>
      <c r="H85" s="148">
        <v>9</v>
      </c>
      <c r="I85" s="21" t="str">
        <f t="shared" si="6"/>
        <v>§§§§§§§§§</v>
      </c>
      <c r="J85" s="94">
        <v>55.906680805938493</v>
      </c>
      <c r="K85" s="94">
        <v>50.439137134052395</v>
      </c>
      <c r="L85" s="94">
        <v>53.050419752271935</v>
      </c>
      <c r="M85" s="137" t="s">
        <v>668</v>
      </c>
      <c r="Q85" s="967"/>
    </row>
    <row r="86" spans="1:22" s="6" customFormat="1" ht="9.75" customHeight="1" x14ac:dyDescent="0.15">
      <c r="A86" s="89" t="s">
        <v>115</v>
      </c>
      <c r="B86" s="90" t="s">
        <v>166</v>
      </c>
      <c r="C86" s="91">
        <v>2018</v>
      </c>
      <c r="D86" s="92" t="s">
        <v>0</v>
      </c>
      <c r="E86" s="128">
        <v>2122</v>
      </c>
      <c r="F86" s="733" t="s">
        <v>929</v>
      </c>
      <c r="G86" s="291" t="s">
        <v>731</v>
      </c>
      <c r="H86" s="148">
        <v>6</v>
      </c>
      <c r="I86" s="21" t="str">
        <f t="shared" si="6"/>
        <v>§§§§§§</v>
      </c>
      <c r="J86" s="128">
        <v>5448</v>
      </c>
      <c r="K86" s="128">
        <v>271</v>
      </c>
      <c r="L86" s="128">
        <v>27838</v>
      </c>
      <c r="M86" s="137" t="s">
        <v>668</v>
      </c>
      <c r="Q86" s="967"/>
    </row>
    <row r="87" spans="1:22" s="6" customFormat="1" ht="9.75" customHeight="1" x14ac:dyDescent="0.15">
      <c r="A87" s="89"/>
      <c r="B87" s="90" t="s">
        <v>167</v>
      </c>
      <c r="C87" s="91">
        <v>2018</v>
      </c>
      <c r="D87" s="92" t="s">
        <v>1</v>
      </c>
      <c r="E87" s="94">
        <v>45.146088595664466</v>
      </c>
      <c r="F87" s="733" t="s">
        <v>933</v>
      </c>
      <c r="G87" s="297" t="s">
        <v>735</v>
      </c>
      <c r="H87" s="148">
        <v>9</v>
      </c>
      <c r="I87" s="21" t="str">
        <f t="shared" si="6"/>
        <v>§§§§§§§§§</v>
      </c>
      <c r="J87" s="94">
        <v>51.660516605166052</v>
      </c>
      <c r="K87" s="94">
        <v>42.041638683680318</v>
      </c>
      <c r="L87" s="94">
        <v>45.179251383001649</v>
      </c>
      <c r="M87" s="137" t="s">
        <v>668</v>
      </c>
      <c r="Q87" s="967"/>
    </row>
    <row r="88" spans="1:22" s="13" customFormat="1" ht="9.75" customHeight="1" x14ac:dyDescent="0.15">
      <c r="A88" s="89" t="s">
        <v>116</v>
      </c>
      <c r="B88" s="90" t="s">
        <v>109</v>
      </c>
      <c r="C88" s="91">
        <v>2018</v>
      </c>
      <c r="D88" s="92" t="s">
        <v>0</v>
      </c>
      <c r="E88" s="128">
        <v>3706</v>
      </c>
      <c r="F88" s="733" t="s">
        <v>928</v>
      </c>
      <c r="G88" s="290" t="s">
        <v>730</v>
      </c>
      <c r="H88" s="148">
        <v>5</v>
      </c>
      <c r="I88" s="21" t="str">
        <f t="shared" si="6"/>
        <v>§§§§§</v>
      </c>
      <c r="J88" s="128">
        <v>10221</v>
      </c>
      <c r="K88" s="128">
        <v>504</v>
      </c>
      <c r="L88" s="128">
        <v>48111</v>
      </c>
      <c r="M88" s="137" t="s">
        <v>668</v>
      </c>
      <c r="N88" s="8"/>
      <c r="O88" s="12"/>
      <c r="P88" s="8"/>
      <c r="Q88" s="967"/>
      <c r="R88" s="8"/>
      <c r="S88" s="8"/>
      <c r="T88" s="8"/>
      <c r="U88" s="8"/>
      <c r="V88" s="8"/>
    </row>
    <row r="89" spans="1:22" s="13" customFormat="1" ht="9.75" customHeight="1" x14ac:dyDescent="0.15">
      <c r="A89" s="89"/>
      <c r="B89" s="90" t="s">
        <v>111</v>
      </c>
      <c r="C89" s="91">
        <v>2018</v>
      </c>
      <c r="D89" s="92" t="s">
        <v>1</v>
      </c>
      <c r="E89" s="94">
        <v>26.551538046411228</v>
      </c>
      <c r="F89" s="733" t="s">
        <v>931</v>
      </c>
      <c r="G89" s="293" t="s">
        <v>733</v>
      </c>
      <c r="H89" s="148">
        <v>5</v>
      </c>
      <c r="I89" s="21" t="str">
        <f t="shared" si="6"/>
        <v>§§§§§</v>
      </c>
      <c r="J89" s="94">
        <v>32.311516155758078</v>
      </c>
      <c r="K89" s="94">
        <v>20.453224869262058</v>
      </c>
      <c r="L89" s="94">
        <v>24.738625262414001</v>
      </c>
      <c r="M89" s="137" t="s">
        <v>668</v>
      </c>
      <c r="Q89" s="967"/>
    </row>
    <row r="90" spans="1:22" s="6" customFormat="1" ht="9.75" customHeight="1" x14ac:dyDescent="0.15">
      <c r="A90" s="89" t="s">
        <v>117</v>
      </c>
      <c r="B90" s="90" t="s">
        <v>113</v>
      </c>
      <c r="C90" s="91">
        <v>2016</v>
      </c>
      <c r="D90" s="92" t="s">
        <v>65</v>
      </c>
      <c r="E90" s="146">
        <v>16100</v>
      </c>
      <c r="F90" s="733" t="s">
        <v>933</v>
      </c>
      <c r="G90" s="297" t="s">
        <v>735</v>
      </c>
      <c r="H90" s="148">
        <v>1</v>
      </c>
      <c r="I90" s="21" t="str">
        <f t="shared" si="6"/>
        <v>§</v>
      </c>
      <c r="J90" s="163">
        <v>16100</v>
      </c>
      <c r="K90" s="146">
        <v>11600</v>
      </c>
      <c r="L90" s="147">
        <v>13400</v>
      </c>
      <c r="M90" s="137" t="s">
        <v>668</v>
      </c>
      <c r="Q90" s="967"/>
    </row>
    <row r="91" spans="1:22" s="9" customFormat="1" ht="9.75" customHeight="1" x14ac:dyDescent="0.2">
      <c r="A91" s="89" t="s">
        <v>118</v>
      </c>
      <c r="B91" s="90" t="s">
        <v>125</v>
      </c>
      <c r="C91" s="91">
        <v>2018</v>
      </c>
      <c r="D91" s="92" t="s">
        <v>65</v>
      </c>
      <c r="E91" s="147">
        <v>1167.5770032449266</v>
      </c>
      <c r="F91" s="733" t="s">
        <v>931</v>
      </c>
      <c r="G91" s="293" t="s">
        <v>733</v>
      </c>
      <c r="H91" s="148">
        <v>7</v>
      </c>
      <c r="I91" s="21" t="str">
        <f t="shared" si="6"/>
        <v>§§§§§§§</v>
      </c>
      <c r="J91" s="147">
        <v>2640.4614359969305</v>
      </c>
      <c r="K91" s="147">
        <v>442.66155226952128</v>
      </c>
      <c r="L91" s="147">
        <v>1262.7921207388954</v>
      </c>
      <c r="M91" s="137" t="s">
        <v>668</v>
      </c>
      <c r="Q91" s="967"/>
    </row>
    <row r="92" spans="1:22" s="14" customFormat="1" ht="9.75" customHeight="1" x14ac:dyDescent="0.25">
      <c r="A92" s="89" t="s">
        <v>119</v>
      </c>
      <c r="B92" s="90" t="s">
        <v>126</v>
      </c>
      <c r="C92" s="91">
        <v>2015</v>
      </c>
      <c r="D92" s="92" t="s">
        <v>65</v>
      </c>
      <c r="E92" s="148">
        <v>96.892693808245369</v>
      </c>
      <c r="F92" s="733" t="s">
        <v>931</v>
      </c>
      <c r="G92" s="293" t="s">
        <v>733</v>
      </c>
      <c r="H92" s="148">
        <v>12</v>
      </c>
      <c r="I92" s="21" t="str">
        <f t="shared" si="6"/>
        <v>§§§§§§§§§§§§</v>
      </c>
      <c r="J92" s="148">
        <v>283.15896079002613</v>
      </c>
      <c r="K92" s="148">
        <v>75.541945384413737</v>
      </c>
      <c r="L92" s="148">
        <v>152.28248867731301</v>
      </c>
      <c r="M92" s="137" t="s">
        <v>668</v>
      </c>
      <c r="N92" s="24"/>
      <c r="O92" s="24"/>
      <c r="P92" s="24"/>
      <c r="Q92" s="967"/>
      <c r="R92" s="24"/>
      <c r="S92" s="24"/>
    </row>
    <row r="93" spans="1:22" s="746" customFormat="1" ht="18" customHeight="1" x14ac:dyDescent="0.25">
      <c r="A93" s="969" t="s">
        <v>1603</v>
      </c>
      <c r="B93" s="969"/>
      <c r="C93" s="969"/>
      <c r="D93" s="969"/>
      <c r="E93" s="969"/>
      <c r="F93" s="969"/>
      <c r="G93" s="969"/>
      <c r="H93" s="969"/>
      <c r="I93" s="969"/>
      <c r="J93" s="969"/>
      <c r="K93" s="969"/>
      <c r="L93" s="969"/>
      <c r="M93" s="137" t="s">
        <v>668</v>
      </c>
      <c r="N93" s="744"/>
      <c r="O93" s="745"/>
      <c r="P93" s="745"/>
      <c r="Q93" s="745"/>
      <c r="R93" s="745"/>
      <c r="S93" s="745"/>
    </row>
    <row r="94" spans="1:22" s="14" customFormat="1" ht="9.75" customHeight="1" x14ac:dyDescent="0.25">
      <c r="A94" s="89" t="s">
        <v>120</v>
      </c>
      <c r="B94" s="90" t="s">
        <v>128</v>
      </c>
      <c r="C94" s="91">
        <v>2016</v>
      </c>
      <c r="D94" s="92" t="s">
        <v>127</v>
      </c>
      <c r="E94" s="149">
        <v>126.89202836979453</v>
      </c>
      <c r="F94" s="733" t="s">
        <v>942</v>
      </c>
      <c r="G94" s="296" t="s">
        <v>737</v>
      </c>
      <c r="H94" s="148">
        <v>5</v>
      </c>
      <c r="I94" s="22" t="str">
        <f t="shared" ref="I94:I103" si="7">REPT("§",H94)</f>
        <v>§§§§§</v>
      </c>
      <c r="J94" s="164">
        <v>139.90876223563367</v>
      </c>
      <c r="K94" s="164">
        <v>90.062486517968608</v>
      </c>
      <c r="L94" s="164">
        <v>122.70330367464568</v>
      </c>
      <c r="M94" s="137" t="s">
        <v>668</v>
      </c>
      <c r="N94" s="24"/>
      <c r="O94" s="24"/>
      <c r="P94" s="24"/>
      <c r="Q94" s="970"/>
      <c r="R94" s="24"/>
      <c r="S94" s="24"/>
    </row>
    <row r="95" spans="1:22" s="14" customFormat="1" ht="9.75" customHeight="1" x14ac:dyDescent="0.25">
      <c r="A95" s="89" t="s">
        <v>121</v>
      </c>
      <c r="B95" s="90" t="s">
        <v>130</v>
      </c>
      <c r="C95" s="91">
        <v>2018</v>
      </c>
      <c r="D95" s="92" t="s">
        <v>129</v>
      </c>
      <c r="E95" s="150">
        <v>511.98579683826313</v>
      </c>
      <c r="F95" s="733" t="s">
        <v>932</v>
      </c>
      <c r="G95" s="294" t="s">
        <v>734</v>
      </c>
      <c r="H95" s="148">
        <v>2</v>
      </c>
      <c r="I95" s="22" t="str">
        <f t="shared" si="7"/>
        <v>§§</v>
      </c>
      <c r="J95" s="150">
        <v>523.20235485125011</v>
      </c>
      <c r="K95" s="150">
        <v>333.9678862130533</v>
      </c>
      <c r="L95" s="150">
        <v>454.82604129239337</v>
      </c>
      <c r="M95" s="137" t="s">
        <v>668</v>
      </c>
      <c r="N95" s="24"/>
      <c r="O95" s="24"/>
      <c r="P95" s="24"/>
      <c r="Q95" s="970"/>
      <c r="R95" s="24"/>
      <c r="S95" s="24"/>
    </row>
    <row r="96" spans="1:22" s="14" customFormat="1" ht="9.75" customHeight="1" x14ac:dyDescent="0.25">
      <c r="A96" s="151"/>
      <c r="B96" s="90" t="s">
        <v>201</v>
      </c>
      <c r="C96" s="91">
        <v>2018</v>
      </c>
      <c r="D96" s="92" t="s">
        <v>129</v>
      </c>
      <c r="E96" s="150">
        <v>164.31049723092465</v>
      </c>
      <c r="F96" s="733" t="s">
        <v>929</v>
      </c>
      <c r="G96" s="291" t="s">
        <v>731</v>
      </c>
      <c r="H96" s="148">
        <v>2</v>
      </c>
      <c r="I96" s="22" t="str">
        <f t="shared" si="7"/>
        <v>§§</v>
      </c>
      <c r="J96" s="150">
        <v>168.40300388460366</v>
      </c>
      <c r="K96" s="150">
        <v>105.87611040966016</v>
      </c>
      <c r="L96" s="150">
        <v>145.73855331536328</v>
      </c>
      <c r="M96" s="137" t="s">
        <v>668</v>
      </c>
      <c r="N96" s="288"/>
      <c r="O96" s="288"/>
      <c r="P96" s="24"/>
      <c r="Q96" s="970"/>
      <c r="R96" s="24"/>
      <c r="S96" s="24"/>
    </row>
    <row r="97" spans="1:19" s="14" customFormat="1" ht="9.75" customHeight="1" x14ac:dyDescent="0.25">
      <c r="A97" s="89" t="s">
        <v>122</v>
      </c>
      <c r="B97" s="90" t="s">
        <v>140</v>
      </c>
      <c r="C97" s="91">
        <v>2017</v>
      </c>
      <c r="D97" s="92" t="s">
        <v>138</v>
      </c>
      <c r="E97" s="127">
        <v>367565.76829475001</v>
      </c>
      <c r="F97" s="733" t="s">
        <v>941</v>
      </c>
      <c r="G97" s="296" t="s">
        <v>736</v>
      </c>
      <c r="H97" s="148">
        <v>4</v>
      </c>
      <c r="I97" s="22" t="str">
        <f t="shared" si="7"/>
        <v>§§§§</v>
      </c>
      <c r="J97" s="762">
        <v>1100909.2171658333</v>
      </c>
      <c r="K97" s="127">
        <v>44919.416662005555</v>
      </c>
      <c r="L97" s="127">
        <v>3756386.111111111</v>
      </c>
      <c r="M97" s="137" t="s">
        <v>668</v>
      </c>
      <c r="N97" s="24"/>
      <c r="O97" s="24"/>
      <c r="P97" s="24"/>
      <c r="Q97" s="970"/>
      <c r="R97" s="24"/>
      <c r="S97" s="24"/>
    </row>
    <row r="98" spans="1:19" s="14" customFormat="1" ht="9.75" customHeight="1" x14ac:dyDescent="0.25">
      <c r="A98" s="151"/>
      <c r="B98" s="90" t="s">
        <v>192</v>
      </c>
      <c r="C98" s="91">
        <v>2017</v>
      </c>
      <c r="D98" s="92" t="s">
        <v>1</v>
      </c>
      <c r="E98" s="107">
        <v>19.028261619263397</v>
      </c>
      <c r="F98" s="733" t="s">
        <v>931</v>
      </c>
      <c r="G98" s="293" t="s">
        <v>733</v>
      </c>
      <c r="H98" s="173">
        <v>4</v>
      </c>
      <c r="I98" s="22" t="str">
        <f t="shared" si="7"/>
        <v>§§§§</v>
      </c>
      <c r="J98" s="759">
        <v>29.861532658824981</v>
      </c>
      <c r="K98" s="105">
        <v>4.1397695248066988</v>
      </c>
      <c r="L98" s="761">
        <v>13.291875539359269</v>
      </c>
      <c r="M98" s="137" t="s">
        <v>668</v>
      </c>
      <c r="N98" s="24"/>
      <c r="O98" s="24"/>
      <c r="P98" s="24"/>
      <c r="Q98" s="970"/>
      <c r="R98" s="24"/>
      <c r="S98" s="24"/>
    </row>
    <row r="99" spans="1:19" s="14" customFormat="1" ht="9.75" customHeight="1" x14ac:dyDescent="0.25">
      <c r="A99" s="89" t="s">
        <v>123</v>
      </c>
      <c r="B99" s="90" t="s">
        <v>139</v>
      </c>
      <c r="C99" s="91">
        <v>2017</v>
      </c>
      <c r="D99" s="92" t="s">
        <v>138</v>
      </c>
      <c r="E99" s="147">
        <v>86335.870999999999</v>
      </c>
      <c r="F99" s="733" t="s">
        <v>928</v>
      </c>
      <c r="G99" s="290" t="s">
        <v>730</v>
      </c>
      <c r="H99" s="148">
        <v>2</v>
      </c>
      <c r="I99" s="22" t="str">
        <f t="shared" si="7"/>
        <v>§§</v>
      </c>
      <c r="J99" s="147">
        <v>157271.6047</v>
      </c>
      <c r="K99" s="167">
        <v>7180</v>
      </c>
      <c r="L99" s="168">
        <v>653700</v>
      </c>
      <c r="M99" s="137" t="s">
        <v>668</v>
      </c>
      <c r="N99" s="24"/>
      <c r="O99" s="24"/>
      <c r="P99" s="24"/>
      <c r="Q99" s="970"/>
      <c r="R99" s="24"/>
      <c r="S99" s="24"/>
    </row>
    <row r="100" spans="1:19" s="14" customFormat="1" ht="9.75" customHeight="1" x14ac:dyDescent="0.25">
      <c r="A100" s="151"/>
      <c r="B100" s="90" t="s">
        <v>159</v>
      </c>
      <c r="C100" s="91">
        <v>2017</v>
      </c>
      <c r="D100" s="92" t="s">
        <v>1</v>
      </c>
      <c r="E100" s="761">
        <v>45.304518906168212</v>
      </c>
      <c r="F100" s="733" t="s">
        <v>931</v>
      </c>
      <c r="G100" s="293" t="s">
        <v>733</v>
      </c>
      <c r="H100" s="148">
        <v>6</v>
      </c>
      <c r="I100" s="22" t="str">
        <f t="shared" si="7"/>
        <v>§§§§§§</v>
      </c>
      <c r="J100" s="761">
        <v>71.914866742452958</v>
      </c>
      <c r="K100" s="761">
        <v>4.8049115616561204</v>
      </c>
      <c r="L100" s="761">
        <v>33.088572739788887</v>
      </c>
      <c r="M100" s="137" t="s">
        <v>668</v>
      </c>
      <c r="N100" s="24"/>
      <c r="O100" s="24"/>
      <c r="P100" s="24"/>
      <c r="Q100" s="970"/>
      <c r="R100" s="24"/>
      <c r="S100" s="24"/>
    </row>
    <row r="101" spans="1:19" s="14" customFormat="1" ht="9.75" customHeight="1" x14ac:dyDescent="0.25">
      <c r="A101" s="138" t="s">
        <v>124</v>
      </c>
      <c r="B101" s="99" t="s">
        <v>694</v>
      </c>
      <c r="C101" s="153">
        <v>2017</v>
      </c>
      <c r="D101" s="154" t="s">
        <v>141</v>
      </c>
      <c r="E101" s="761">
        <v>8.0841858504926147</v>
      </c>
      <c r="F101" s="733" t="s">
        <v>932</v>
      </c>
      <c r="G101" s="294" t="s">
        <v>734</v>
      </c>
      <c r="H101" s="174">
        <v>7</v>
      </c>
      <c r="I101" s="26" t="str">
        <f t="shared" si="7"/>
        <v>§§§§§§§</v>
      </c>
      <c r="J101" s="761">
        <v>22.337122471760932</v>
      </c>
      <c r="K101" s="761">
        <v>4.6383131628110776</v>
      </c>
      <c r="L101" s="761">
        <v>8.8925645575444925</v>
      </c>
      <c r="M101" s="137" t="s">
        <v>668</v>
      </c>
      <c r="N101" s="288"/>
      <c r="O101" s="24"/>
      <c r="P101" s="24"/>
      <c r="Q101" s="970"/>
      <c r="R101" s="24"/>
      <c r="S101" s="24"/>
    </row>
    <row r="102" spans="1:19" s="6" customFormat="1" ht="9.75" customHeight="1" x14ac:dyDescent="0.15">
      <c r="A102" s="89" t="s">
        <v>131</v>
      </c>
      <c r="B102" s="90" t="s">
        <v>193</v>
      </c>
      <c r="C102" s="91">
        <v>2019</v>
      </c>
      <c r="D102" s="92" t="s">
        <v>1</v>
      </c>
      <c r="E102" s="301">
        <v>27</v>
      </c>
      <c r="F102" s="733" t="s">
        <v>941</v>
      </c>
      <c r="G102" s="296" t="s">
        <v>736</v>
      </c>
      <c r="H102" s="173">
        <v>14</v>
      </c>
      <c r="I102" s="22" t="str">
        <f t="shared" si="7"/>
        <v>§§§§§§§§§§§§§§</v>
      </c>
      <c r="J102" s="301">
        <v>53</v>
      </c>
      <c r="K102" s="301">
        <v>27</v>
      </c>
      <c r="L102" s="301">
        <v>36</v>
      </c>
      <c r="M102" s="137" t="s">
        <v>668</v>
      </c>
      <c r="Q102" s="970"/>
    </row>
    <row r="103" spans="1:19" s="9" customFormat="1" ht="9.75" customHeight="1" x14ac:dyDescent="0.2">
      <c r="A103" s="89" t="s">
        <v>132</v>
      </c>
      <c r="B103" s="90" t="s">
        <v>142</v>
      </c>
      <c r="C103" s="91">
        <v>2018</v>
      </c>
      <c r="D103" s="154" t="s">
        <v>695</v>
      </c>
      <c r="E103" s="95">
        <v>6712.69</v>
      </c>
      <c r="F103" s="733" t="s">
        <v>941</v>
      </c>
      <c r="G103" s="296" t="s">
        <v>736</v>
      </c>
      <c r="H103" s="148">
        <v>3</v>
      </c>
      <c r="I103" s="22" t="str">
        <f t="shared" si="7"/>
        <v>§§§</v>
      </c>
      <c r="J103" s="169">
        <v>8512.43</v>
      </c>
      <c r="K103" s="169">
        <v>236.88</v>
      </c>
      <c r="L103" s="95">
        <v>49818.51</v>
      </c>
      <c r="M103" s="137" t="s">
        <v>668</v>
      </c>
      <c r="Q103" s="970"/>
    </row>
    <row r="104" spans="1:19" s="14" customFormat="1" ht="9.75" customHeight="1" x14ac:dyDescent="0.25">
      <c r="A104" s="151"/>
      <c r="B104" s="90" t="s">
        <v>158</v>
      </c>
      <c r="C104" s="91" t="s">
        <v>186</v>
      </c>
      <c r="D104" s="92" t="s">
        <v>145</v>
      </c>
      <c r="E104" s="99">
        <v>6</v>
      </c>
      <c r="F104" s="733" t="s">
        <v>932</v>
      </c>
      <c r="G104" s="294" t="s">
        <v>734</v>
      </c>
      <c r="H104" s="173" t="s">
        <v>717</v>
      </c>
      <c r="I104" s="727" t="s">
        <v>717</v>
      </c>
      <c r="J104" s="170" t="s">
        <v>717</v>
      </c>
      <c r="K104" s="170" t="s">
        <v>717</v>
      </c>
      <c r="L104" s="94">
        <v>56</v>
      </c>
      <c r="M104" s="137" t="s">
        <v>668</v>
      </c>
      <c r="N104" s="24"/>
      <c r="O104" s="24"/>
      <c r="P104" s="24"/>
      <c r="Q104" s="970"/>
      <c r="R104" s="24"/>
      <c r="S104" s="24"/>
    </row>
    <row r="105" spans="1:19" s="14" customFormat="1" ht="9.75" customHeight="1" x14ac:dyDescent="0.25">
      <c r="A105" s="89" t="s">
        <v>151</v>
      </c>
      <c r="B105" s="90" t="s">
        <v>143</v>
      </c>
      <c r="C105" s="91">
        <v>2016</v>
      </c>
      <c r="D105" s="92" t="s">
        <v>144</v>
      </c>
      <c r="E105" s="155">
        <v>90.466999999999999</v>
      </c>
      <c r="F105" s="733" t="s">
        <v>943</v>
      </c>
      <c r="G105" s="293" t="s">
        <v>738</v>
      </c>
      <c r="H105" s="148">
        <v>5</v>
      </c>
      <c r="I105" s="22" t="str">
        <f>REPT("§",H105)</f>
        <v>§§§§§</v>
      </c>
      <c r="J105" s="155">
        <v>260.97300000000001</v>
      </c>
      <c r="K105" s="155">
        <v>0.28799999999999998</v>
      </c>
      <c r="L105" s="155">
        <v>1161.8789999999999</v>
      </c>
      <c r="M105" s="137" t="s">
        <v>668</v>
      </c>
      <c r="N105" s="24"/>
      <c r="O105" s="24"/>
      <c r="P105" s="24"/>
      <c r="Q105" s="970"/>
      <c r="R105" s="24"/>
      <c r="S105" s="24"/>
    </row>
    <row r="106" spans="1:19" s="14" customFormat="1" ht="9.75" customHeight="1" x14ac:dyDescent="0.25">
      <c r="A106" s="151"/>
      <c r="B106" s="90" t="s">
        <v>202</v>
      </c>
      <c r="C106" s="91">
        <v>2016</v>
      </c>
      <c r="D106" s="92" t="s">
        <v>1</v>
      </c>
      <c r="E106" s="156">
        <v>3.4819587985977791</v>
      </c>
      <c r="F106" s="733" t="s">
        <v>943</v>
      </c>
      <c r="G106" s="293" t="s">
        <v>738</v>
      </c>
      <c r="H106" s="148">
        <v>16</v>
      </c>
      <c r="I106" s="22" t="str">
        <f>REPT("§",H106)</f>
        <v>§§§§§§§§§§§§§§§§</v>
      </c>
      <c r="J106" s="156">
        <v>17.672627918529557</v>
      </c>
      <c r="K106" s="155">
        <v>3.4819587985977791</v>
      </c>
      <c r="L106" s="156">
        <v>6.9745124056001684</v>
      </c>
      <c r="M106" s="137" t="s">
        <v>668</v>
      </c>
      <c r="N106" s="288"/>
      <c r="O106" s="24"/>
      <c r="P106" s="24"/>
      <c r="Q106" s="970"/>
      <c r="R106" s="24"/>
      <c r="S106" s="24"/>
    </row>
    <row r="107" spans="1:19" s="14" customFormat="1" ht="18" customHeight="1" x14ac:dyDescent="0.25">
      <c r="A107" s="971" t="s">
        <v>162</v>
      </c>
      <c r="B107" s="971"/>
      <c r="C107" s="971"/>
      <c r="D107" s="971"/>
      <c r="E107" s="971"/>
      <c r="F107" s="971"/>
      <c r="G107" s="971"/>
      <c r="H107" s="971"/>
      <c r="I107" s="971"/>
      <c r="J107" s="971"/>
      <c r="K107" s="971"/>
      <c r="L107" s="971"/>
      <c r="M107" s="137" t="s">
        <v>668</v>
      </c>
      <c r="N107" s="6"/>
      <c r="O107" s="24"/>
      <c r="P107" s="24"/>
      <c r="Q107" s="24"/>
      <c r="R107" s="24"/>
      <c r="S107" s="24"/>
    </row>
    <row r="108" spans="1:19" s="14" customFormat="1" ht="9.75" customHeight="1" x14ac:dyDescent="0.25">
      <c r="A108" s="89" t="s">
        <v>133</v>
      </c>
      <c r="B108" s="90" t="s">
        <v>147</v>
      </c>
      <c r="C108" s="91">
        <v>2019</v>
      </c>
      <c r="D108" s="92" t="s">
        <v>1</v>
      </c>
      <c r="E108" s="761">
        <v>16</v>
      </c>
      <c r="F108" s="733" t="s">
        <v>941</v>
      </c>
      <c r="G108" s="296" t="s">
        <v>736</v>
      </c>
      <c r="H108" s="148">
        <v>8</v>
      </c>
      <c r="I108" s="23" t="str">
        <f t="shared" ref="I108:I120" si="8">REPT("§",H108)</f>
        <v>§§§§§§§§</v>
      </c>
      <c r="J108" s="761">
        <v>18.5</v>
      </c>
      <c r="K108" s="761">
        <v>12.4</v>
      </c>
      <c r="L108" s="133">
        <v>15.9</v>
      </c>
      <c r="M108" s="137" t="s">
        <v>668</v>
      </c>
      <c r="N108" s="24"/>
      <c r="O108" s="24"/>
      <c r="P108" s="24"/>
      <c r="Q108" s="970"/>
      <c r="R108" s="24"/>
      <c r="S108" s="24"/>
    </row>
    <row r="109" spans="1:19" s="14" customFormat="1" ht="9.75" customHeight="1" x14ac:dyDescent="0.25">
      <c r="A109" s="89"/>
      <c r="B109" s="90" t="s">
        <v>154</v>
      </c>
      <c r="C109" s="91">
        <v>2019</v>
      </c>
      <c r="D109" s="92" t="s">
        <v>1</v>
      </c>
      <c r="E109" s="761">
        <v>43.5</v>
      </c>
      <c r="F109" s="733" t="s">
        <v>941</v>
      </c>
      <c r="G109" s="296" t="s">
        <v>736</v>
      </c>
      <c r="H109" s="148">
        <v>5</v>
      </c>
      <c r="I109" s="23" t="str">
        <f t="shared" si="8"/>
        <v>§§§§§</v>
      </c>
      <c r="J109" s="761">
        <v>48.3</v>
      </c>
      <c r="K109" s="761">
        <v>29.6</v>
      </c>
      <c r="L109" s="761">
        <v>42.7</v>
      </c>
      <c r="M109" s="137" t="s">
        <v>668</v>
      </c>
      <c r="N109" s="24"/>
      <c r="O109" s="24"/>
      <c r="P109" s="24"/>
      <c r="Q109" s="970"/>
      <c r="R109" s="24"/>
      <c r="S109" s="24"/>
    </row>
    <row r="110" spans="1:19" s="14" customFormat="1" ht="9.75" customHeight="1" x14ac:dyDescent="0.25">
      <c r="A110" s="89"/>
      <c r="B110" s="90" t="s">
        <v>155</v>
      </c>
      <c r="C110" s="91">
        <v>2019</v>
      </c>
      <c r="D110" s="92" t="s">
        <v>1</v>
      </c>
      <c r="E110" s="761">
        <v>57.5</v>
      </c>
      <c r="F110" s="733" t="s">
        <v>941</v>
      </c>
      <c r="G110" s="296" t="s">
        <v>736</v>
      </c>
      <c r="H110" s="148">
        <v>10</v>
      </c>
      <c r="I110" s="23" t="str">
        <f t="shared" si="8"/>
        <v>§§§§§§§§§§</v>
      </c>
      <c r="J110" s="761">
        <v>67.8</v>
      </c>
      <c r="K110" s="761">
        <v>49.2</v>
      </c>
      <c r="L110" s="761">
        <v>57.9</v>
      </c>
      <c r="M110" s="137" t="s">
        <v>668</v>
      </c>
      <c r="N110" s="24"/>
      <c r="O110" s="24"/>
      <c r="P110" s="24"/>
      <c r="Q110" s="970"/>
      <c r="R110" s="24"/>
      <c r="S110" s="24"/>
    </row>
    <row r="111" spans="1:19" s="14" customFormat="1" ht="9.75" customHeight="1" x14ac:dyDescent="0.25">
      <c r="A111" s="89" t="s">
        <v>134</v>
      </c>
      <c r="B111" s="90" t="s">
        <v>156</v>
      </c>
      <c r="C111" s="91">
        <v>2019</v>
      </c>
      <c r="D111" s="92" t="s">
        <v>0</v>
      </c>
      <c r="E111" s="104">
        <v>8.8120440533121354</v>
      </c>
      <c r="F111" s="733" t="s">
        <v>932</v>
      </c>
      <c r="G111" s="294" t="s">
        <v>734</v>
      </c>
      <c r="H111" s="148">
        <v>9</v>
      </c>
      <c r="I111" s="23" t="str">
        <f t="shared" si="8"/>
        <v>§§§§§§§§§</v>
      </c>
      <c r="J111" s="104">
        <v>18.606642357640499</v>
      </c>
      <c r="K111" s="104">
        <v>3.7906798829834187</v>
      </c>
      <c r="L111" s="104">
        <v>8.5246028149316579</v>
      </c>
      <c r="M111" s="137" t="s">
        <v>668</v>
      </c>
      <c r="N111" s="24"/>
      <c r="O111" s="24"/>
      <c r="P111" s="24"/>
      <c r="Q111" s="970"/>
      <c r="R111" s="24"/>
      <c r="S111" s="24"/>
    </row>
    <row r="112" spans="1:19" s="14" customFormat="1" ht="9.75" customHeight="1" x14ac:dyDescent="0.25">
      <c r="A112" s="89"/>
      <c r="B112" s="90" t="s">
        <v>203</v>
      </c>
      <c r="C112" s="91">
        <v>2019</v>
      </c>
      <c r="D112" s="92" t="s">
        <v>1</v>
      </c>
      <c r="E112" s="104">
        <v>13.148743357823751</v>
      </c>
      <c r="F112" s="733" t="s">
        <v>932</v>
      </c>
      <c r="G112" s="294" t="s">
        <v>734</v>
      </c>
      <c r="H112" s="148">
        <v>9</v>
      </c>
      <c r="I112" s="23" t="str">
        <f t="shared" si="8"/>
        <v>§§§§§§§§§</v>
      </c>
      <c r="J112" s="104">
        <v>29.990460182619358</v>
      </c>
      <c r="K112" s="104">
        <v>5.777222600281525</v>
      </c>
      <c r="L112" s="104">
        <v>12.862337868993091</v>
      </c>
      <c r="M112" s="137" t="s">
        <v>668</v>
      </c>
      <c r="N112" s="288"/>
      <c r="O112" s="24"/>
      <c r="P112" s="24"/>
      <c r="Q112" s="970"/>
      <c r="R112" s="24"/>
      <c r="S112" s="24"/>
    </row>
    <row r="113" spans="1:19" s="14" customFormat="1" ht="9.75" customHeight="1" x14ac:dyDescent="0.25">
      <c r="A113" s="89" t="s">
        <v>135</v>
      </c>
      <c r="B113" s="90" t="s">
        <v>152</v>
      </c>
      <c r="C113" s="91">
        <v>2018</v>
      </c>
      <c r="D113" s="92" t="s">
        <v>1</v>
      </c>
      <c r="E113" s="158">
        <v>8.9470548383152639</v>
      </c>
      <c r="F113" s="733" t="s">
        <v>932</v>
      </c>
      <c r="G113" s="294" t="s">
        <v>734</v>
      </c>
      <c r="H113" s="148">
        <v>9</v>
      </c>
      <c r="I113" s="23" t="str">
        <f t="shared" si="8"/>
        <v>§§§§§§§§§</v>
      </c>
      <c r="J113" s="158">
        <v>17.448088247782533</v>
      </c>
      <c r="K113" s="158">
        <v>4.591433892334325</v>
      </c>
      <c r="L113" s="171">
        <v>8.6771685007421109</v>
      </c>
      <c r="M113" s="137" t="s">
        <v>668</v>
      </c>
      <c r="N113" s="24"/>
      <c r="O113" s="24"/>
      <c r="P113" s="24"/>
      <c r="Q113" s="970"/>
      <c r="R113" s="24"/>
      <c r="S113" s="24"/>
    </row>
    <row r="114" spans="1:19" s="14" customFormat="1" ht="9.75" customHeight="1" x14ac:dyDescent="0.25">
      <c r="A114" s="89" t="s">
        <v>136</v>
      </c>
      <c r="B114" s="90" t="s">
        <v>148</v>
      </c>
      <c r="C114" s="91">
        <v>2019</v>
      </c>
      <c r="D114" s="92" t="s">
        <v>0</v>
      </c>
      <c r="E114" s="104">
        <v>11.57178127218514</v>
      </c>
      <c r="F114" s="733" t="s">
        <v>932</v>
      </c>
      <c r="G114" s="294" t="s">
        <v>734</v>
      </c>
      <c r="H114" s="148">
        <v>2</v>
      </c>
      <c r="I114" s="23" t="str">
        <f t="shared" si="8"/>
        <v>§§</v>
      </c>
      <c r="J114" s="104">
        <v>12.031897702522308</v>
      </c>
      <c r="K114" s="104">
        <v>4.1085111155802592</v>
      </c>
      <c r="L114" s="104">
        <v>7.539387437049089</v>
      </c>
      <c r="M114" s="137" t="s">
        <v>668</v>
      </c>
      <c r="N114" s="24"/>
      <c r="O114" s="24"/>
      <c r="P114" s="24"/>
      <c r="Q114" s="970"/>
      <c r="R114" s="24"/>
      <c r="S114" s="24"/>
    </row>
    <row r="115" spans="1:19" s="14" customFormat="1" ht="9.75" customHeight="1" x14ac:dyDescent="0.25">
      <c r="A115" s="89" t="s">
        <v>137</v>
      </c>
      <c r="B115" s="90" t="s">
        <v>164</v>
      </c>
      <c r="C115" s="91">
        <v>2017</v>
      </c>
      <c r="D115" s="92" t="s">
        <v>1</v>
      </c>
      <c r="E115" s="157">
        <v>4.8637943430525157</v>
      </c>
      <c r="F115" s="733" t="s">
        <v>944</v>
      </c>
      <c r="G115" s="296" t="s">
        <v>739</v>
      </c>
      <c r="H115" s="148">
        <v>6</v>
      </c>
      <c r="I115" s="23" t="str">
        <f t="shared" si="8"/>
        <v>§§§§§§</v>
      </c>
      <c r="J115" s="157">
        <v>5.6500481963157281</v>
      </c>
      <c r="K115" s="157">
        <v>3.0726377765556347</v>
      </c>
      <c r="L115" s="157">
        <v>4.1240259018613932</v>
      </c>
      <c r="M115" s="137" t="s">
        <v>668</v>
      </c>
      <c r="N115" s="24"/>
      <c r="O115" s="24"/>
      <c r="P115" s="24"/>
      <c r="Q115" s="970"/>
      <c r="R115" s="24"/>
      <c r="S115" s="24"/>
    </row>
    <row r="116" spans="1:19" s="18" customFormat="1" ht="9.75" customHeight="1" x14ac:dyDescent="0.2">
      <c r="A116" s="89" t="s">
        <v>182</v>
      </c>
      <c r="B116" s="90" t="s">
        <v>149</v>
      </c>
      <c r="C116" s="91">
        <v>2019</v>
      </c>
      <c r="D116" s="92" t="s">
        <v>0</v>
      </c>
      <c r="E116" s="159">
        <v>37.213541314763347</v>
      </c>
      <c r="F116" s="733" t="s">
        <v>932</v>
      </c>
      <c r="G116" s="294" t="s">
        <v>734</v>
      </c>
      <c r="H116" s="148">
        <v>14</v>
      </c>
      <c r="I116" s="23" t="str">
        <f t="shared" si="8"/>
        <v>§§§§§§§§§§§§§§</v>
      </c>
      <c r="J116" s="118">
        <v>76.867621879787336</v>
      </c>
      <c r="K116" s="118">
        <v>17.373304425635318</v>
      </c>
      <c r="L116" s="172">
        <v>36.197071743897567</v>
      </c>
      <c r="M116" s="137" t="s">
        <v>668</v>
      </c>
      <c r="N116" s="27"/>
      <c r="O116" s="27"/>
      <c r="P116" s="27"/>
      <c r="Q116" s="970"/>
      <c r="R116" s="27"/>
      <c r="S116" s="27"/>
    </row>
    <row r="117" spans="1:19" s="14" customFormat="1" ht="9.75" customHeight="1" x14ac:dyDescent="0.25">
      <c r="A117" s="89" t="s">
        <v>181</v>
      </c>
      <c r="B117" s="90" t="s">
        <v>146</v>
      </c>
      <c r="C117" s="91">
        <v>2019</v>
      </c>
      <c r="D117" s="92" t="s">
        <v>0</v>
      </c>
      <c r="E117" s="123">
        <v>112.16330540621675</v>
      </c>
      <c r="F117" s="733" t="s">
        <v>929</v>
      </c>
      <c r="G117" s="291" t="s">
        <v>731</v>
      </c>
      <c r="H117" s="148">
        <v>13</v>
      </c>
      <c r="I117" s="23" t="str">
        <f t="shared" si="8"/>
        <v>§§§§§§§§§§§§§</v>
      </c>
      <c r="J117" s="123">
        <v>244.1586714933043</v>
      </c>
      <c r="K117" s="123">
        <v>93.08620452355828</v>
      </c>
      <c r="L117" s="123">
        <v>129.66751918158567</v>
      </c>
      <c r="M117" s="137" t="s">
        <v>668</v>
      </c>
      <c r="N117" s="24"/>
      <c r="O117" s="24"/>
      <c r="P117" s="24"/>
      <c r="Q117" s="970"/>
      <c r="R117" s="24"/>
      <c r="S117" s="24"/>
    </row>
    <row r="118" spans="1:19" s="14" customFormat="1" ht="9.75" customHeight="1" x14ac:dyDescent="0.25">
      <c r="A118" s="89" t="s">
        <v>183</v>
      </c>
      <c r="B118" s="90" t="s">
        <v>150</v>
      </c>
      <c r="C118" s="91">
        <v>2019</v>
      </c>
      <c r="D118" s="92" t="s">
        <v>0</v>
      </c>
      <c r="E118" s="160">
        <v>6346.1985596398499</v>
      </c>
      <c r="F118" s="733" t="s">
        <v>932</v>
      </c>
      <c r="G118" s="294" t="s">
        <v>734</v>
      </c>
      <c r="H118" s="148">
        <v>10</v>
      </c>
      <c r="I118" s="23" t="str">
        <f t="shared" si="8"/>
        <v>§§§§§§§§§§</v>
      </c>
      <c r="J118" s="160">
        <v>14086.433755685457</v>
      </c>
      <c r="K118" s="160">
        <v>4614.7960180537611</v>
      </c>
      <c r="L118" s="160">
        <v>6548.3648947623724</v>
      </c>
      <c r="M118" s="137" t="s">
        <v>668</v>
      </c>
      <c r="N118" s="24"/>
      <c r="O118" s="24"/>
      <c r="P118" s="24"/>
      <c r="Q118" s="970"/>
      <c r="R118" s="24"/>
      <c r="S118" s="24"/>
    </row>
    <row r="119" spans="1:19" s="14" customFormat="1" ht="9.75" customHeight="1" x14ac:dyDescent="0.25">
      <c r="A119" s="89"/>
      <c r="B119" s="90" t="s">
        <v>187</v>
      </c>
      <c r="C119" s="91">
        <v>2019</v>
      </c>
      <c r="D119" s="92" t="s">
        <v>0</v>
      </c>
      <c r="E119" s="160">
        <v>118.45990102284414</v>
      </c>
      <c r="F119" s="733" t="s">
        <v>932</v>
      </c>
      <c r="G119" s="294" t="s">
        <v>734</v>
      </c>
      <c r="H119" s="148">
        <v>7</v>
      </c>
      <c r="I119" s="23" t="str">
        <f t="shared" si="8"/>
        <v>§§§§§§§</v>
      </c>
      <c r="J119" s="160">
        <v>272.47996298606415</v>
      </c>
      <c r="K119" s="160">
        <v>33.204042511880459</v>
      </c>
      <c r="L119" s="160">
        <v>104.96967732035716</v>
      </c>
      <c r="M119" s="137" t="s">
        <v>668</v>
      </c>
      <c r="N119" s="24"/>
      <c r="O119" s="24"/>
      <c r="P119" s="24"/>
      <c r="Q119" s="970"/>
      <c r="R119" s="24"/>
      <c r="S119" s="24"/>
    </row>
    <row r="120" spans="1:19" s="14" customFormat="1" ht="9.75" customHeight="1" x14ac:dyDescent="0.25">
      <c r="A120" s="89" t="s">
        <v>191</v>
      </c>
      <c r="B120" s="90" t="s">
        <v>153</v>
      </c>
      <c r="C120" s="91">
        <v>2019</v>
      </c>
      <c r="D120" s="92" t="s">
        <v>0</v>
      </c>
      <c r="E120" s="130">
        <v>529.94678632474995</v>
      </c>
      <c r="F120" s="733" t="s">
        <v>932</v>
      </c>
      <c r="G120" s="294" t="s">
        <v>734</v>
      </c>
      <c r="H120" s="148">
        <v>3</v>
      </c>
      <c r="I120" s="23" t="str">
        <f t="shared" si="8"/>
        <v>§§§</v>
      </c>
      <c r="J120" s="130">
        <v>563.83053467294314</v>
      </c>
      <c r="K120" s="130">
        <v>356.40840275974369</v>
      </c>
      <c r="L120" s="130">
        <v>466.18722203835466</v>
      </c>
      <c r="M120" s="137" t="s">
        <v>668</v>
      </c>
      <c r="N120" s="24"/>
      <c r="O120" s="24"/>
      <c r="P120" s="24"/>
      <c r="Q120" s="970"/>
      <c r="R120" s="24"/>
      <c r="S120" s="24"/>
    </row>
    <row r="121" spans="1:19" s="14" customFormat="1" ht="9.75" customHeight="1" x14ac:dyDescent="0.25">
      <c r="A121" s="972" t="s">
        <v>700</v>
      </c>
      <c r="B121" s="972"/>
      <c r="C121" s="972"/>
      <c r="D121" s="972"/>
      <c r="E121" s="972"/>
      <c r="F121" s="972"/>
      <c r="G121" s="972"/>
      <c r="H121" s="972"/>
      <c r="I121" s="972"/>
      <c r="J121" s="972"/>
      <c r="K121" s="972"/>
      <c r="L121" s="972"/>
      <c r="M121" s="137" t="s">
        <v>668</v>
      </c>
      <c r="N121" s="24"/>
      <c r="O121" s="24"/>
      <c r="P121" s="24"/>
      <c r="Q121" s="755"/>
      <c r="R121" s="24"/>
      <c r="S121" s="24"/>
    </row>
    <row r="122" spans="1:19" s="195" customFormat="1" ht="20.100000000000001" customHeight="1" x14ac:dyDescent="0.25">
      <c r="A122" s="973" t="s">
        <v>1604</v>
      </c>
      <c r="B122" s="973"/>
      <c r="C122" s="973"/>
      <c r="D122" s="973"/>
      <c r="E122" s="973"/>
      <c r="F122" s="973"/>
      <c r="G122" s="973"/>
      <c r="H122" s="973"/>
      <c r="I122" s="973"/>
      <c r="J122" s="973"/>
      <c r="K122" s="973"/>
      <c r="L122" s="973"/>
      <c r="M122" s="137" t="s">
        <v>668</v>
      </c>
      <c r="N122" s="196"/>
      <c r="O122" s="194"/>
      <c r="P122" s="194"/>
      <c r="Q122" s="194"/>
    </row>
    <row r="123" spans="1:19" s="195" customFormat="1" ht="30" customHeight="1" x14ac:dyDescent="0.25">
      <c r="A123" s="974" t="s">
        <v>1605</v>
      </c>
      <c r="B123" s="974"/>
      <c r="C123" s="974"/>
      <c r="D123" s="974"/>
      <c r="E123" s="974"/>
      <c r="F123" s="974"/>
      <c r="G123" s="974"/>
      <c r="H123" s="974"/>
      <c r="I123" s="974"/>
      <c r="J123" s="974"/>
      <c r="K123" s="974"/>
      <c r="L123" s="974"/>
      <c r="M123" s="137" t="s">
        <v>668</v>
      </c>
      <c r="N123" s="29"/>
      <c r="O123" s="29"/>
      <c r="P123" s="194"/>
      <c r="Q123" s="194"/>
      <c r="R123" s="194"/>
      <c r="S123" s="194"/>
    </row>
    <row r="124" spans="1:19" s="753" customFormat="1" ht="9" customHeight="1" x14ac:dyDescent="0.25">
      <c r="A124" s="964" t="s">
        <v>204</v>
      </c>
      <c r="B124" s="965"/>
      <c r="C124" s="965"/>
      <c r="D124" s="965"/>
      <c r="E124" s="965"/>
      <c r="F124" s="965"/>
      <c r="G124" s="965"/>
      <c r="H124" s="965"/>
      <c r="I124" s="965"/>
      <c r="J124" s="965"/>
      <c r="K124" s="965"/>
      <c r="L124" s="965"/>
      <c r="M124" s="137" t="s">
        <v>668</v>
      </c>
      <c r="N124" s="750"/>
      <c r="O124" s="751"/>
      <c r="P124" s="751"/>
      <c r="Q124" s="752"/>
      <c r="R124" s="752"/>
      <c r="S124" s="752"/>
    </row>
    <row r="125" spans="1:19" x14ac:dyDescent="0.25">
      <c r="A125" s="773" t="s">
        <v>671</v>
      </c>
      <c r="B125" s="767" t="s">
        <v>671</v>
      </c>
      <c r="C125" s="767" t="s">
        <v>671</v>
      </c>
      <c r="D125" s="767" t="s">
        <v>671</v>
      </c>
      <c r="E125" s="767" t="s">
        <v>671</v>
      </c>
      <c r="F125" s="767" t="s">
        <v>671</v>
      </c>
      <c r="G125" s="767" t="s">
        <v>671</v>
      </c>
      <c r="H125" s="767" t="s">
        <v>671</v>
      </c>
      <c r="I125" s="767" t="s">
        <v>671</v>
      </c>
      <c r="J125" s="767" t="s">
        <v>671</v>
      </c>
      <c r="K125" s="767" t="s">
        <v>671</v>
      </c>
      <c r="L125" s="767" t="s">
        <v>671</v>
      </c>
      <c r="M125" s="141" t="s">
        <v>672</v>
      </c>
    </row>
  </sheetData>
  <mergeCells count="29">
    <mergeCell ref="A42:L42"/>
    <mergeCell ref="A124:L124"/>
    <mergeCell ref="A68:L68"/>
    <mergeCell ref="Q69:Q76"/>
    <mergeCell ref="A77:L77"/>
    <mergeCell ref="Q78:Q92"/>
    <mergeCell ref="A93:L93"/>
    <mergeCell ref="Q94:Q106"/>
    <mergeCell ref="A107:L107"/>
    <mergeCell ref="Q108:Q120"/>
    <mergeCell ref="A121:L121"/>
    <mergeCell ref="A122:L122"/>
    <mergeCell ref="A123:L123"/>
    <mergeCell ref="A57:L57"/>
    <mergeCell ref="A7:L7"/>
    <mergeCell ref="A19:L19"/>
    <mergeCell ref="A29:L29"/>
    <mergeCell ref="F6:G6"/>
    <mergeCell ref="A1:L1"/>
    <mergeCell ref="A2:L2"/>
    <mergeCell ref="A3:L3"/>
    <mergeCell ref="A4:B5"/>
    <mergeCell ref="C4:C5"/>
    <mergeCell ref="D4:D5"/>
    <mergeCell ref="E4:I4"/>
    <mergeCell ref="J4:K4"/>
    <mergeCell ref="H5:I5"/>
    <mergeCell ref="F5:G5"/>
    <mergeCell ref="H6:I6"/>
  </mergeCells>
  <hyperlinks>
    <hyperlink ref="A1" location="Inhalt!Druckbereich" display="Zum Inhaltsverzeichnis" xr:uid="{B37B9384-0CFA-4C01-A997-573997B33F35}"/>
  </hyperlinks>
  <pageMargins left="0.59055118110236227" right="0.59055118110236227" top="0.59055118110236227" bottom="0.98425196850393704" header="0.31496062992125984" footer="0.31496062992125984"/>
  <pageSetup paperSize="9" pageOrder="overThenDown" orientation="portrait" horizontalDpi="1200" verticalDpi="1200" r:id="rId1"/>
  <headerFooter>
    <oddFooter>&amp;C&amp;"Arial,Standard"&amp;7Landesamt für Statistik Niedersachsen
Niedersachsen-Monitor 2020</oddFooter>
  </headerFooter>
  <rowBreaks count="1" manualBreakCount="1">
    <brk id="6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B8F3A-BBE6-43F2-A12B-45BA13EF97A0}">
  <dimension ref="A1:AD45"/>
  <sheetViews>
    <sheetView showGridLines="0" zoomScaleNormal="100" zoomScaleSheetLayoutView="75" workbookViewId="0">
      <selection activeCell="A31" sqref="A31"/>
    </sheetView>
  </sheetViews>
  <sheetFormatPr baseColWidth="10" defaultColWidth="11" defaultRowHeight="12.75" x14ac:dyDescent="0.25"/>
  <cols>
    <col min="1" max="1" width="15.875" style="140" customWidth="1"/>
    <col min="2" max="10" width="8.25" style="140" customWidth="1"/>
    <col min="11" max="11" width="11" style="769"/>
    <col min="12" max="16384" width="11" style="140"/>
  </cols>
  <sheetData>
    <row r="1" spans="1:30" s="739" customFormat="1" ht="9.9499999999999993" customHeight="1" x14ac:dyDescent="0.25">
      <c r="A1" s="954" t="s">
        <v>927</v>
      </c>
      <c r="B1" s="954"/>
      <c r="C1" s="954"/>
      <c r="D1" s="954"/>
      <c r="E1" s="954"/>
      <c r="F1" s="954"/>
      <c r="G1" s="954"/>
      <c r="H1" s="954"/>
      <c r="I1" s="954"/>
      <c r="J1" s="954"/>
      <c r="K1" s="137" t="s">
        <v>668</v>
      </c>
    </row>
    <row r="2" spans="1:30" s="178" customFormat="1" ht="15" customHeight="1" x14ac:dyDescent="0.2">
      <c r="A2" s="986" t="s">
        <v>205</v>
      </c>
      <c r="B2" s="986"/>
      <c r="C2" s="986"/>
      <c r="D2" s="986"/>
      <c r="E2" s="986"/>
      <c r="F2" s="986"/>
      <c r="G2" s="986"/>
      <c r="H2" s="986"/>
      <c r="I2" s="986"/>
      <c r="J2" s="986"/>
      <c r="K2" s="137" t="s">
        <v>668</v>
      </c>
      <c r="L2" s="976"/>
      <c r="M2" s="976"/>
      <c r="N2" s="30"/>
      <c r="O2" s="179"/>
      <c r="P2" s="179"/>
      <c r="Q2" s="179"/>
      <c r="R2" s="179"/>
    </row>
    <row r="3" spans="1:30" s="3" customFormat="1" ht="5.0999999999999996" customHeight="1" x14ac:dyDescent="0.15">
      <c r="A3" s="956" t="s">
        <v>1614</v>
      </c>
      <c r="B3" s="956"/>
      <c r="C3" s="956"/>
      <c r="D3" s="956"/>
      <c r="E3" s="956"/>
      <c r="F3" s="956"/>
      <c r="G3" s="956"/>
      <c r="H3" s="956"/>
      <c r="I3" s="956"/>
      <c r="J3" s="956"/>
      <c r="K3" s="137" t="s">
        <v>668</v>
      </c>
      <c r="L3" s="763"/>
      <c r="M3" s="137"/>
      <c r="N3" s="747"/>
      <c r="O3" s="747"/>
      <c r="Q3" s="179"/>
      <c r="R3" s="179"/>
    </row>
    <row r="4" spans="1:30" s="180" customFormat="1" ht="54.95" customHeight="1" x14ac:dyDescent="0.25">
      <c r="A4" s="977" t="s">
        <v>206</v>
      </c>
      <c r="B4" s="781" t="s">
        <v>207</v>
      </c>
      <c r="C4" s="781" t="s">
        <v>697</v>
      </c>
      <c r="D4" s="782" t="s">
        <v>208</v>
      </c>
      <c r="E4" s="782" t="s">
        <v>209</v>
      </c>
      <c r="F4" s="782" t="s">
        <v>210</v>
      </c>
      <c r="G4" s="782" t="s">
        <v>211</v>
      </c>
      <c r="H4" s="782" t="s">
        <v>698</v>
      </c>
      <c r="I4" s="783" t="s">
        <v>212</v>
      </c>
      <c r="J4" s="783" t="s">
        <v>699</v>
      </c>
      <c r="K4" s="137" t="s">
        <v>668</v>
      </c>
      <c r="L4" s="30"/>
      <c r="M4" s="30"/>
      <c r="N4" s="30"/>
      <c r="O4" s="30"/>
      <c r="P4" s="30"/>
      <c r="Q4" s="30"/>
      <c r="R4" s="30"/>
      <c r="S4" s="30"/>
      <c r="T4" s="30"/>
      <c r="U4" s="30"/>
      <c r="V4" s="30"/>
      <c r="W4" s="30"/>
      <c r="X4" s="30"/>
      <c r="Y4" s="30"/>
      <c r="Z4" s="30"/>
      <c r="AA4" s="30"/>
      <c r="AB4" s="30"/>
      <c r="AC4" s="30"/>
      <c r="AD4" s="30"/>
    </row>
    <row r="5" spans="1:30" s="180" customFormat="1" ht="24.95" customHeight="1" x14ac:dyDescent="0.25">
      <c r="A5" s="978"/>
      <c r="B5" s="777" t="s">
        <v>213</v>
      </c>
      <c r="C5" s="784" t="s">
        <v>214</v>
      </c>
      <c r="D5" s="777" t="s">
        <v>215</v>
      </c>
      <c r="E5" s="777" t="s">
        <v>216</v>
      </c>
      <c r="F5" s="777" t="s">
        <v>217</v>
      </c>
      <c r="G5" s="777" t="s">
        <v>216</v>
      </c>
      <c r="H5" s="778" t="s">
        <v>218</v>
      </c>
      <c r="I5" s="777" t="s">
        <v>219</v>
      </c>
      <c r="J5" s="779" t="s">
        <v>220</v>
      </c>
      <c r="K5" s="137" t="s">
        <v>668</v>
      </c>
      <c r="L5" s="780"/>
      <c r="M5" s="30"/>
      <c r="N5" s="30"/>
      <c r="O5" s="30"/>
      <c r="P5" s="30"/>
      <c r="Q5" s="30"/>
      <c r="R5" s="30"/>
      <c r="S5" s="30"/>
      <c r="T5" s="30"/>
      <c r="U5" s="30"/>
      <c r="V5" s="30"/>
      <c r="W5" s="30"/>
      <c r="X5" s="30"/>
      <c r="Y5" s="30"/>
      <c r="Z5" s="30"/>
      <c r="AA5" s="30"/>
      <c r="AB5" s="30"/>
      <c r="AC5" s="30"/>
      <c r="AD5" s="30"/>
    </row>
    <row r="6" spans="1:30" s="180" customFormat="1" ht="24.95" customHeight="1" x14ac:dyDescent="0.25">
      <c r="A6" s="979"/>
      <c r="B6" s="785" t="s">
        <v>1</v>
      </c>
      <c r="C6" s="785" t="s">
        <v>165</v>
      </c>
      <c r="D6" s="980" t="s">
        <v>1</v>
      </c>
      <c r="E6" s="981"/>
      <c r="F6" s="776" t="s">
        <v>221</v>
      </c>
      <c r="G6" s="980" t="s">
        <v>1</v>
      </c>
      <c r="H6" s="981"/>
      <c r="I6" s="776" t="s">
        <v>221</v>
      </c>
      <c r="J6" s="837" t="s">
        <v>1</v>
      </c>
      <c r="K6" s="137" t="s">
        <v>668</v>
      </c>
      <c r="L6" s="30"/>
      <c r="M6" s="30"/>
      <c r="N6" s="30"/>
      <c r="O6" s="30"/>
      <c r="P6" s="30"/>
      <c r="Q6" s="30"/>
      <c r="R6" s="30"/>
      <c r="S6" s="30"/>
      <c r="T6" s="30"/>
      <c r="U6" s="30"/>
      <c r="V6" s="30"/>
      <c r="W6" s="30"/>
      <c r="X6" s="30"/>
      <c r="Y6" s="30"/>
      <c r="Z6" s="30"/>
      <c r="AA6" s="30"/>
      <c r="AB6" s="30"/>
      <c r="AC6" s="30"/>
      <c r="AD6" s="30"/>
    </row>
    <row r="7" spans="1:30" s="180" customFormat="1" ht="6" customHeight="1" x14ac:dyDescent="0.25">
      <c r="A7" s="836" t="s">
        <v>206</v>
      </c>
      <c r="B7" s="736" t="s">
        <v>945</v>
      </c>
      <c r="C7" s="735" t="s">
        <v>946</v>
      </c>
      <c r="D7" s="735" t="s">
        <v>947</v>
      </c>
      <c r="E7" s="735" t="s">
        <v>948</v>
      </c>
      <c r="F7" s="735" t="s">
        <v>949</v>
      </c>
      <c r="G7" s="736" t="s">
        <v>950</v>
      </c>
      <c r="H7" s="736" t="s">
        <v>951</v>
      </c>
      <c r="I7" s="735" t="s">
        <v>952</v>
      </c>
      <c r="J7" s="736" t="s">
        <v>953</v>
      </c>
      <c r="K7" s="137" t="s">
        <v>668</v>
      </c>
      <c r="L7" s="30"/>
      <c r="M7" s="30"/>
      <c r="N7" s="30"/>
      <c r="O7" s="30"/>
      <c r="P7" s="30"/>
      <c r="Q7" s="30"/>
      <c r="R7" s="30"/>
      <c r="S7" s="30"/>
      <c r="T7" s="30"/>
      <c r="U7" s="30"/>
      <c r="V7" s="30"/>
      <c r="W7" s="30"/>
      <c r="X7" s="30"/>
      <c r="Y7" s="30"/>
      <c r="Z7" s="30"/>
      <c r="AA7" s="30"/>
      <c r="AB7" s="30"/>
      <c r="AC7" s="30"/>
      <c r="AD7" s="30"/>
    </row>
    <row r="8" spans="1:30" s="180" customFormat="1" ht="9.9499999999999993" customHeight="1" x14ac:dyDescent="0.25">
      <c r="A8" s="182" t="s">
        <v>222</v>
      </c>
      <c r="B8" s="166">
        <v>-7.7</v>
      </c>
      <c r="C8" s="127">
        <v>6354.7910000000002</v>
      </c>
      <c r="D8" s="183">
        <v>9.6760759141159336E-2</v>
      </c>
      <c r="E8" s="166">
        <v>4.4000000000000004</v>
      </c>
      <c r="F8" s="184">
        <v>1.4000000000000004</v>
      </c>
      <c r="G8" s="166">
        <v>5.4</v>
      </c>
      <c r="H8" s="166">
        <v>5.2010985567868575</v>
      </c>
      <c r="I8" s="183">
        <v>7.3640261162911891E-2</v>
      </c>
      <c r="J8" s="166">
        <v>29.990383210790284</v>
      </c>
      <c r="K8" s="137" t="s">
        <v>668</v>
      </c>
      <c r="L8" s="30"/>
      <c r="M8" s="30"/>
      <c r="N8" s="30"/>
      <c r="O8" s="30"/>
      <c r="P8" s="30"/>
      <c r="Q8" s="30"/>
      <c r="R8" s="30"/>
      <c r="S8" s="30"/>
      <c r="T8" s="30"/>
      <c r="U8" s="30"/>
      <c r="V8" s="30"/>
      <c r="W8" s="30"/>
      <c r="X8" s="30"/>
      <c r="Y8" s="30"/>
      <c r="Z8" s="30"/>
      <c r="AA8" s="30"/>
      <c r="AB8" s="30"/>
      <c r="AC8" s="30"/>
      <c r="AD8" s="30"/>
    </row>
    <row r="9" spans="1:30" s="180" customFormat="1" ht="9.9499999999999993" customHeight="1" x14ac:dyDescent="0.25">
      <c r="A9" s="182" t="s">
        <v>223</v>
      </c>
      <c r="B9" s="166">
        <v>-7</v>
      </c>
      <c r="C9" s="127">
        <v>7688.3789999999999</v>
      </c>
      <c r="D9" s="183">
        <v>0.30778411614255147</v>
      </c>
      <c r="E9" s="166">
        <v>3.9</v>
      </c>
      <c r="F9" s="184">
        <v>1.2999999999999998</v>
      </c>
      <c r="G9" s="166">
        <v>4.8</v>
      </c>
      <c r="H9" s="166">
        <v>4.1116595377804757</v>
      </c>
      <c r="I9" s="183">
        <v>6.5647940298317664E-2</v>
      </c>
      <c r="J9" s="166">
        <v>29.551930557388761</v>
      </c>
      <c r="K9" s="137" t="s">
        <v>668</v>
      </c>
      <c r="L9" s="30"/>
      <c r="M9" s="30"/>
      <c r="N9" s="30"/>
      <c r="O9" s="30"/>
      <c r="P9" s="30"/>
      <c r="Q9" s="30"/>
      <c r="R9" s="30"/>
      <c r="S9" s="30"/>
      <c r="T9" s="30"/>
      <c r="U9" s="30"/>
      <c r="V9" s="30"/>
      <c r="W9" s="30"/>
      <c r="X9" s="30"/>
      <c r="Y9" s="30"/>
      <c r="Z9" s="30"/>
      <c r="AA9" s="30"/>
      <c r="AB9" s="30"/>
      <c r="AC9" s="30"/>
      <c r="AD9" s="30"/>
    </row>
    <row r="10" spans="1:30" s="180" customFormat="1" ht="9.9499999999999993" customHeight="1" x14ac:dyDescent="0.25">
      <c r="A10" s="182" t="s">
        <v>224</v>
      </c>
      <c r="B10" s="166">
        <v>-5.0999999999999996</v>
      </c>
      <c r="C10" s="127">
        <v>2072.694</v>
      </c>
      <c r="D10" s="183">
        <v>1.6674351302300443</v>
      </c>
      <c r="E10" s="166">
        <v>10.5</v>
      </c>
      <c r="F10" s="184">
        <v>2.7</v>
      </c>
      <c r="G10" s="166">
        <v>12.4</v>
      </c>
      <c r="H10" s="166">
        <v>17.233429803175877</v>
      </c>
      <c r="I10" s="183">
        <v>-7.81709983826957E-2</v>
      </c>
      <c r="J10" s="166">
        <v>44.855949466764812</v>
      </c>
      <c r="K10" s="137" t="s">
        <v>668</v>
      </c>
      <c r="L10" s="30"/>
      <c r="M10" s="30"/>
      <c r="N10" s="30"/>
      <c r="O10" s="30"/>
      <c r="P10" s="30"/>
      <c r="Q10" s="30"/>
      <c r="R10" s="30"/>
      <c r="S10" s="30"/>
      <c r="T10" s="30"/>
      <c r="U10" s="30"/>
      <c r="V10" s="30"/>
      <c r="W10" s="30"/>
      <c r="X10" s="30"/>
      <c r="Y10" s="30"/>
      <c r="Z10" s="30"/>
      <c r="AA10" s="30"/>
      <c r="AB10" s="30"/>
      <c r="AC10" s="30"/>
      <c r="AD10" s="30"/>
    </row>
    <row r="11" spans="1:30" s="180" customFormat="1" ht="9.9499999999999993" customHeight="1" x14ac:dyDescent="0.25">
      <c r="A11" s="182" t="s">
        <v>225</v>
      </c>
      <c r="B11" s="166">
        <v>-4.9000000000000004</v>
      </c>
      <c r="C11" s="127">
        <v>1117.258</v>
      </c>
      <c r="D11" s="183">
        <v>8.3039886915272865E-2</v>
      </c>
      <c r="E11" s="166">
        <v>6.5</v>
      </c>
      <c r="F11" s="184">
        <v>0.90000000000000036</v>
      </c>
      <c r="G11" s="166">
        <v>8.1</v>
      </c>
      <c r="H11" s="166">
        <v>8.9341455315810787</v>
      </c>
      <c r="I11" s="183">
        <v>-0.61289808566002435</v>
      </c>
      <c r="J11" s="166">
        <v>57.661335154624439</v>
      </c>
      <c r="K11" s="137" t="s">
        <v>668</v>
      </c>
      <c r="L11" s="30"/>
      <c r="M11" s="30"/>
      <c r="N11" s="30"/>
      <c r="O11" s="30"/>
      <c r="P11" s="30"/>
      <c r="Q11" s="30"/>
      <c r="R11" s="30"/>
      <c r="S11" s="30"/>
      <c r="T11" s="30"/>
      <c r="U11" s="30"/>
      <c r="V11" s="30"/>
      <c r="W11" s="30"/>
      <c r="X11" s="30"/>
      <c r="Y11" s="30"/>
      <c r="Z11" s="30"/>
      <c r="AA11" s="30"/>
      <c r="AB11" s="30"/>
      <c r="AC11" s="30"/>
      <c r="AD11" s="30"/>
    </row>
    <row r="12" spans="1:30" s="180" customFormat="1" ht="9.9499999999999993" customHeight="1" x14ac:dyDescent="0.25">
      <c r="A12" s="182" t="s">
        <v>226</v>
      </c>
      <c r="B12" s="166">
        <v>-8.6999999999999993</v>
      </c>
      <c r="C12" s="127">
        <v>436.44799999999998</v>
      </c>
      <c r="D12" s="183">
        <v>0.22826750931211362</v>
      </c>
      <c r="E12" s="166">
        <v>11.6</v>
      </c>
      <c r="F12" s="184">
        <v>1.5999999999999996</v>
      </c>
      <c r="G12" s="166">
        <v>14.5</v>
      </c>
      <c r="H12" s="166">
        <v>19.227211218634192</v>
      </c>
      <c r="I12" s="183">
        <v>0.20682016910087953</v>
      </c>
      <c r="J12" s="166">
        <v>28.967545932391374</v>
      </c>
      <c r="K12" s="137" t="s">
        <v>668</v>
      </c>
      <c r="L12" s="30"/>
      <c r="M12" s="30"/>
      <c r="N12" s="30"/>
      <c r="O12" s="30"/>
      <c r="P12" s="30"/>
      <c r="Q12" s="30"/>
      <c r="R12" s="30"/>
      <c r="S12" s="30"/>
      <c r="T12" s="30"/>
      <c r="U12" s="30"/>
      <c r="V12" s="30"/>
      <c r="W12" s="30"/>
      <c r="X12" s="30"/>
      <c r="Y12" s="30"/>
      <c r="Z12" s="30"/>
      <c r="AA12" s="30"/>
      <c r="AB12" s="30"/>
      <c r="AC12" s="30"/>
      <c r="AD12" s="30"/>
    </row>
    <row r="13" spans="1:30" s="180" customFormat="1" ht="9.9499999999999993" customHeight="1" x14ac:dyDescent="0.25">
      <c r="A13" s="182" t="s">
        <v>227</v>
      </c>
      <c r="B13" s="166">
        <v>-6.6</v>
      </c>
      <c r="C13" s="127">
        <v>1298.2929999999999</v>
      </c>
      <c r="D13" s="183">
        <v>1.3359590439104032</v>
      </c>
      <c r="E13" s="166">
        <v>8.1999999999999993</v>
      </c>
      <c r="F13" s="184">
        <v>2.0999999999999996</v>
      </c>
      <c r="G13" s="166">
        <v>10</v>
      </c>
      <c r="H13" s="166">
        <v>12.833660071454384</v>
      </c>
      <c r="I13" s="183">
        <v>0.36612018239686428</v>
      </c>
      <c r="J13" s="166">
        <v>46.652335160326892</v>
      </c>
      <c r="K13" s="137" t="s">
        <v>668</v>
      </c>
      <c r="L13" s="30"/>
      <c r="M13" s="30"/>
      <c r="N13" s="30"/>
      <c r="O13" s="30"/>
      <c r="P13" s="30"/>
      <c r="Q13" s="30"/>
      <c r="R13" s="30"/>
      <c r="S13" s="30"/>
      <c r="T13" s="30"/>
      <c r="U13" s="30"/>
      <c r="V13" s="30"/>
      <c r="W13" s="30"/>
      <c r="X13" s="30"/>
      <c r="Y13" s="30"/>
      <c r="Z13" s="30"/>
      <c r="AA13" s="30"/>
      <c r="AB13" s="30"/>
      <c r="AC13" s="30"/>
      <c r="AD13" s="30"/>
    </row>
    <row r="14" spans="1:30" s="180" customFormat="1" ht="9.9499999999999993" customHeight="1" x14ac:dyDescent="0.25">
      <c r="A14" s="182" t="s">
        <v>228</v>
      </c>
      <c r="B14" s="166">
        <v>-6.1</v>
      </c>
      <c r="C14" s="127">
        <v>3527.8539999999998</v>
      </c>
      <c r="D14" s="183">
        <v>0.50050067159788914</v>
      </c>
      <c r="E14" s="166">
        <v>5.7</v>
      </c>
      <c r="F14" s="184">
        <v>1.4000000000000004</v>
      </c>
      <c r="G14" s="166">
        <v>7.1</v>
      </c>
      <c r="H14" s="166">
        <v>8.5551575074102004</v>
      </c>
      <c r="I14" s="183">
        <v>-2.0603547698089031E-2</v>
      </c>
      <c r="J14" s="166">
        <v>31.946958304853041</v>
      </c>
      <c r="K14" s="137" t="s">
        <v>668</v>
      </c>
      <c r="L14" s="30"/>
      <c r="M14" s="30"/>
      <c r="N14" s="30"/>
      <c r="O14" s="30"/>
      <c r="P14" s="30"/>
      <c r="Q14" s="30"/>
      <c r="R14" s="30"/>
      <c r="S14" s="30"/>
      <c r="T14" s="30"/>
      <c r="U14" s="30"/>
      <c r="V14" s="30"/>
      <c r="W14" s="30"/>
      <c r="X14" s="30"/>
      <c r="Y14" s="30"/>
      <c r="Z14" s="30"/>
      <c r="AA14" s="30"/>
      <c r="AB14" s="30"/>
      <c r="AC14" s="30"/>
      <c r="AD14" s="30"/>
    </row>
    <row r="15" spans="1:30" s="180" customFormat="1" ht="9.9499999999999993" customHeight="1" x14ac:dyDescent="0.25">
      <c r="A15" s="182" t="s">
        <v>229</v>
      </c>
      <c r="B15" s="166">
        <v>-5.2</v>
      </c>
      <c r="C15" s="127">
        <v>745.81600000000003</v>
      </c>
      <c r="D15" s="183">
        <v>0.16909383700643665</v>
      </c>
      <c r="E15" s="166">
        <v>8</v>
      </c>
      <c r="F15" s="184">
        <v>1.2999999999999998</v>
      </c>
      <c r="G15" s="166">
        <v>10.1</v>
      </c>
      <c r="H15" s="166">
        <v>10.771213745082244</v>
      </c>
      <c r="I15" s="183">
        <v>-0.74285267093202023</v>
      </c>
      <c r="J15" s="166">
        <v>57.640389455220273</v>
      </c>
      <c r="K15" s="137" t="s">
        <v>668</v>
      </c>
      <c r="L15" s="30"/>
      <c r="M15" s="30"/>
      <c r="N15" s="30"/>
      <c r="O15" s="30"/>
      <c r="P15" s="30"/>
      <c r="Q15" s="30"/>
      <c r="R15" s="30"/>
      <c r="S15" s="30"/>
      <c r="T15" s="30"/>
      <c r="U15" s="30"/>
      <c r="V15" s="30"/>
      <c r="W15" s="30"/>
      <c r="X15" s="30"/>
      <c r="Y15" s="30"/>
      <c r="Z15" s="30"/>
      <c r="AA15" s="30"/>
      <c r="AB15" s="30"/>
      <c r="AC15" s="30"/>
      <c r="AD15" s="30"/>
    </row>
    <row r="16" spans="1:30" s="186" customFormat="1" ht="12" customHeight="1" x14ac:dyDescent="0.25">
      <c r="A16" s="199" t="s">
        <v>3</v>
      </c>
      <c r="B16" s="200">
        <v>-7.3</v>
      </c>
      <c r="C16" s="201">
        <v>4127.7929999999997</v>
      </c>
      <c r="D16" s="202">
        <v>0.46540596703896192</v>
      </c>
      <c r="E16" s="200">
        <v>6</v>
      </c>
      <c r="F16" s="203">
        <v>1.0999999999999996</v>
      </c>
      <c r="G16" s="200">
        <v>7.6</v>
      </c>
      <c r="H16" s="200">
        <v>9.1850670626900044</v>
      </c>
      <c r="I16" s="202">
        <v>-9.7614606251573477E-2</v>
      </c>
      <c r="J16" s="200">
        <v>32.927019568154151</v>
      </c>
      <c r="K16" s="137" t="s">
        <v>668</v>
      </c>
      <c r="L16" s="185"/>
      <c r="M16" s="185"/>
      <c r="N16" s="185"/>
      <c r="O16" s="185"/>
      <c r="P16" s="185"/>
      <c r="Q16" s="185"/>
      <c r="R16" s="185"/>
      <c r="S16" s="185"/>
      <c r="T16" s="185"/>
      <c r="U16" s="185"/>
      <c r="V16" s="185"/>
      <c r="W16" s="185"/>
      <c r="X16" s="185"/>
      <c r="Y16" s="185"/>
      <c r="Z16" s="185"/>
      <c r="AA16" s="185"/>
      <c r="AB16" s="185"/>
      <c r="AC16" s="185"/>
      <c r="AD16" s="185"/>
    </row>
    <row r="17" spans="1:30" s="180" customFormat="1" ht="9.9499999999999993" customHeight="1" x14ac:dyDescent="0.25">
      <c r="A17" s="182" t="s">
        <v>230</v>
      </c>
      <c r="B17" s="166">
        <v>-6.2</v>
      </c>
      <c r="C17" s="127">
        <v>9612.9719999999998</v>
      </c>
      <c r="D17" s="183">
        <v>0.39692042802862088</v>
      </c>
      <c r="E17" s="166">
        <v>7.9</v>
      </c>
      <c r="F17" s="184">
        <v>1.4000000000000004</v>
      </c>
      <c r="G17" s="166">
        <v>9.8000000000000007</v>
      </c>
      <c r="H17" s="166">
        <v>11.763674701052016</v>
      </c>
      <c r="I17" s="183">
        <v>-5.384615066903109E-2</v>
      </c>
      <c r="J17" s="166">
        <v>29.21646439498528</v>
      </c>
      <c r="K17" s="137" t="s">
        <v>668</v>
      </c>
      <c r="L17" s="30"/>
      <c r="M17" s="30"/>
      <c r="N17" s="30"/>
      <c r="O17" s="30"/>
      <c r="P17" s="30"/>
      <c r="Q17" s="30"/>
      <c r="R17" s="30"/>
      <c r="S17" s="30"/>
      <c r="T17" s="30"/>
      <c r="U17" s="30"/>
      <c r="V17" s="30"/>
      <c r="W17" s="30"/>
      <c r="X17" s="30"/>
      <c r="Y17" s="30"/>
      <c r="Z17" s="30"/>
      <c r="AA17" s="30"/>
      <c r="AB17" s="30"/>
      <c r="AC17" s="30"/>
      <c r="AD17" s="30"/>
    </row>
    <row r="18" spans="1:30" s="180" customFormat="1" ht="9.9499999999999993" customHeight="1" x14ac:dyDescent="0.25">
      <c r="A18" s="182" t="s">
        <v>231</v>
      </c>
      <c r="B18" s="166">
        <v>-5.7</v>
      </c>
      <c r="C18" s="127">
        <v>2028.7860000000001</v>
      </c>
      <c r="D18" s="183">
        <v>-5.5913505993582552E-2</v>
      </c>
      <c r="E18" s="166">
        <v>5.6</v>
      </c>
      <c r="F18" s="184">
        <v>1.2999999999999998</v>
      </c>
      <c r="G18" s="166">
        <v>6.9</v>
      </c>
      <c r="H18" s="166">
        <v>7.3499010832309937</v>
      </c>
      <c r="I18" s="183">
        <v>8.0214982444463345E-2</v>
      </c>
      <c r="J18" s="166">
        <v>31.187222560710243</v>
      </c>
      <c r="K18" s="137" t="s">
        <v>668</v>
      </c>
      <c r="L18" s="30"/>
      <c r="M18" s="30"/>
      <c r="N18" s="30"/>
      <c r="O18" s="30"/>
      <c r="P18" s="30"/>
      <c r="Q18" s="30"/>
      <c r="R18" s="30"/>
      <c r="S18" s="30"/>
      <c r="T18" s="30"/>
      <c r="U18" s="30"/>
      <c r="V18" s="30"/>
      <c r="W18" s="30"/>
      <c r="X18" s="30"/>
      <c r="Y18" s="30"/>
      <c r="Z18" s="30"/>
      <c r="AA18" s="30"/>
      <c r="AB18" s="30"/>
      <c r="AC18" s="30"/>
      <c r="AD18" s="30"/>
    </row>
    <row r="19" spans="1:30" s="180" customFormat="1" ht="9.9499999999999993" customHeight="1" x14ac:dyDescent="0.25">
      <c r="A19" s="182" t="s">
        <v>232</v>
      </c>
      <c r="B19" s="166">
        <v>-9.5</v>
      </c>
      <c r="C19" s="127">
        <v>528.60500000000002</v>
      </c>
      <c r="D19" s="183">
        <v>-0.77990089346046498</v>
      </c>
      <c r="E19" s="166">
        <v>7.6</v>
      </c>
      <c r="F19" s="184">
        <v>1.5999999999999996</v>
      </c>
      <c r="G19" s="166">
        <v>9.6999999999999993</v>
      </c>
      <c r="H19" s="166">
        <v>11.427644369431924</v>
      </c>
      <c r="I19" s="183">
        <v>-4.0761178216284222E-2</v>
      </c>
      <c r="J19" s="166">
        <v>29.821988675709804</v>
      </c>
      <c r="K19" s="137" t="s">
        <v>668</v>
      </c>
      <c r="L19" s="30"/>
      <c r="M19" s="30"/>
      <c r="N19" s="30"/>
      <c r="O19" s="30"/>
      <c r="P19" s="30"/>
      <c r="Q19" s="30"/>
      <c r="R19" s="30"/>
      <c r="S19" s="30"/>
      <c r="T19" s="30"/>
      <c r="U19" s="30"/>
      <c r="V19" s="30"/>
      <c r="W19" s="30"/>
      <c r="X19" s="30"/>
      <c r="Y19" s="30"/>
      <c r="Z19" s="30"/>
      <c r="AA19" s="30"/>
      <c r="AB19" s="30"/>
      <c r="AC19" s="30"/>
      <c r="AD19" s="30"/>
    </row>
    <row r="20" spans="1:30" s="180" customFormat="1" ht="9.9499999999999993" customHeight="1" x14ac:dyDescent="0.15">
      <c r="A20" s="182" t="s">
        <v>233</v>
      </c>
      <c r="B20" s="187">
        <v>-6.5</v>
      </c>
      <c r="C20" s="127">
        <v>2049.8760000000002</v>
      </c>
      <c r="D20" s="183">
        <v>-2.8042611113351067E-2</v>
      </c>
      <c r="E20" s="166">
        <v>6.3</v>
      </c>
      <c r="F20" s="184">
        <v>1</v>
      </c>
      <c r="G20" s="166">
        <v>8</v>
      </c>
      <c r="H20" s="166">
        <v>8.9749262709269182</v>
      </c>
      <c r="I20" s="183">
        <v>-0.46330059994843964</v>
      </c>
      <c r="J20" s="166">
        <v>52.833248389936529</v>
      </c>
      <c r="K20" s="137" t="s">
        <v>668</v>
      </c>
      <c r="L20" s="30"/>
      <c r="M20" s="30"/>
      <c r="N20" s="30"/>
      <c r="O20" s="30"/>
      <c r="P20" s="30"/>
      <c r="Q20" s="30"/>
      <c r="R20" s="30"/>
      <c r="S20" s="30"/>
      <c r="T20" s="30"/>
      <c r="U20" s="30"/>
      <c r="V20" s="30"/>
      <c r="W20" s="30"/>
      <c r="X20" s="30"/>
      <c r="Y20" s="30"/>
      <c r="Z20" s="30"/>
      <c r="AA20" s="30"/>
      <c r="AB20" s="30"/>
      <c r="AC20" s="30"/>
      <c r="AD20" s="30"/>
    </row>
    <row r="21" spans="1:30" s="180" customFormat="1" ht="9.9499999999999993" customHeight="1" x14ac:dyDescent="0.25">
      <c r="A21" s="182" t="s">
        <v>234</v>
      </c>
      <c r="B21" s="166">
        <v>-5.2</v>
      </c>
      <c r="C21" s="127">
        <v>993.59299999999996</v>
      </c>
      <c r="D21" s="183">
        <v>-0.36331145910214513</v>
      </c>
      <c r="E21" s="166">
        <v>8.1</v>
      </c>
      <c r="F21" s="184">
        <v>1.0999999999999996</v>
      </c>
      <c r="G21" s="166">
        <v>10.9</v>
      </c>
      <c r="H21" s="166">
        <v>12.54603268874572</v>
      </c>
      <c r="I21" s="183">
        <v>-0.71918857793913915</v>
      </c>
      <c r="J21" s="166">
        <v>58.252593509089181</v>
      </c>
      <c r="K21" s="137" t="s">
        <v>668</v>
      </c>
      <c r="L21" s="30"/>
      <c r="M21" s="30"/>
      <c r="N21" s="30"/>
      <c r="O21" s="30"/>
      <c r="P21" s="30"/>
      <c r="Q21" s="30"/>
      <c r="R21" s="30"/>
      <c r="S21" s="30"/>
      <c r="T21" s="30"/>
      <c r="U21" s="30"/>
      <c r="V21" s="30"/>
      <c r="W21" s="30"/>
      <c r="X21" s="30"/>
      <c r="Y21" s="30"/>
      <c r="Z21" s="30"/>
      <c r="AA21" s="30"/>
      <c r="AB21" s="30"/>
      <c r="AC21" s="30"/>
      <c r="AD21" s="30"/>
    </row>
    <row r="22" spans="1:30" s="180" customFormat="1" ht="9.9499999999999993" customHeight="1" x14ac:dyDescent="0.25">
      <c r="A22" s="182" t="s">
        <v>235</v>
      </c>
      <c r="B22" s="166">
        <v>-3.8</v>
      </c>
      <c r="C22" s="127">
        <v>1420.5219999999999</v>
      </c>
      <c r="D22" s="183">
        <v>0.42836044491796316</v>
      </c>
      <c r="E22" s="166">
        <v>6.1</v>
      </c>
      <c r="F22" s="184">
        <v>1.1999999999999993</v>
      </c>
      <c r="G22" s="166">
        <v>7.7</v>
      </c>
      <c r="H22" s="166">
        <v>9.750719337402856</v>
      </c>
      <c r="I22" s="183">
        <v>-0.15181868997829184</v>
      </c>
      <c r="J22" s="166">
        <v>35.248872317680494</v>
      </c>
      <c r="K22" s="137" t="s">
        <v>668</v>
      </c>
      <c r="L22" s="30"/>
      <c r="M22" s="30"/>
      <c r="N22" s="30"/>
      <c r="O22" s="30"/>
      <c r="P22" s="30"/>
      <c r="Q22" s="30"/>
      <c r="R22" s="30"/>
      <c r="S22" s="30"/>
      <c r="T22" s="30"/>
      <c r="U22" s="30"/>
      <c r="V22" s="30"/>
      <c r="W22" s="30"/>
      <c r="X22" s="30"/>
      <c r="Y22" s="30"/>
      <c r="Z22" s="30"/>
      <c r="AA22" s="30"/>
      <c r="AB22" s="30"/>
      <c r="AC22" s="30"/>
      <c r="AD22" s="30"/>
    </row>
    <row r="23" spans="1:30" s="180" customFormat="1" ht="9.9499999999999993" customHeight="1" x14ac:dyDescent="0.25">
      <c r="A23" s="182" t="s">
        <v>236</v>
      </c>
      <c r="B23" s="166">
        <v>-6.3</v>
      </c>
      <c r="C23" s="127">
        <v>1032.32</v>
      </c>
      <c r="D23" s="183">
        <v>-0.79674345168369043</v>
      </c>
      <c r="E23" s="166">
        <v>6.3</v>
      </c>
      <c r="F23" s="184">
        <v>1.2000000000000002</v>
      </c>
      <c r="G23" s="166">
        <v>8</v>
      </c>
      <c r="H23" s="166">
        <v>8.4040784245950828</v>
      </c>
      <c r="I23" s="183">
        <v>-0.38265152254206214</v>
      </c>
      <c r="J23" s="166">
        <v>54.824335904027421</v>
      </c>
      <c r="K23" s="137" t="s">
        <v>668</v>
      </c>
      <c r="L23" s="30"/>
      <c r="M23" s="30"/>
      <c r="N23" s="30"/>
      <c r="O23" s="30"/>
      <c r="P23" s="30"/>
      <c r="Q23" s="30"/>
      <c r="R23" s="30"/>
      <c r="S23" s="30"/>
      <c r="T23" s="30"/>
      <c r="U23" s="30"/>
      <c r="V23" s="30"/>
      <c r="W23" s="30"/>
      <c r="X23" s="30"/>
      <c r="Y23" s="30"/>
      <c r="Z23" s="30"/>
      <c r="AA23" s="30"/>
      <c r="AB23" s="30"/>
      <c r="AC23" s="30"/>
      <c r="AD23" s="30"/>
    </row>
    <row r="24" spans="1:30" s="180" customFormat="1" ht="18" customHeight="1" x14ac:dyDescent="0.25">
      <c r="A24" s="204" t="s">
        <v>2</v>
      </c>
      <c r="B24" s="205">
        <v>-6.6</v>
      </c>
      <c r="C24" s="206">
        <v>45036</v>
      </c>
      <c r="D24" s="207">
        <v>0.32747443694446304</v>
      </c>
      <c r="E24" s="205">
        <v>6.2</v>
      </c>
      <c r="F24" s="208">
        <v>1.2999999999999998</v>
      </c>
      <c r="G24" s="205">
        <v>7.8</v>
      </c>
      <c r="H24" s="205">
        <v>8.9086366963171635</v>
      </c>
      <c r="I24" s="207">
        <v>-7.9011717153788297E-2</v>
      </c>
      <c r="J24" s="205">
        <v>34.964875431018669</v>
      </c>
      <c r="K24" s="137" t="s">
        <v>668</v>
      </c>
      <c r="L24" s="30"/>
      <c r="M24" s="30"/>
      <c r="N24" s="30"/>
      <c r="O24" s="30"/>
      <c r="P24" s="30"/>
      <c r="Q24" s="30"/>
      <c r="R24" s="30"/>
      <c r="S24" s="30"/>
      <c r="T24" s="30"/>
      <c r="U24" s="30"/>
      <c r="V24" s="30"/>
      <c r="W24" s="30"/>
      <c r="X24" s="30"/>
      <c r="Y24" s="30"/>
      <c r="Z24" s="30"/>
      <c r="AA24" s="30"/>
      <c r="AB24" s="30"/>
      <c r="AC24" s="30"/>
      <c r="AD24" s="30"/>
    </row>
    <row r="25" spans="1:30" s="180" customFormat="1" ht="9.9499999999999993" customHeight="1" x14ac:dyDescent="0.25">
      <c r="A25" s="182" t="s">
        <v>237</v>
      </c>
      <c r="B25" s="166">
        <v>-6.7</v>
      </c>
      <c r="C25" s="127">
        <v>37024.442999999999</v>
      </c>
      <c r="D25" s="184">
        <v>0.33416046238575353</v>
      </c>
      <c r="E25" s="100">
        <v>5.9</v>
      </c>
      <c r="F25" s="184">
        <v>1.3000000000000007</v>
      </c>
      <c r="G25" s="100">
        <v>7.3</v>
      </c>
      <c r="H25" s="100">
        <v>8.2993806223932278</v>
      </c>
      <c r="I25" s="183">
        <v>4.6276826916322733E-3</v>
      </c>
      <c r="J25" s="100">
        <v>31.009290875883426</v>
      </c>
      <c r="K25" s="137" t="s">
        <v>668</v>
      </c>
      <c r="L25" s="30"/>
      <c r="M25" s="30"/>
      <c r="N25" s="30"/>
      <c r="O25" s="30"/>
      <c r="P25" s="30"/>
      <c r="Q25" s="30"/>
      <c r="R25" s="30"/>
      <c r="S25" s="30"/>
      <c r="T25" s="30"/>
      <c r="U25" s="30"/>
      <c r="V25" s="30"/>
      <c r="W25" s="30"/>
      <c r="X25" s="30"/>
      <c r="Y25" s="30"/>
      <c r="Z25" s="30"/>
      <c r="AA25" s="30"/>
      <c r="AB25" s="30"/>
      <c r="AC25" s="30"/>
      <c r="AD25" s="30"/>
    </row>
    <row r="26" spans="1:30" s="180" customFormat="1" ht="9.9499999999999993" customHeight="1" x14ac:dyDescent="0.25">
      <c r="A26" s="182" t="s">
        <v>238</v>
      </c>
      <c r="B26" s="166">
        <v>-5.6</v>
      </c>
      <c r="C26" s="127">
        <v>8011.5569999999998</v>
      </c>
      <c r="D26" s="184">
        <v>0.29658734886138305</v>
      </c>
      <c r="E26" s="100">
        <v>7.7</v>
      </c>
      <c r="F26" s="184">
        <v>1.5</v>
      </c>
      <c r="G26" s="100">
        <v>9.6</v>
      </c>
      <c r="H26" s="100">
        <v>11.540922456869747</v>
      </c>
      <c r="I26" s="183">
        <v>-0.42856530881077859</v>
      </c>
      <c r="J26" s="100">
        <v>52.718267973478049</v>
      </c>
      <c r="K26" s="137" t="s">
        <v>668</v>
      </c>
      <c r="L26" s="30"/>
      <c r="M26" s="30"/>
      <c r="N26" s="30"/>
      <c r="O26" s="30"/>
      <c r="P26" s="30"/>
      <c r="Q26" s="30"/>
      <c r="R26" s="30"/>
      <c r="S26" s="30"/>
      <c r="T26" s="30"/>
      <c r="U26" s="30"/>
      <c r="V26" s="30"/>
      <c r="W26" s="30"/>
      <c r="X26" s="30"/>
      <c r="Y26" s="30"/>
      <c r="Z26" s="30"/>
      <c r="AA26" s="30"/>
      <c r="AB26" s="30"/>
      <c r="AC26" s="30"/>
      <c r="AD26" s="30"/>
    </row>
    <row r="27" spans="1:30" s="180" customFormat="1" ht="9.9499999999999993" customHeight="1" x14ac:dyDescent="0.25">
      <c r="A27" s="984" t="s">
        <v>700</v>
      </c>
      <c r="B27" s="984"/>
      <c r="C27" s="984"/>
      <c r="D27" s="984"/>
      <c r="E27" s="984"/>
      <c r="F27" s="984"/>
      <c r="G27" s="984"/>
      <c r="H27" s="984"/>
      <c r="I27" s="984"/>
      <c r="J27" s="984"/>
      <c r="K27" s="137" t="s">
        <v>668</v>
      </c>
      <c r="L27" s="30"/>
      <c r="M27" s="30"/>
      <c r="N27" s="30"/>
      <c r="O27" s="30"/>
      <c r="P27" s="30"/>
      <c r="Q27" s="30"/>
      <c r="R27" s="30"/>
      <c r="S27" s="30"/>
      <c r="T27" s="30"/>
      <c r="U27" s="30"/>
      <c r="V27" s="30"/>
      <c r="W27" s="30"/>
      <c r="X27" s="30"/>
      <c r="Y27" s="30"/>
      <c r="Z27" s="30"/>
      <c r="AA27" s="30"/>
      <c r="AB27" s="30"/>
      <c r="AC27" s="30"/>
      <c r="AD27" s="30"/>
    </row>
    <row r="28" spans="1:30" s="190" customFormat="1" ht="9" customHeight="1" x14ac:dyDescent="0.2">
      <c r="A28" s="982" t="s">
        <v>239</v>
      </c>
      <c r="B28" s="982"/>
      <c r="C28" s="982"/>
      <c r="D28" s="982"/>
      <c r="E28" s="982"/>
      <c r="F28" s="982"/>
      <c r="G28" s="982"/>
      <c r="H28" s="982"/>
      <c r="I28" s="982"/>
      <c r="J28" s="982"/>
      <c r="K28" s="137" t="s">
        <v>668</v>
      </c>
      <c r="L28" s="179"/>
      <c r="M28" s="189"/>
      <c r="N28" s="189"/>
      <c r="O28" s="189"/>
      <c r="P28" s="189"/>
      <c r="Q28" s="189"/>
      <c r="R28" s="189"/>
      <c r="S28" s="189"/>
      <c r="T28" s="189"/>
      <c r="U28" s="189"/>
      <c r="V28" s="189"/>
      <c r="W28" s="189"/>
      <c r="X28" s="189"/>
      <c r="Y28" s="189"/>
      <c r="Z28" s="189"/>
      <c r="AA28" s="189"/>
      <c r="AB28" s="189"/>
      <c r="AC28" s="189"/>
      <c r="AD28" s="189"/>
    </row>
    <row r="29" spans="1:30" s="198" customFormat="1" ht="20.100000000000001" customHeight="1" x14ac:dyDescent="0.25">
      <c r="A29" s="985" t="s">
        <v>701</v>
      </c>
      <c r="B29" s="985"/>
      <c r="C29" s="985"/>
      <c r="D29" s="985"/>
      <c r="E29" s="985"/>
      <c r="F29" s="985"/>
      <c r="G29" s="985"/>
      <c r="H29" s="985"/>
      <c r="I29" s="985"/>
      <c r="J29" s="985"/>
      <c r="K29" s="137" t="s">
        <v>668</v>
      </c>
      <c r="L29" s="197"/>
      <c r="M29" s="87"/>
      <c r="N29" s="87"/>
      <c r="O29" s="87"/>
      <c r="P29" s="87"/>
      <c r="Q29" s="87"/>
      <c r="R29" s="87"/>
      <c r="S29" s="87"/>
      <c r="T29" s="87"/>
      <c r="U29" s="87"/>
      <c r="V29" s="87"/>
      <c r="W29" s="87"/>
      <c r="X29" s="87"/>
      <c r="Y29" s="87"/>
      <c r="Z29" s="87"/>
      <c r="AA29" s="87"/>
      <c r="AB29" s="87"/>
      <c r="AC29" s="87"/>
      <c r="AD29" s="87"/>
    </row>
    <row r="30" spans="1:30" s="192" customFormat="1" ht="9" customHeight="1" x14ac:dyDescent="0.25">
      <c r="A30" s="983" t="s">
        <v>240</v>
      </c>
      <c r="B30" s="983"/>
      <c r="C30" s="983"/>
      <c r="D30" s="983"/>
      <c r="E30" s="983"/>
      <c r="F30" s="983"/>
      <c r="G30" s="983"/>
      <c r="H30" s="983"/>
      <c r="I30" s="983"/>
      <c r="J30" s="983"/>
      <c r="K30" s="137" t="s">
        <v>668</v>
      </c>
      <c r="L30" s="30"/>
      <c r="M30" s="191"/>
      <c r="N30" s="191"/>
      <c r="O30" s="191"/>
      <c r="P30" s="191"/>
      <c r="Q30" s="191"/>
      <c r="R30" s="191"/>
      <c r="S30" s="191"/>
      <c r="T30" s="191"/>
      <c r="U30" s="191"/>
      <c r="V30" s="191"/>
      <c r="W30" s="191"/>
      <c r="X30" s="191"/>
      <c r="Y30" s="191"/>
      <c r="Z30" s="191"/>
      <c r="AA30" s="191"/>
      <c r="AB30" s="191"/>
      <c r="AC30" s="191"/>
      <c r="AD30" s="191"/>
    </row>
    <row r="31" spans="1:30" s="192" customFormat="1" ht="9.9499999999999993" customHeight="1" x14ac:dyDescent="0.25">
      <c r="A31" s="139" t="s">
        <v>671</v>
      </c>
      <c r="B31" s="139" t="s">
        <v>671</v>
      </c>
      <c r="C31" s="139" t="s">
        <v>671</v>
      </c>
      <c r="D31" s="139" t="s">
        <v>671</v>
      </c>
      <c r="E31" s="139" t="s">
        <v>671</v>
      </c>
      <c r="F31" s="139" t="s">
        <v>671</v>
      </c>
      <c r="G31" s="139" t="s">
        <v>671</v>
      </c>
      <c r="H31" s="139" t="s">
        <v>671</v>
      </c>
      <c r="I31" s="139" t="s">
        <v>671</v>
      </c>
      <c r="J31" s="139" t="s">
        <v>671</v>
      </c>
      <c r="K31" s="141" t="s">
        <v>672</v>
      </c>
      <c r="L31" s="191"/>
      <c r="M31" s="191"/>
      <c r="N31" s="191"/>
      <c r="O31" s="191"/>
      <c r="P31" s="191"/>
      <c r="Q31" s="191"/>
      <c r="R31" s="191"/>
      <c r="S31" s="191"/>
      <c r="T31" s="191"/>
      <c r="U31" s="191"/>
      <c r="V31" s="191"/>
      <c r="W31" s="191"/>
      <c r="X31" s="191"/>
      <c r="Y31" s="191"/>
      <c r="Z31" s="191"/>
      <c r="AA31" s="191"/>
      <c r="AB31" s="191"/>
      <c r="AC31" s="191"/>
      <c r="AD31" s="191"/>
    </row>
    <row r="32" spans="1:30" x14ac:dyDescent="0.25">
      <c r="A32" s="175"/>
      <c r="B32" s="175"/>
      <c r="C32" s="175"/>
      <c r="D32" s="175"/>
      <c r="E32" s="175"/>
      <c r="F32" s="175"/>
      <c r="G32" s="175"/>
      <c r="H32" s="175"/>
      <c r="I32" s="175"/>
      <c r="J32" s="175"/>
      <c r="K32" s="771"/>
      <c r="L32" s="175"/>
      <c r="M32" s="175"/>
      <c r="N32" s="175"/>
      <c r="O32" s="175"/>
      <c r="P32" s="175"/>
      <c r="Q32" s="175"/>
      <c r="R32" s="175"/>
      <c r="S32" s="175"/>
      <c r="T32" s="175"/>
      <c r="U32" s="175"/>
      <c r="V32" s="175"/>
      <c r="W32" s="175"/>
      <c r="X32" s="175"/>
      <c r="Y32" s="175"/>
      <c r="Z32" s="175"/>
      <c r="AA32" s="175"/>
      <c r="AB32" s="175"/>
      <c r="AC32" s="175"/>
      <c r="AD32" s="175"/>
    </row>
    <row r="33" spans="1:30" x14ac:dyDescent="0.25">
      <c r="A33" s="175"/>
      <c r="B33" s="175"/>
      <c r="C33" s="175"/>
      <c r="D33" s="175"/>
      <c r="E33" s="175"/>
      <c r="F33" s="175"/>
      <c r="G33" s="175"/>
      <c r="H33" s="175"/>
      <c r="I33" s="175"/>
      <c r="J33" s="175"/>
      <c r="K33" s="771"/>
      <c r="L33" s="175"/>
      <c r="M33" s="175"/>
      <c r="N33" s="175"/>
      <c r="O33" s="175"/>
      <c r="P33" s="175"/>
      <c r="Q33" s="175"/>
      <c r="R33" s="175"/>
      <c r="S33" s="175"/>
      <c r="T33" s="175"/>
      <c r="U33" s="175"/>
      <c r="V33" s="175"/>
      <c r="W33" s="175"/>
      <c r="X33" s="175"/>
      <c r="Y33" s="175"/>
      <c r="Z33" s="175"/>
      <c r="AA33" s="175"/>
      <c r="AB33" s="175"/>
      <c r="AC33" s="175"/>
      <c r="AD33" s="175"/>
    </row>
    <row r="34" spans="1:30" x14ac:dyDescent="0.25">
      <c r="A34" s="175"/>
      <c r="B34" s="175"/>
      <c r="C34" s="175"/>
      <c r="D34" s="175"/>
      <c r="E34" s="175"/>
      <c r="F34" s="175"/>
      <c r="G34" s="175"/>
      <c r="H34" s="175"/>
      <c r="I34" s="175"/>
      <c r="J34" s="175"/>
      <c r="K34" s="771"/>
      <c r="L34" s="175"/>
      <c r="M34" s="175"/>
      <c r="N34" s="175"/>
      <c r="O34" s="175"/>
      <c r="P34" s="175"/>
      <c r="Q34" s="175"/>
      <c r="R34" s="175"/>
      <c r="S34" s="175"/>
      <c r="T34" s="175"/>
      <c r="U34" s="175"/>
      <c r="V34" s="175"/>
      <c r="W34" s="175"/>
      <c r="X34" s="175"/>
      <c r="Y34" s="175"/>
      <c r="Z34" s="175"/>
      <c r="AA34" s="175"/>
      <c r="AB34" s="175"/>
      <c r="AC34" s="175"/>
      <c r="AD34" s="175"/>
    </row>
    <row r="35" spans="1:30" x14ac:dyDescent="0.25">
      <c r="A35" s="175"/>
      <c r="B35" s="175"/>
      <c r="C35" s="175"/>
      <c r="D35" s="175"/>
      <c r="E35" s="175"/>
      <c r="F35" s="175"/>
      <c r="G35" s="175"/>
      <c r="H35" s="175"/>
      <c r="I35" s="175"/>
      <c r="J35" s="175"/>
      <c r="K35" s="771"/>
      <c r="L35" s="175"/>
      <c r="M35" s="175"/>
      <c r="N35" s="175"/>
      <c r="O35" s="175"/>
      <c r="P35" s="175"/>
      <c r="Q35" s="175"/>
      <c r="R35" s="175"/>
      <c r="S35" s="175"/>
      <c r="T35" s="175"/>
      <c r="U35" s="175"/>
      <c r="V35" s="175"/>
      <c r="W35" s="175"/>
      <c r="X35" s="175"/>
      <c r="Y35" s="175"/>
      <c r="Z35" s="175"/>
      <c r="AA35" s="175"/>
      <c r="AB35" s="175"/>
      <c r="AC35" s="175"/>
      <c r="AD35" s="175"/>
    </row>
    <row r="36" spans="1:30" x14ac:dyDescent="0.25">
      <c r="A36" s="175"/>
      <c r="B36" s="175"/>
      <c r="C36" s="175"/>
      <c r="D36" s="175"/>
      <c r="E36" s="175"/>
      <c r="F36" s="175"/>
      <c r="G36" s="175"/>
      <c r="H36" s="175"/>
      <c r="I36" s="175"/>
      <c r="J36" s="175"/>
      <c r="K36" s="771"/>
      <c r="L36" s="175"/>
      <c r="M36" s="175"/>
      <c r="N36" s="175"/>
      <c r="O36" s="175"/>
      <c r="P36" s="175"/>
      <c r="Q36" s="175"/>
      <c r="R36" s="175"/>
      <c r="S36" s="175"/>
      <c r="T36" s="175"/>
      <c r="U36" s="175"/>
      <c r="V36" s="175"/>
      <c r="W36" s="175"/>
      <c r="X36" s="175"/>
      <c r="Y36" s="175"/>
      <c r="Z36" s="175"/>
      <c r="AA36" s="175"/>
      <c r="AB36" s="175"/>
      <c r="AC36" s="175"/>
      <c r="AD36" s="175"/>
    </row>
    <row r="37" spans="1:30" x14ac:dyDescent="0.25">
      <c r="A37" s="175"/>
      <c r="B37" s="175"/>
      <c r="C37" s="175"/>
      <c r="D37" s="175"/>
      <c r="E37" s="175"/>
      <c r="F37" s="175"/>
      <c r="G37" s="175"/>
      <c r="H37" s="175"/>
      <c r="I37" s="175"/>
      <c r="J37" s="175"/>
      <c r="K37" s="771"/>
      <c r="L37" s="175"/>
      <c r="M37" s="175"/>
      <c r="N37" s="175"/>
      <c r="O37" s="175"/>
      <c r="P37" s="175"/>
      <c r="Q37" s="175"/>
      <c r="R37" s="175"/>
      <c r="S37" s="175"/>
      <c r="T37" s="175"/>
      <c r="U37" s="175"/>
      <c r="V37" s="175"/>
      <c r="W37" s="175"/>
      <c r="X37" s="175"/>
      <c r="Y37" s="175"/>
      <c r="Z37" s="175"/>
      <c r="AA37" s="175"/>
      <c r="AB37" s="175"/>
      <c r="AC37" s="175"/>
      <c r="AD37" s="175"/>
    </row>
    <row r="38" spans="1:30" x14ac:dyDescent="0.25">
      <c r="A38" s="175"/>
      <c r="B38" s="175"/>
      <c r="C38" s="175"/>
      <c r="D38" s="175"/>
      <c r="E38" s="175"/>
      <c r="F38" s="175"/>
      <c r="G38" s="175"/>
      <c r="H38" s="175"/>
      <c r="I38" s="175"/>
      <c r="J38" s="175"/>
      <c r="K38" s="771"/>
      <c r="L38" s="175"/>
      <c r="M38" s="175"/>
      <c r="N38" s="175"/>
      <c r="O38" s="175"/>
      <c r="P38" s="175"/>
      <c r="Q38" s="175"/>
      <c r="R38" s="175"/>
      <c r="S38" s="175"/>
      <c r="T38" s="175"/>
      <c r="U38" s="175"/>
      <c r="V38" s="175"/>
      <c r="W38" s="175"/>
      <c r="X38" s="175"/>
      <c r="Y38" s="175"/>
      <c r="Z38" s="175"/>
      <c r="AA38" s="175"/>
      <c r="AB38" s="175"/>
      <c r="AC38" s="175"/>
      <c r="AD38" s="175"/>
    </row>
    <row r="39" spans="1:30" x14ac:dyDescent="0.25">
      <c r="A39" s="175"/>
      <c r="B39" s="175"/>
      <c r="C39" s="175"/>
      <c r="D39" s="175"/>
      <c r="E39" s="175"/>
      <c r="F39" s="175"/>
      <c r="G39" s="175"/>
      <c r="H39" s="175"/>
      <c r="I39" s="175"/>
      <c r="J39" s="175"/>
      <c r="K39" s="771"/>
      <c r="L39" s="175"/>
      <c r="M39" s="175"/>
      <c r="N39" s="175"/>
      <c r="O39" s="175"/>
      <c r="P39" s="175"/>
      <c r="Q39" s="175"/>
      <c r="R39" s="175"/>
      <c r="S39" s="175"/>
      <c r="T39" s="175"/>
      <c r="U39" s="175"/>
      <c r="V39" s="175"/>
      <c r="W39" s="175"/>
      <c r="X39" s="175"/>
      <c r="Y39" s="175"/>
      <c r="Z39" s="175"/>
      <c r="AA39" s="175"/>
      <c r="AB39" s="175"/>
      <c r="AC39" s="175"/>
      <c r="AD39" s="175"/>
    </row>
    <row r="40" spans="1:30" x14ac:dyDescent="0.25">
      <c r="A40" s="175"/>
      <c r="B40" s="175"/>
      <c r="C40" s="175"/>
      <c r="D40" s="175"/>
      <c r="E40" s="175"/>
      <c r="F40" s="175"/>
      <c r="G40" s="175"/>
      <c r="H40" s="175"/>
      <c r="I40" s="175"/>
      <c r="J40" s="175"/>
      <c r="K40" s="771"/>
      <c r="L40" s="175"/>
      <c r="M40" s="175"/>
      <c r="N40" s="175"/>
      <c r="O40" s="175"/>
      <c r="P40" s="175"/>
      <c r="Q40" s="175"/>
      <c r="R40" s="175"/>
      <c r="S40" s="175"/>
      <c r="T40" s="175"/>
      <c r="U40" s="175"/>
      <c r="V40" s="175"/>
      <c r="W40" s="175"/>
      <c r="X40" s="175"/>
      <c r="Y40" s="175"/>
      <c r="Z40" s="175"/>
      <c r="AA40" s="175"/>
      <c r="AB40" s="175"/>
      <c r="AC40" s="175"/>
      <c r="AD40" s="175"/>
    </row>
    <row r="41" spans="1:30" x14ac:dyDescent="0.25">
      <c r="A41" s="175"/>
      <c r="B41" s="175"/>
      <c r="C41" s="175"/>
      <c r="D41" s="175"/>
      <c r="E41" s="175"/>
      <c r="F41" s="175"/>
      <c r="G41" s="175"/>
      <c r="H41" s="175"/>
      <c r="I41" s="175"/>
      <c r="J41" s="175"/>
      <c r="K41" s="771"/>
      <c r="L41" s="175"/>
      <c r="M41" s="175"/>
      <c r="N41" s="175"/>
      <c r="O41" s="175"/>
      <c r="P41" s="175"/>
      <c r="Q41" s="175"/>
      <c r="R41" s="175"/>
      <c r="S41" s="175"/>
      <c r="T41" s="175"/>
      <c r="U41" s="175"/>
      <c r="V41" s="175"/>
      <c r="W41" s="175"/>
      <c r="X41" s="175"/>
      <c r="Y41" s="175"/>
      <c r="Z41" s="175"/>
      <c r="AA41" s="175"/>
      <c r="AB41" s="175"/>
      <c r="AC41" s="175"/>
      <c r="AD41" s="175"/>
    </row>
    <row r="42" spans="1:30" x14ac:dyDescent="0.25">
      <c r="A42" s="175"/>
      <c r="B42" s="175"/>
      <c r="C42" s="175"/>
      <c r="D42" s="175"/>
      <c r="E42" s="175"/>
      <c r="F42" s="175"/>
      <c r="G42" s="175"/>
      <c r="H42" s="175"/>
      <c r="I42" s="175"/>
      <c r="J42" s="175"/>
      <c r="K42" s="771"/>
      <c r="L42" s="175"/>
      <c r="M42" s="175"/>
      <c r="N42" s="175"/>
      <c r="O42" s="175"/>
      <c r="P42" s="175"/>
      <c r="Q42" s="175"/>
      <c r="R42" s="175"/>
      <c r="S42" s="175"/>
      <c r="T42" s="175"/>
      <c r="U42" s="175"/>
      <c r="V42" s="175"/>
      <c r="W42" s="175"/>
      <c r="X42" s="175"/>
      <c r="Y42" s="175"/>
      <c r="Z42" s="175"/>
      <c r="AA42" s="175"/>
      <c r="AB42" s="175"/>
      <c r="AC42" s="175"/>
      <c r="AD42" s="175"/>
    </row>
    <row r="43" spans="1:30" x14ac:dyDescent="0.25">
      <c r="A43" s="175"/>
      <c r="B43" s="175"/>
      <c r="C43" s="175"/>
      <c r="D43" s="175"/>
      <c r="E43" s="175"/>
      <c r="F43" s="175"/>
      <c r="G43" s="175"/>
      <c r="H43" s="175"/>
      <c r="I43" s="175"/>
      <c r="J43" s="175"/>
      <c r="K43" s="771"/>
      <c r="L43" s="175"/>
      <c r="M43" s="175"/>
      <c r="N43" s="175"/>
      <c r="O43" s="175"/>
      <c r="P43" s="175"/>
      <c r="Q43" s="175"/>
      <c r="R43" s="175"/>
      <c r="S43" s="175"/>
      <c r="T43" s="175"/>
      <c r="U43" s="175"/>
      <c r="V43" s="175"/>
      <c r="W43" s="175"/>
      <c r="X43" s="175"/>
      <c r="Y43" s="175"/>
      <c r="Z43" s="175"/>
      <c r="AA43" s="175"/>
      <c r="AB43" s="175"/>
      <c r="AC43" s="175"/>
      <c r="AD43" s="175"/>
    </row>
    <row r="44" spans="1:30" x14ac:dyDescent="0.25">
      <c r="A44" s="175"/>
      <c r="B44" s="175"/>
      <c r="C44" s="175"/>
      <c r="D44" s="175"/>
      <c r="E44" s="175"/>
      <c r="F44" s="175"/>
      <c r="G44" s="175"/>
      <c r="H44" s="175"/>
      <c r="I44" s="175"/>
      <c r="J44" s="175"/>
      <c r="K44" s="771"/>
      <c r="L44" s="175"/>
      <c r="M44" s="175"/>
      <c r="N44" s="175"/>
      <c r="O44" s="175"/>
      <c r="P44" s="175"/>
      <c r="Q44" s="175"/>
      <c r="R44" s="175"/>
      <c r="S44" s="175"/>
      <c r="T44" s="175"/>
      <c r="U44" s="175"/>
      <c r="V44" s="175"/>
      <c r="W44" s="175"/>
      <c r="X44" s="175"/>
      <c r="Y44" s="175"/>
      <c r="Z44" s="175"/>
      <c r="AA44" s="175"/>
      <c r="AB44" s="175"/>
      <c r="AC44" s="175"/>
      <c r="AD44" s="175"/>
    </row>
    <row r="45" spans="1:30" x14ac:dyDescent="0.25">
      <c r="A45" s="175"/>
      <c r="B45" s="175"/>
      <c r="C45" s="175"/>
      <c r="D45" s="175"/>
      <c r="E45" s="175"/>
      <c r="F45" s="175"/>
      <c r="G45" s="175"/>
      <c r="H45" s="175"/>
      <c r="I45" s="175"/>
      <c r="J45" s="175"/>
      <c r="K45" s="771"/>
      <c r="L45" s="175"/>
      <c r="M45" s="175"/>
      <c r="N45" s="175"/>
      <c r="O45" s="175"/>
      <c r="P45" s="175"/>
      <c r="Q45" s="175"/>
      <c r="R45" s="175"/>
      <c r="S45" s="175"/>
      <c r="T45" s="175"/>
      <c r="U45" s="175"/>
      <c r="V45" s="175"/>
      <c r="W45" s="175"/>
      <c r="X45" s="175"/>
      <c r="Y45" s="175"/>
      <c r="Z45" s="175"/>
      <c r="AA45" s="175"/>
      <c r="AB45" s="175"/>
      <c r="AC45" s="175"/>
      <c r="AD45" s="175"/>
    </row>
  </sheetData>
  <mergeCells count="11">
    <mergeCell ref="A1:J1"/>
    <mergeCell ref="A29:J29"/>
    <mergeCell ref="A2:J2"/>
    <mergeCell ref="D6:E6"/>
    <mergeCell ref="A3:J3"/>
    <mergeCell ref="L2:M2"/>
    <mergeCell ref="A4:A6"/>
    <mergeCell ref="G6:H6"/>
    <mergeCell ref="A28:J28"/>
    <mergeCell ref="A30:J30"/>
    <mergeCell ref="A27:J27"/>
  </mergeCells>
  <hyperlinks>
    <hyperlink ref="A1" location="Inhalt!Druckbereich" display="Zum Inhaltsverzeichnis" xr:uid="{65057A48-A007-4A36-8497-45E91F849F4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699C6-8E34-4827-B4CE-634D799AEFDE}">
  <dimension ref="A1:R157"/>
  <sheetViews>
    <sheetView showGridLines="0" zoomScaleNormal="100" zoomScaleSheetLayoutView="75" workbookViewId="0">
      <selection activeCell="T31" sqref="T31"/>
    </sheetView>
  </sheetViews>
  <sheetFormatPr baseColWidth="10" defaultColWidth="10" defaultRowHeight="8.25" x14ac:dyDescent="0.15"/>
  <cols>
    <col min="1" max="1" width="15.875" style="228" customWidth="1"/>
    <col min="2" max="4" width="8.25" style="228" customWidth="1"/>
    <col min="5" max="6" width="8.25" style="229" customWidth="1"/>
    <col min="7" max="9" width="8.25" style="228" customWidth="1"/>
    <col min="10" max="10" width="8.25" style="233" customWidth="1"/>
    <col min="11" max="16384" width="10" style="228"/>
  </cols>
  <sheetData>
    <row r="1" spans="1:18" s="739" customFormat="1" ht="9.9499999999999993" customHeight="1" x14ac:dyDescent="0.25">
      <c r="A1" s="954" t="s">
        <v>927</v>
      </c>
      <c r="B1" s="954"/>
      <c r="C1" s="954"/>
      <c r="D1" s="954"/>
      <c r="E1" s="954"/>
      <c r="F1" s="954"/>
      <c r="G1" s="954"/>
      <c r="H1" s="954"/>
      <c r="I1" s="954"/>
      <c r="J1" s="954"/>
      <c r="K1" s="137" t="s">
        <v>668</v>
      </c>
    </row>
    <row r="2" spans="1:18" s="209" customFormat="1" ht="27.95" customHeight="1" x14ac:dyDescent="0.25">
      <c r="A2" s="995" t="s">
        <v>241</v>
      </c>
      <c r="B2" s="995"/>
      <c r="C2" s="995"/>
      <c r="D2" s="995"/>
      <c r="E2" s="995"/>
      <c r="F2" s="995"/>
      <c r="G2" s="995"/>
      <c r="H2" s="995"/>
      <c r="I2" s="995"/>
      <c r="J2" s="995"/>
      <c r="K2" s="137" t="s">
        <v>668</v>
      </c>
      <c r="L2" s="244"/>
      <c r="O2" s="976"/>
      <c r="P2" s="976"/>
      <c r="Q2" s="976"/>
      <c r="R2" s="976"/>
    </row>
    <row r="3" spans="1:18" s="178" customFormat="1" ht="15" customHeight="1" x14ac:dyDescent="0.2">
      <c r="A3" s="986" t="s">
        <v>242</v>
      </c>
      <c r="B3" s="986"/>
      <c r="C3" s="986"/>
      <c r="D3" s="986"/>
      <c r="E3" s="986"/>
      <c r="F3" s="986"/>
      <c r="G3" s="986"/>
      <c r="H3" s="986"/>
      <c r="I3" s="986"/>
      <c r="J3" s="986"/>
      <c r="K3" s="137" t="s">
        <v>668</v>
      </c>
      <c r="L3" s="179"/>
      <c r="O3" s="976"/>
      <c r="P3" s="976"/>
      <c r="Q3" s="976"/>
      <c r="R3" s="976"/>
    </row>
    <row r="4" spans="1:18" s="3" customFormat="1" ht="5.0999999999999996" customHeight="1" x14ac:dyDescent="0.15">
      <c r="A4" s="956" t="s">
        <v>1608</v>
      </c>
      <c r="B4" s="956"/>
      <c r="C4" s="956"/>
      <c r="D4" s="956"/>
      <c r="E4" s="956"/>
      <c r="F4" s="956"/>
      <c r="G4" s="956"/>
      <c r="H4" s="956"/>
      <c r="I4" s="956"/>
      <c r="J4" s="956"/>
      <c r="K4" s="137" t="s">
        <v>668</v>
      </c>
      <c r="L4" s="763"/>
      <c r="M4" s="137"/>
      <c r="N4" s="756"/>
      <c r="O4" s="756"/>
      <c r="Q4" s="179"/>
      <c r="R4" s="179"/>
    </row>
    <row r="5" spans="1:18" s="850" customFormat="1" ht="54.95" customHeight="1" x14ac:dyDescent="0.25">
      <c r="A5" s="981" t="s">
        <v>206</v>
      </c>
      <c r="B5" s="997" t="s">
        <v>243</v>
      </c>
      <c r="C5" s="998"/>
      <c r="D5" s="998"/>
      <c r="E5" s="838" t="s">
        <v>244</v>
      </c>
      <c r="F5" s="224" t="s">
        <v>245</v>
      </c>
      <c r="G5" s="224" t="s">
        <v>702</v>
      </c>
      <c r="H5" s="841" t="s">
        <v>703</v>
      </c>
      <c r="I5" s="958" t="s">
        <v>246</v>
      </c>
      <c r="J5" s="980"/>
      <c r="K5" s="137" t="s">
        <v>668</v>
      </c>
    </row>
    <row r="6" spans="1:18" s="850" customFormat="1" ht="12" customHeight="1" x14ac:dyDescent="0.25">
      <c r="A6" s="996"/>
      <c r="B6" s="226">
        <v>2014</v>
      </c>
      <c r="C6" s="226">
        <v>2018</v>
      </c>
      <c r="D6" s="999">
        <v>2019</v>
      </c>
      <c r="E6" s="1000"/>
      <c r="F6" s="1000"/>
      <c r="G6" s="1000"/>
      <c r="H6" s="1001"/>
      <c r="I6" s="872" t="s">
        <v>704</v>
      </c>
      <c r="J6" s="862" t="s">
        <v>247</v>
      </c>
      <c r="K6" s="137" t="s">
        <v>668</v>
      </c>
    </row>
    <row r="7" spans="1:18" s="850" customFormat="1" ht="12" customHeight="1" x14ac:dyDescent="0.25">
      <c r="A7" s="996"/>
      <c r="B7" s="997" t="s">
        <v>0</v>
      </c>
      <c r="C7" s="997"/>
      <c r="D7" s="997"/>
      <c r="E7" s="839" t="s">
        <v>1</v>
      </c>
      <c r="F7" s="839"/>
      <c r="G7" s="839"/>
      <c r="H7" s="845" t="s">
        <v>0</v>
      </c>
      <c r="I7" s="598" t="s">
        <v>1</v>
      </c>
      <c r="J7" s="213"/>
      <c r="K7" s="137" t="s">
        <v>668</v>
      </c>
    </row>
    <row r="8" spans="1:18" s="850" customFormat="1" ht="6" customHeight="1" x14ac:dyDescent="0.25">
      <c r="A8" s="741" t="s">
        <v>206</v>
      </c>
      <c r="B8" s="736" t="s">
        <v>954</v>
      </c>
      <c r="C8" s="736" t="s">
        <v>955</v>
      </c>
      <c r="D8" s="736" t="s">
        <v>956</v>
      </c>
      <c r="E8" s="735" t="s">
        <v>957</v>
      </c>
      <c r="F8" s="735" t="s">
        <v>958</v>
      </c>
      <c r="G8" s="735" t="s">
        <v>1581</v>
      </c>
      <c r="H8" s="736" t="s">
        <v>959</v>
      </c>
      <c r="I8" s="735" t="s">
        <v>960</v>
      </c>
      <c r="J8" s="735" t="s">
        <v>961</v>
      </c>
      <c r="K8" s="137" t="s">
        <v>668</v>
      </c>
    </row>
    <row r="9" spans="1:18" s="850" customFormat="1" ht="9.9499999999999993" customHeight="1" x14ac:dyDescent="0.25">
      <c r="A9" s="842" t="s">
        <v>222</v>
      </c>
      <c r="B9" s="93">
        <v>10716644</v>
      </c>
      <c r="C9" s="93">
        <v>11069533</v>
      </c>
      <c r="D9" s="93">
        <v>11100394</v>
      </c>
      <c r="E9" s="94">
        <v>13.34716001934957</v>
      </c>
      <c r="F9" s="94">
        <v>15.870436670986633</v>
      </c>
      <c r="G9" s="94">
        <v>49.784418286159685</v>
      </c>
      <c r="H9" s="95">
        <v>310.5159921249226</v>
      </c>
      <c r="I9" s="216">
        <v>3.5808784914381779</v>
      </c>
      <c r="J9" s="216">
        <v>0.27879224895937343</v>
      </c>
      <c r="K9" s="137" t="s">
        <v>668</v>
      </c>
    </row>
    <row r="10" spans="1:18" s="850" customFormat="1" ht="9.9499999999999993" customHeight="1" x14ac:dyDescent="0.25">
      <c r="A10" s="842" t="s">
        <v>223</v>
      </c>
      <c r="B10" s="93">
        <v>12691568</v>
      </c>
      <c r="C10" s="93">
        <v>13076721</v>
      </c>
      <c r="D10" s="93">
        <v>13124737</v>
      </c>
      <c r="E10" s="94">
        <v>15.781238481343815</v>
      </c>
      <c r="F10" s="94">
        <v>13.560332675618566</v>
      </c>
      <c r="G10" s="94">
        <v>51.059207941913307</v>
      </c>
      <c r="H10" s="95">
        <v>186.05677474998075</v>
      </c>
      <c r="I10" s="216">
        <v>3.4130455748257424</v>
      </c>
      <c r="J10" s="216">
        <v>0.36718685058739114</v>
      </c>
      <c r="K10" s="137" t="s">
        <v>668</v>
      </c>
    </row>
    <row r="11" spans="1:18" s="850" customFormat="1" ht="9.9499999999999993" customHeight="1" x14ac:dyDescent="0.25">
      <c r="A11" s="842" t="s">
        <v>224</v>
      </c>
      <c r="B11" s="93">
        <v>3469849</v>
      </c>
      <c r="C11" s="93">
        <v>3644826</v>
      </c>
      <c r="D11" s="93">
        <v>3669491</v>
      </c>
      <c r="E11" s="94">
        <v>4.4122112752541094</v>
      </c>
      <c r="F11" s="94">
        <v>19.241524233197467</v>
      </c>
      <c r="G11" s="94">
        <v>39.761660134981334</v>
      </c>
      <c r="H11" s="95">
        <v>4117.8415926025682</v>
      </c>
      <c r="I11" s="216">
        <v>5.7536221316835405</v>
      </c>
      <c r="J11" s="216">
        <v>0.67671268806796259</v>
      </c>
      <c r="K11" s="137" t="s">
        <v>668</v>
      </c>
    </row>
    <row r="12" spans="1:18" s="850" customFormat="1" ht="9.9499999999999993" customHeight="1" x14ac:dyDescent="0.25">
      <c r="A12" s="842" t="s">
        <v>225</v>
      </c>
      <c r="B12" s="93">
        <v>2457872</v>
      </c>
      <c r="C12" s="93">
        <v>2511917</v>
      </c>
      <c r="D12" s="93">
        <v>2521893</v>
      </c>
      <c r="E12" s="94">
        <v>3.0323346561101832</v>
      </c>
      <c r="F12" s="94">
        <v>4.9515582144048143</v>
      </c>
      <c r="G12" s="94">
        <v>36.422340546051885</v>
      </c>
      <c r="H12" s="95">
        <v>85.042706941256327</v>
      </c>
      <c r="I12" s="216">
        <v>2.6047328746167415</v>
      </c>
      <c r="J12" s="216">
        <v>0.39714688025121847</v>
      </c>
      <c r="K12" s="137" t="s">
        <v>668</v>
      </c>
    </row>
    <row r="13" spans="1:18" s="850" customFormat="1" ht="9.9499999999999993" customHeight="1" x14ac:dyDescent="0.25">
      <c r="A13" s="842" t="s">
        <v>226</v>
      </c>
      <c r="B13" s="93">
        <v>661888</v>
      </c>
      <c r="C13" s="93">
        <v>682986</v>
      </c>
      <c r="D13" s="93">
        <v>681202</v>
      </c>
      <c r="E13" s="94">
        <v>0.81908012449837053</v>
      </c>
      <c r="F13" s="94">
        <v>18.525635567717064</v>
      </c>
      <c r="G13" s="94">
        <v>32.323008849557525</v>
      </c>
      <c r="H13" s="95">
        <v>1622.1026312656268</v>
      </c>
      <c r="I13" s="216">
        <v>2.9180163411332432</v>
      </c>
      <c r="J13" s="216">
        <v>-0.26120593979964452</v>
      </c>
      <c r="K13" s="137" t="s">
        <v>668</v>
      </c>
    </row>
    <row r="14" spans="1:18" s="850" customFormat="1" ht="9.9499999999999993" customHeight="1" x14ac:dyDescent="0.25">
      <c r="A14" s="842" t="s">
        <v>227</v>
      </c>
      <c r="B14" s="93">
        <v>1762791</v>
      </c>
      <c r="C14" s="93">
        <v>1841179</v>
      </c>
      <c r="D14" s="93">
        <v>1847253</v>
      </c>
      <c r="E14" s="94">
        <v>2.2211447077665487</v>
      </c>
      <c r="F14" s="94">
        <v>16.5446205798556</v>
      </c>
      <c r="G14" s="94">
        <v>32.329323592391987</v>
      </c>
      <c r="H14" s="95">
        <v>2446.4010912606445</v>
      </c>
      <c r="I14" s="216">
        <v>4.7913791254890681</v>
      </c>
      <c r="J14" s="216">
        <v>0.32989731036471737</v>
      </c>
      <c r="K14" s="137" t="s">
        <v>668</v>
      </c>
    </row>
    <row r="15" spans="1:18" s="850" customFormat="1" ht="9.9499999999999993" customHeight="1" x14ac:dyDescent="0.25">
      <c r="A15" s="842" t="s">
        <v>228</v>
      </c>
      <c r="B15" s="93">
        <v>6093888</v>
      </c>
      <c r="C15" s="93">
        <v>6265809</v>
      </c>
      <c r="D15" s="93">
        <v>6288080</v>
      </c>
      <c r="E15" s="94">
        <v>7.5608136048568761</v>
      </c>
      <c r="F15" s="94">
        <v>16.588370376967212</v>
      </c>
      <c r="G15" s="94">
        <v>44.629112670906053</v>
      </c>
      <c r="H15" s="95">
        <v>297.79225465839096</v>
      </c>
      <c r="I15" s="216">
        <v>3.1866683470388693</v>
      </c>
      <c r="J15" s="216">
        <v>0.35543694357743749</v>
      </c>
      <c r="K15" s="137" t="s">
        <v>668</v>
      </c>
    </row>
    <row r="16" spans="1:18" s="850" customFormat="1" ht="9.9499999999999993" customHeight="1" x14ac:dyDescent="0.25">
      <c r="A16" s="842" t="s">
        <v>229</v>
      </c>
      <c r="B16" s="93">
        <v>1599138</v>
      </c>
      <c r="C16" s="93">
        <v>1609675</v>
      </c>
      <c r="D16" s="93">
        <v>1608138</v>
      </c>
      <c r="E16" s="94">
        <v>1.9336318349778194</v>
      </c>
      <c r="F16" s="94">
        <v>4.6517773972134231</v>
      </c>
      <c r="G16" s="94">
        <v>40.274987443495732</v>
      </c>
      <c r="H16" s="95">
        <v>69.037672531073952</v>
      </c>
      <c r="I16" s="216">
        <v>0.56280321022951119</v>
      </c>
      <c r="J16" s="216">
        <v>-9.5485113454579343E-2</v>
      </c>
      <c r="K16" s="137" t="s">
        <v>668</v>
      </c>
    </row>
    <row r="17" spans="1:15" s="243" customFormat="1" ht="12" customHeight="1" x14ac:dyDescent="0.25">
      <c r="A17" s="199" t="s">
        <v>3</v>
      </c>
      <c r="B17" s="238">
        <v>7826739</v>
      </c>
      <c r="C17" s="238">
        <v>7982448</v>
      </c>
      <c r="D17" s="238">
        <v>7993608</v>
      </c>
      <c r="E17" s="239">
        <v>9.6115475818203269</v>
      </c>
      <c r="F17" s="239">
        <v>9.6729161600118498</v>
      </c>
      <c r="G17" s="240">
        <v>41.554867356582839</v>
      </c>
      <c r="H17" s="241">
        <v>167.54751150190214</v>
      </c>
      <c r="I17" s="242">
        <v>2.1320373657534768</v>
      </c>
      <c r="J17" s="242">
        <v>0.13980673597873736</v>
      </c>
      <c r="K17" s="137" t="s">
        <v>668</v>
      </c>
      <c r="L17" s="244"/>
      <c r="M17" s="209"/>
    </row>
    <row r="18" spans="1:15" s="850" customFormat="1" ht="9.9499999999999993" customHeight="1" x14ac:dyDescent="0.25">
      <c r="A18" s="842" t="s">
        <v>230</v>
      </c>
      <c r="B18" s="93">
        <v>17638098</v>
      </c>
      <c r="C18" s="93">
        <v>17932651</v>
      </c>
      <c r="D18" s="93">
        <v>17947221</v>
      </c>
      <c r="E18" s="94">
        <v>21.579813346231763</v>
      </c>
      <c r="F18" s="94">
        <v>13.620805137463901</v>
      </c>
      <c r="G18" s="94">
        <v>38.687359243321609</v>
      </c>
      <c r="H18" s="95">
        <v>526.12153794334063</v>
      </c>
      <c r="I18" s="216">
        <v>1.7525869285905997</v>
      </c>
      <c r="J18" s="216">
        <v>8.1248444527248095E-2</v>
      </c>
      <c r="K18" s="137" t="s">
        <v>668</v>
      </c>
    </row>
    <row r="19" spans="1:15" s="850" customFormat="1" ht="11.45" customHeight="1" x14ac:dyDescent="0.25">
      <c r="A19" s="842" t="s">
        <v>231</v>
      </c>
      <c r="B19" s="93">
        <v>4011582</v>
      </c>
      <c r="C19" s="93">
        <v>4084844</v>
      </c>
      <c r="D19" s="93">
        <v>4093903</v>
      </c>
      <c r="E19" s="94">
        <v>4.9225260332827157</v>
      </c>
      <c r="F19" s="94">
        <v>11.486031789224121</v>
      </c>
      <c r="G19" s="94">
        <v>47.104993056813377</v>
      </c>
      <c r="H19" s="95">
        <v>206.15887803404172</v>
      </c>
      <c r="I19" s="216">
        <v>2.0520831931143375</v>
      </c>
      <c r="J19" s="216">
        <v>0.22177101500081767</v>
      </c>
      <c r="K19" s="137" t="s">
        <v>668</v>
      </c>
    </row>
    <row r="20" spans="1:15" s="850" customFormat="1" ht="9.9499999999999993" customHeight="1" x14ac:dyDescent="0.25">
      <c r="A20" s="842" t="s">
        <v>232</v>
      </c>
      <c r="B20" s="93">
        <v>989035</v>
      </c>
      <c r="C20" s="93">
        <v>990509</v>
      </c>
      <c r="D20" s="93">
        <v>986887</v>
      </c>
      <c r="E20" s="94">
        <v>1.1866370427946826</v>
      </c>
      <c r="F20" s="94">
        <v>11.442039463484674</v>
      </c>
      <c r="G20" s="94">
        <v>48.229509496807957</v>
      </c>
      <c r="H20" s="95">
        <v>383.83843491112754</v>
      </c>
      <c r="I20" s="216">
        <v>-0.21718139398504602</v>
      </c>
      <c r="J20" s="216">
        <v>-0.36567057946974735</v>
      </c>
      <c r="K20" s="137" t="s">
        <v>668</v>
      </c>
    </row>
    <row r="21" spans="1:15" s="850" customFormat="1" ht="9.9499999999999993" customHeight="1" x14ac:dyDescent="0.25">
      <c r="A21" s="842" t="s">
        <v>233</v>
      </c>
      <c r="B21" s="93">
        <v>4055274</v>
      </c>
      <c r="C21" s="93">
        <v>4077937</v>
      </c>
      <c r="D21" s="93">
        <v>4071971</v>
      </c>
      <c r="E21" s="94">
        <v>4.8961549050557016</v>
      </c>
      <c r="F21" s="94">
        <v>5.1089263651435628</v>
      </c>
      <c r="G21" s="94">
        <v>33.92439097883782</v>
      </c>
      <c r="H21" s="95">
        <v>220.70351372035498</v>
      </c>
      <c r="I21" s="216">
        <v>0.4117354339065622</v>
      </c>
      <c r="J21" s="216">
        <v>-0.14629946465578061</v>
      </c>
      <c r="K21" s="137" t="s">
        <v>668</v>
      </c>
    </row>
    <row r="22" spans="1:15" s="850" customFormat="1" ht="9.9499999999999993" customHeight="1" x14ac:dyDescent="0.25">
      <c r="A22" s="842" t="s">
        <v>234</v>
      </c>
      <c r="B22" s="93">
        <v>2235548</v>
      </c>
      <c r="C22" s="93">
        <v>2208321</v>
      </c>
      <c r="D22" s="93">
        <v>2194782</v>
      </c>
      <c r="E22" s="94">
        <v>2.6390150260961986</v>
      </c>
      <c r="F22" s="94">
        <v>5.087749033844819</v>
      </c>
      <c r="G22" s="94">
        <v>31.787029898055341</v>
      </c>
      <c r="H22" s="95">
        <v>107.30168849499199</v>
      </c>
      <c r="I22" s="216">
        <v>-1.8235349900784954</v>
      </c>
      <c r="J22" s="216">
        <v>-0.61309021650385065</v>
      </c>
      <c r="K22" s="137" t="s">
        <v>668</v>
      </c>
    </row>
    <row r="23" spans="1:15" s="850" customFormat="1" ht="9.9499999999999993" customHeight="1" x14ac:dyDescent="0.25">
      <c r="A23" s="842" t="s">
        <v>235</v>
      </c>
      <c r="B23" s="93">
        <v>2830864</v>
      </c>
      <c r="C23" s="93">
        <v>2896712</v>
      </c>
      <c r="D23" s="93">
        <v>2903773</v>
      </c>
      <c r="E23" s="94">
        <v>3.4915087600374144</v>
      </c>
      <c r="F23" s="94">
        <v>8.408680706102027</v>
      </c>
      <c r="G23" s="94">
        <v>36.947524301336578</v>
      </c>
      <c r="H23" s="95">
        <v>183.73309795435421</v>
      </c>
      <c r="I23" s="216">
        <v>2.5755034505366559</v>
      </c>
      <c r="J23" s="216">
        <v>0.24375913104236804</v>
      </c>
      <c r="K23" s="137" t="s">
        <v>668</v>
      </c>
    </row>
    <row r="24" spans="1:15" s="850" customFormat="1" ht="9.9499999999999993" customHeight="1" x14ac:dyDescent="0.25">
      <c r="A24" s="842" t="s">
        <v>236</v>
      </c>
      <c r="B24" s="93">
        <v>2156759</v>
      </c>
      <c r="C24" s="93">
        <v>2143145</v>
      </c>
      <c r="D24" s="93">
        <v>2133378</v>
      </c>
      <c r="E24" s="94">
        <v>2.5651826005239045</v>
      </c>
      <c r="F24" s="94">
        <v>5.2097190465074634</v>
      </c>
      <c r="G24" s="94">
        <v>37.600872410032714</v>
      </c>
      <c r="H24" s="95">
        <v>131.67073705883769</v>
      </c>
      <c r="I24" s="216">
        <v>-1.0840803260818663</v>
      </c>
      <c r="J24" s="216">
        <v>-0.45573211331944408</v>
      </c>
      <c r="K24" s="137" t="s">
        <v>668</v>
      </c>
    </row>
    <row r="25" spans="1:15" s="250" customFormat="1" ht="18" customHeight="1" x14ac:dyDescent="0.25">
      <c r="A25" s="245" t="s">
        <v>2</v>
      </c>
      <c r="B25" s="206">
        <v>81197537</v>
      </c>
      <c r="C25" s="206">
        <v>83019213</v>
      </c>
      <c r="D25" s="206">
        <v>83166711</v>
      </c>
      <c r="E25" s="246">
        <v>100</v>
      </c>
      <c r="F25" s="247">
        <v>12.502624998600702</v>
      </c>
      <c r="G25" s="247">
        <v>43.483831034083522</v>
      </c>
      <c r="H25" s="248">
        <v>232.58110863329242</v>
      </c>
      <c r="I25" s="249">
        <v>2.4251646943428837</v>
      </c>
      <c r="J25" s="249">
        <v>0.1776673069642325</v>
      </c>
      <c r="K25" s="137" t="s">
        <v>668</v>
      </c>
      <c r="L25" s="244"/>
      <c r="M25" s="209"/>
    </row>
    <row r="26" spans="1:15" s="850" customFormat="1" ht="9.9499999999999993" customHeight="1" x14ac:dyDescent="0.25">
      <c r="A26" s="842" t="s">
        <v>237</v>
      </c>
      <c r="B26" s="127">
        <v>65223097</v>
      </c>
      <c r="C26" s="127">
        <v>66823392</v>
      </c>
      <c r="D26" s="127">
        <v>66967058</v>
      </c>
      <c r="E26" s="94">
        <v>80.521469701982085</v>
      </c>
      <c r="F26" s="94">
        <v>13.531181256312619</v>
      </c>
      <c r="G26" s="94">
        <v>44.336396430469435</v>
      </c>
      <c r="H26" s="95">
        <v>269.33806368112062</v>
      </c>
      <c r="I26" s="216">
        <v>2.6738396062364225</v>
      </c>
      <c r="J26" s="216">
        <v>0.21499357590228285</v>
      </c>
      <c r="K26" s="137" t="s">
        <v>668</v>
      </c>
    </row>
    <row r="27" spans="1:15" s="850" customFormat="1" ht="9.9499999999999993" customHeight="1" x14ac:dyDescent="0.25">
      <c r="A27" s="842" t="s">
        <v>238</v>
      </c>
      <c r="B27" s="127">
        <v>15974440</v>
      </c>
      <c r="C27" s="127">
        <v>16195821</v>
      </c>
      <c r="D27" s="127">
        <v>16199653</v>
      </c>
      <c r="E27" s="94">
        <v>19.478530298017919</v>
      </c>
      <c r="F27" s="94">
        <v>8.2507199382604064</v>
      </c>
      <c r="G27" s="94">
        <v>37.832751287521575</v>
      </c>
      <c r="H27" s="95">
        <v>148.69458048046266</v>
      </c>
      <c r="I27" s="216">
        <v>1.4098334589506738</v>
      </c>
      <c r="J27" s="216">
        <v>2.3660424500863524E-2</v>
      </c>
      <c r="K27" s="137" t="s">
        <v>668</v>
      </c>
    </row>
    <row r="28" spans="1:15" s="850" customFormat="1" ht="9.9499999999999993" customHeight="1" x14ac:dyDescent="0.25">
      <c r="A28" s="990" t="s">
        <v>715</v>
      </c>
      <c r="B28" s="990"/>
      <c r="C28" s="990"/>
      <c r="D28" s="990"/>
      <c r="E28" s="990"/>
      <c r="F28" s="990"/>
      <c r="G28" s="990"/>
      <c r="H28" s="990"/>
      <c r="I28" s="990"/>
      <c r="J28" s="990"/>
      <c r="K28" s="137" t="s">
        <v>668</v>
      </c>
    </row>
    <row r="29" spans="1:15" s="193" customFormat="1" ht="9" customHeight="1" x14ac:dyDescent="0.15">
      <c r="A29" s="982" t="s">
        <v>248</v>
      </c>
      <c r="B29" s="982"/>
      <c r="C29" s="982"/>
      <c r="D29" s="982"/>
      <c r="E29" s="982"/>
      <c r="F29" s="982"/>
      <c r="G29" s="982"/>
      <c r="H29" s="982"/>
      <c r="I29" s="982"/>
      <c r="J29" s="982"/>
      <c r="K29" s="137" t="s">
        <v>668</v>
      </c>
      <c r="L29" s="179"/>
    </row>
    <row r="30" spans="1:15" s="191" customFormat="1" ht="9" customHeight="1" x14ac:dyDescent="0.25">
      <c r="A30" s="987" t="s">
        <v>249</v>
      </c>
      <c r="B30" s="987"/>
      <c r="C30" s="987"/>
      <c r="D30" s="987"/>
      <c r="E30" s="987"/>
      <c r="F30" s="987"/>
      <c r="G30" s="987"/>
      <c r="H30" s="987"/>
      <c r="I30" s="987"/>
      <c r="J30" s="987"/>
      <c r="K30" s="137" t="s">
        <v>668</v>
      </c>
      <c r="L30" s="850"/>
    </row>
    <row r="31" spans="1:15" s="191" customFormat="1" ht="20.100000000000001" customHeight="1" x14ac:dyDescent="0.25">
      <c r="A31" s="993" t="s">
        <v>709</v>
      </c>
      <c r="B31" s="993"/>
      <c r="C31" s="993"/>
      <c r="D31" s="993"/>
      <c r="E31" s="993"/>
      <c r="F31" s="993"/>
      <c r="G31" s="993"/>
      <c r="H31" s="993"/>
      <c r="I31" s="993"/>
      <c r="J31" s="993"/>
      <c r="K31" s="137" t="s">
        <v>668</v>
      </c>
      <c r="L31" s="850"/>
      <c r="O31" s="850"/>
    </row>
    <row r="32" spans="1:15" s="191" customFormat="1" ht="9" customHeight="1" x14ac:dyDescent="0.25">
      <c r="A32" s="994" t="s">
        <v>250</v>
      </c>
      <c r="B32" s="994"/>
      <c r="C32" s="994"/>
      <c r="D32" s="994"/>
      <c r="E32" s="994"/>
      <c r="F32" s="994"/>
      <c r="G32" s="994"/>
      <c r="H32" s="994"/>
      <c r="I32" s="994"/>
      <c r="J32" s="994"/>
      <c r="K32" s="137" t="s">
        <v>668</v>
      </c>
      <c r="L32" s="850"/>
    </row>
    <row r="33" spans="1:18" s="908" customFormat="1" ht="9.9499999999999993" customHeight="1" x14ac:dyDescent="0.2">
      <c r="A33" s="863" t="s">
        <v>671</v>
      </c>
      <c r="B33" s="863" t="s">
        <v>671</v>
      </c>
      <c r="C33" s="863" t="s">
        <v>671</v>
      </c>
      <c r="D33" s="863" t="s">
        <v>671</v>
      </c>
      <c r="E33" s="863" t="s">
        <v>671</v>
      </c>
      <c r="F33" s="863" t="s">
        <v>671</v>
      </c>
      <c r="G33" s="863" t="s">
        <v>671</v>
      </c>
      <c r="H33" s="863" t="s">
        <v>671</v>
      </c>
      <c r="I33" s="863" t="s">
        <v>671</v>
      </c>
      <c r="J33" s="863" t="s">
        <v>671</v>
      </c>
      <c r="K33" s="141" t="s">
        <v>672</v>
      </c>
      <c r="L33" s="144"/>
    </row>
    <row r="34" spans="1:18" s="3" customFormat="1" ht="9.9499999999999993" customHeight="1" x14ac:dyDescent="0.15">
      <c r="A34" s="990"/>
      <c r="B34" s="990"/>
      <c r="C34" s="990"/>
      <c r="D34" s="990"/>
      <c r="E34" s="990"/>
      <c r="F34" s="990"/>
      <c r="G34" s="990"/>
      <c r="H34" s="990"/>
      <c r="I34" s="990"/>
      <c r="J34" s="990"/>
      <c r="K34" s="137"/>
      <c r="L34" s="763"/>
      <c r="M34" s="137"/>
      <c r="N34" s="764"/>
      <c r="O34" s="764"/>
      <c r="Q34" s="144"/>
      <c r="R34" s="144"/>
    </row>
    <row r="35" spans="1:18" s="842" customFormat="1" ht="9.9499999999999993" customHeight="1" x14ac:dyDescent="0.25">
      <c r="A35" s="989"/>
      <c r="B35" s="991"/>
      <c r="C35" s="991"/>
      <c r="D35" s="991"/>
      <c r="E35" s="991"/>
      <c r="F35" s="991"/>
      <c r="G35" s="991"/>
      <c r="H35" s="992"/>
      <c r="I35" s="991"/>
      <c r="J35" s="991"/>
      <c r="K35" s="137"/>
    </row>
    <row r="36" spans="1:18" s="842" customFormat="1" ht="9.9499999999999993" customHeight="1" x14ac:dyDescent="0.25">
      <c r="A36" s="978"/>
      <c r="B36" s="991"/>
      <c r="C36" s="991"/>
      <c r="D36" s="991"/>
      <c r="E36" s="991"/>
      <c r="F36" s="991"/>
      <c r="G36" s="978"/>
      <c r="H36" s="978"/>
      <c r="I36" s="909"/>
      <c r="J36" s="909"/>
      <c r="K36" s="137"/>
    </row>
    <row r="37" spans="1:18" s="842" customFormat="1" ht="9.9499999999999993" customHeight="1" x14ac:dyDescent="0.25">
      <c r="A37" s="978"/>
      <c r="B37" s="988"/>
      <c r="C37" s="988"/>
      <c r="D37" s="988"/>
      <c r="E37" s="988"/>
      <c r="F37" s="988"/>
      <c r="G37" s="988"/>
      <c r="H37" s="910"/>
      <c r="I37" s="988"/>
      <c r="J37" s="988"/>
      <c r="K37" s="137"/>
    </row>
    <row r="38" spans="1:18" s="842" customFormat="1" ht="9.9499999999999993" customHeight="1" x14ac:dyDescent="0.25">
      <c r="A38" s="978"/>
      <c r="B38" s="989"/>
      <c r="C38" s="989"/>
      <c r="D38" s="989"/>
      <c r="E38" s="989"/>
      <c r="F38" s="989"/>
      <c r="G38" s="989"/>
      <c r="H38" s="989"/>
      <c r="I38" s="989"/>
      <c r="J38" s="989"/>
      <c r="K38" s="137"/>
    </row>
    <row r="39" spans="1:18" s="842" customFormat="1" ht="9.9499999999999993" customHeight="1" x14ac:dyDescent="0.25">
      <c r="A39" s="836"/>
      <c r="B39" s="911"/>
      <c r="C39" s="911"/>
      <c r="D39" s="911"/>
      <c r="E39" s="911"/>
      <c r="F39" s="911"/>
      <c r="G39" s="911"/>
      <c r="H39" s="911"/>
      <c r="I39" s="870"/>
      <c r="J39" s="870"/>
      <c r="K39" s="137"/>
    </row>
    <row r="40" spans="1:18" s="842" customFormat="1" ht="9.9499999999999993" customHeight="1" x14ac:dyDescent="0.25">
      <c r="B40" s="99"/>
      <c r="C40" s="99"/>
      <c r="D40" s="99"/>
      <c r="E40" s="99"/>
      <c r="F40" s="94"/>
      <c r="G40" s="94"/>
      <c r="H40" s="94"/>
      <c r="I40" s="99"/>
      <c r="J40" s="99"/>
      <c r="K40" s="137"/>
    </row>
    <row r="41" spans="1:18" s="842" customFormat="1" ht="9.9499999999999993" customHeight="1" x14ac:dyDescent="0.25">
      <c r="B41" s="99"/>
      <c r="C41" s="99"/>
      <c r="D41" s="99"/>
      <c r="E41" s="99"/>
      <c r="F41" s="94"/>
      <c r="G41" s="94"/>
      <c r="H41" s="94"/>
      <c r="I41" s="99"/>
      <c r="J41" s="99"/>
      <c r="K41" s="137"/>
    </row>
    <row r="42" spans="1:18" s="842" customFormat="1" ht="9.9499999999999993" customHeight="1" x14ac:dyDescent="0.25">
      <c r="B42" s="99"/>
      <c r="C42" s="99"/>
      <c r="D42" s="99"/>
      <c r="E42" s="99"/>
      <c r="F42" s="94"/>
      <c r="G42" s="94"/>
      <c r="H42" s="94"/>
      <c r="I42" s="99"/>
      <c r="J42" s="99"/>
      <c r="K42" s="137"/>
    </row>
    <row r="43" spans="1:18" s="842" customFormat="1" ht="9.9499999999999993" customHeight="1" x14ac:dyDescent="0.25">
      <c r="B43" s="99"/>
      <c r="C43" s="99"/>
      <c r="D43" s="99"/>
      <c r="E43" s="99"/>
      <c r="F43" s="94"/>
      <c r="G43" s="94"/>
      <c r="H43" s="94"/>
      <c r="I43" s="99"/>
      <c r="J43" s="99"/>
      <c r="K43" s="137"/>
    </row>
    <row r="44" spans="1:18" s="842" customFormat="1" ht="9.9499999999999993" customHeight="1" x14ac:dyDescent="0.25">
      <c r="B44" s="99"/>
      <c r="C44" s="99"/>
      <c r="D44" s="99"/>
      <c r="E44" s="99"/>
      <c r="F44" s="94"/>
      <c r="G44" s="94"/>
      <c r="H44" s="94"/>
      <c r="I44" s="99"/>
      <c r="J44" s="99"/>
      <c r="K44" s="137"/>
    </row>
    <row r="45" spans="1:18" s="842" customFormat="1" ht="9.9499999999999993" customHeight="1" x14ac:dyDescent="0.25">
      <c r="B45" s="99"/>
      <c r="C45" s="99"/>
      <c r="D45" s="99"/>
      <c r="E45" s="99"/>
      <c r="F45" s="94"/>
      <c r="G45" s="94"/>
      <c r="H45" s="94"/>
      <c r="I45" s="99"/>
      <c r="J45" s="99"/>
      <c r="K45" s="137"/>
    </row>
    <row r="46" spans="1:18" s="842" customFormat="1" ht="9.9499999999999993" customHeight="1" x14ac:dyDescent="0.25">
      <c r="B46" s="99"/>
      <c r="C46" s="99"/>
      <c r="D46" s="99"/>
      <c r="E46" s="99"/>
      <c r="F46" s="94"/>
      <c r="G46" s="94"/>
      <c r="H46" s="94"/>
      <c r="I46" s="99"/>
      <c r="J46" s="99"/>
      <c r="K46" s="137"/>
    </row>
    <row r="47" spans="1:18" s="842" customFormat="1" ht="9.9499999999999993" customHeight="1" x14ac:dyDescent="0.25">
      <c r="B47" s="99"/>
      <c r="C47" s="99"/>
      <c r="D47" s="99"/>
      <c r="E47" s="99"/>
      <c r="F47" s="94"/>
      <c r="G47" s="94"/>
      <c r="H47" s="94"/>
      <c r="I47" s="99"/>
      <c r="J47" s="99"/>
      <c r="K47" s="137"/>
    </row>
    <row r="48" spans="1:18" s="237" customFormat="1" ht="9.9499999999999993" customHeight="1" x14ac:dyDescent="0.25">
      <c r="A48" s="199"/>
      <c r="B48" s="239"/>
      <c r="C48" s="239"/>
      <c r="D48" s="239"/>
      <c r="E48" s="251"/>
      <c r="F48" s="239"/>
      <c r="G48" s="239"/>
      <c r="H48" s="239"/>
      <c r="I48" s="252"/>
      <c r="J48" s="252"/>
      <c r="K48" s="137"/>
      <c r="L48" s="245"/>
      <c r="M48" s="570"/>
    </row>
    <row r="49" spans="1:13" s="842" customFormat="1" ht="9.9499999999999993" customHeight="1" x14ac:dyDescent="0.25">
      <c r="B49" s="99"/>
      <c r="C49" s="99"/>
      <c r="D49" s="94"/>
      <c r="E49" s="99"/>
      <c r="F49" s="94"/>
      <c r="G49" s="94"/>
      <c r="H49" s="94"/>
      <c r="I49" s="100"/>
      <c r="J49" s="100"/>
      <c r="K49" s="137"/>
    </row>
    <row r="50" spans="1:13" s="842" customFormat="1" ht="11.45" customHeight="1" x14ac:dyDescent="0.25">
      <c r="B50" s="99"/>
      <c r="C50" s="99"/>
      <c r="D50" s="94"/>
      <c r="E50" s="99"/>
      <c r="F50" s="94"/>
      <c r="G50" s="94"/>
      <c r="H50" s="94"/>
      <c r="I50" s="100"/>
      <c r="J50" s="100"/>
      <c r="K50" s="137"/>
    </row>
    <row r="51" spans="1:13" s="842" customFormat="1" ht="9.9499999999999993" customHeight="1" x14ac:dyDescent="0.25">
      <c r="B51" s="99"/>
      <c r="C51" s="99"/>
      <c r="D51" s="94"/>
      <c r="E51" s="99"/>
      <c r="F51" s="94"/>
      <c r="G51" s="94"/>
      <c r="H51" s="94"/>
      <c r="I51" s="100"/>
      <c r="J51" s="100"/>
      <c r="K51" s="137"/>
    </row>
    <row r="52" spans="1:13" s="842" customFormat="1" ht="9.9499999999999993" customHeight="1" x14ac:dyDescent="0.25">
      <c r="B52" s="99"/>
      <c r="C52" s="99"/>
      <c r="D52" s="94"/>
      <c r="E52" s="99"/>
      <c r="F52" s="94"/>
      <c r="G52" s="94"/>
      <c r="H52" s="94"/>
      <c r="I52" s="100"/>
      <c r="J52" s="100"/>
      <c r="K52" s="137"/>
    </row>
    <row r="53" spans="1:13" s="842" customFormat="1" ht="9.9499999999999993" customHeight="1" x14ac:dyDescent="0.25">
      <c r="B53" s="99"/>
      <c r="C53" s="99"/>
      <c r="D53" s="94"/>
      <c r="E53" s="99"/>
      <c r="F53" s="94"/>
      <c r="G53" s="94"/>
      <c r="H53" s="94"/>
      <c r="I53" s="100"/>
      <c r="J53" s="100"/>
      <c r="K53" s="137"/>
    </row>
    <row r="54" spans="1:13" s="842" customFormat="1" ht="9.9499999999999993" customHeight="1" x14ac:dyDescent="0.25">
      <c r="B54" s="99"/>
      <c r="C54" s="99"/>
      <c r="D54" s="94"/>
      <c r="E54" s="99"/>
      <c r="F54" s="94"/>
      <c r="G54" s="94"/>
      <c r="H54" s="94"/>
      <c r="I54" s="100"/>
      <c r="J54" s="100"/>
      <c r="K54" s="137"/>
    </row>
    <row r="55" spans="1:13" s="842" customFormat="1" ht="9.9499999999999993" customHeight="1" x14ac:dyDescent="0.25">
      <c r="B55" s="99"/>
      <c r="C55" s="99"/>
      <c r="D55" s="94"/>
      <c r="E55" s="99"/>
      <c r="F55" s="94"/>
      <c r="G55" s="94"/>
      <c r="H55" s="94"/>
      <c r="I55" s="100"/>
      <c r="J55" s="100"/>
      <c r="K55" s="137"/>
    </row>
    <row r="56" spans="1:13" s="912" customFormat="1" ht="18" customHeight="1" x14ac:dyDescent="0.25">
      <c r="A56" s="245"/>
      <c r="B56" s="253"/>
      <c r="C56" s="253"/>
      <c r="D56" s="253"/>
      <c r="E56" s="253"/>
      <c r="F56" s="247"/>
      <c r="G56" s="247"/>
      <c r="H56" s="247"/>
      <c r="I56" s="253"/>
      <c r="J56" s="253"/>
      <c r="K56" s="137"/>
      <c r="L56" s="245"/>
      <c r="M56" s="570"/>
    </row>
    <row r="57" spans="1:13" s="842" customFormat="1" ht="9.9499999999999993" customHeight="1" x14ac:dyDescent="0.25">
      <c r="B57" s="94"/>
      <c r="C57" s="94"/>
      <c r="D57" s="94"/>
      <c r="E57" s="100"/>
      <c r="F57" s="94"/>
      <c r="G57" s="94"/>
      <c r="H57" s="227"/>
      <c r="I57" s="227"/>
      <c r="J57" s="227"/>
      <c r="K57" s="137"/>
    </row>
    <row r="58" spans="1:13" s="842" customFormat="1" ht="9.9499999999999993" customHeight="1" x14ac:dyDescent="0.25">
      <c r="B58" s="94"/>
      <c r="C58" s="94"/>
      <c r="D58" s="94"/>
      <c r="E58" s="100"/>
      <c r="F58" s="94"/>
      <c r="G58" s="94"/>
      <c r="H58" s="227"/>
      <c r="I58" s="227"/>
      <c r="J58" s="227"/>
      <c r="K58" s="137"/>
    </row>
    <row r="59" spans="1:13" s="763" customFormat="1" ht="9.9499999999999993" customHeight="1" x14ac:dyDescent="0.25">
      <c r="A59" s="990"/>
      <c r="B59" s="990"/>
      <c r="C59" s="990"/>
      <c r="D59" s="990"/>
      <c r="E59" s="990"/>
      <c r="F59" s="990"/>
      <c r="G59" s="990"/>
      <c r="H59" s="990"/>
      <c r="I59" s="990"/>
      <c r="J59" s="990"/>
      <c r="K59" s="137"/>
    </row>
    <row r="60" spans="1:13" s="188" customFormat="1" ht="9" customHeight="1" x14ac:dyDescent="0.15">
      <c r="A60" s="982"/>
      <c r="B60" s="982"/>
      <c r="C60" s="982"/>
      <c r="D60" s="982"/>
      <c r="E60" s="982"/>
      <c r="F60" s="982"/>
      <c r="G60" s="982"/>
      <c r="H60" s="982"/>
      <c r="I60" s="982"/>
      <c r="J60" s="982"/>
      <c r="K60" s="137"/>
    </row>
    <row r="61" spans="1:13" s="188" customFormat="1" ht="9" customHeight="1" x14ac:dyDescent="0.15">
      <c r="A61" s="982"/>
      <c r="B61" s="982"/>
      <c r="C61" s="982"/>
      <c r="D61" s="982"/>
      <c r="E61" s="982"/>
      <c r="F61" s="982"/>
      <c r="G61" s="982"/>
      <c r="H61" s="982"/>
      <c r="I61" s="982"/>
      <c r="J61" s="982"/>
      <c r="K61" s="137"/>
      <c r="L61" s="144"/>
    </row>
    <row r="62" spans="1:13" s="219" customFormat="1" ht="9" customHeight="1" x14ac:dyDescent="0.15">
      <c r="A62" s="987"/>
      <c r="B62" s="987"/>
      <c r="C62" s="987"/>
      <c r="D62" s="987"/>
      <c r="E62" s="987"/>
      <c r="F62" s="987"/>
      <c r="G62" s="987"/>
      <c r="H62" s="987"/>
      <c r="I62" s="987"/>
      <c r="J62" s="987"/>
      <c r="K62" s="137"/>
      <c r="L62" s="144"/>
      <c r="M62" s="188"/>
    </row>
    <row r="63" spans="1:13" s="219" customFormat="1" ht="9.9499999999999993" customHeight="1" x14ac:dyDescent="0.25">
      <c r="A63" s="863"/>
      <c r="B63" s="863"/>
      <c r="C63" s="863"/>
      <c r="D63" s="863"/>
      <c r="E63" s="863"/>
      <c r="F63" s="863"/>
      <c r="G63" s="863"/>
      <c r="H63" s="863"/>
      <c r="I63" s="863"/>
      <c r="J63" s="863"/>
      <c r="K63" s="913"/>
    </row>
    <row r="64" spans="1:13" s="219" customFormat="1" ht="9.9499999999999993" customHeight="1" x14ac:dyDescent="0.15">
      <c r="A64" s="233"/>
      <c r="B64" s="233"/>
      <c r="C64" s="233"/>
      <c r="D64" s="233"/>
      <c r="E64" s="914"/>
      <c r="F64" s="914"/>
      <c r="G64" s="233"/>
      <c r="H64" s="233"/>
      <c r="I64" s="233"/>
      <c r="J64" s="221"/>
    </row>
    <row r="65" spans="5:6" s="233" customFormat="1" x14ac:dyDescent="0.15">
      <c r="E65" s="914"/>
      <c r="F65" s="914"/>
    </row>
    <row r="135" spans="1:10" x14ac:dyDescent="0.15">
      <c r="A135" s="223"/>
      <c r="B135" s="223"/>
      <c r="C135" s="223"/>
      <c r="D135" s="230"/>
      <c r="E135" s="231"/>
      <c r="F135" s="232"/>
      <c r="G135" s="223"/>
      <c r="H135" s="223"/>
      <c r="I135" s="223"/>
    </row>
    <row r="136" spans="1:10" x14ac:dyDescent="0.15">
      <c r="A136" s="223"/>
      <c r="B136" s="223"/>
      <c r="C136" s="223"/>
      <c r="D136" s="230"/>
      <c r="E136" s="231"/>
      <c r="F136" s="232"/>
      <c r="G136" s="223"/>
      <c r="H136" s="232"/>
      <c r="I136" s="223"/>
    </row>
    <row r="137" spans="1:10" s="223" customFormat="1" x14ac:dyDescent="0.15">
      <c r="D137" s="230"/>
      <c r="E137" s="231"/>
      <c r="F137" s="232"/>
      <c r="J137" s="233"/>
    </row>
    <row r="138" spans="1:10" s="223" customFormat="1" x14ac:dyDescent="0.25">
      <c r="D138" s="230"/>
      <c r="E138" s="231"/>
      <c r="F138" s="232"/>
      <c r="J138" s="234"/>
    </row>
    <row r="139" spans="1:10" s="223" customFormat="1" x14ac:dyDescent="0.25">
      <c r="D139" s="230"/>
      <c r="E139" s="231"/>
      <c r="F139" s="232"/>
      <c r="J139" s="234"/>
    </row>
    <row r="140" spans="1:10" s="223" customFormat="1" x14ac:dyDescent="0.25">
      <c r="D140" s="230"/>
      <c r="E140" s="231"/>
      <c r="F140" s="232"/>
      <c r="J140" s="234"/>
    </row>
    <row r="141" spans="1:10" s="223" customFormat="1" x14ac:dyDescent="0.25">
      <c r="D141" s="230"/>
      <c r="E141" s="231"/>
      <c r="F141" s="232"/>
      <c r="J141" s="234"/>
    </row>
    <row r="142" spans="1:10" s="223" customFormat="1" x14ac:dyDescent="0.25">
      <c r="D142" s="230"/>
      <c r="E142" s="231"/>
      <c r="F142" s="232"/>
      <c r="J142" s="234"/>
    </row>
    <row r="143" spans="1:10" s="223" customFormat="1" x14ac:dyDescent="0.25">
      <c r="D143" s="230"/>
      <c r="E143" s="231"/>
      <c r="F143" s="232"/>
      <c r="J143" s="234"/>
    </row>
    <row r="144" spans="1:10" s="223" customFormat="1" x14ac:dyDescent="0.25">
      <c r="D144" s="230"/>
      <c r="E144" s="231"/>
      <c r="F144" s="232"/>
      <c r="J144" s="234"/>
    </row>
    <row r="145" spans="1:10" s="223" customFormat="1" x14ac:dyDescent="0.25">
      <c r="D145" s="230"/>
      <c r="E145" s="231"/>
      <c r="F145" s="232"/>
      <c r="J145" s="234"/>
    </row>
    <row r="146" spans="1:10" s="223" customFormat="1" x14ac:dyDescent="0.25">
      <c r="D146" s="230"/>
      <c r="E146" s="231"/>
      <c r="F146" s="232"/>
      <c r="J146" s="234"/>
    </row>
    <row r="147" spans="1:10" s="223" customFormat="1" x14ac:dyDescent="0.25">
      <c r="D147" s="230"/>
      <c r="E147" s="231"/>
      <c r="F147" s="232"/>
      <c r="J147" s="234"/>
    </row>
    <row r="148" spans="1:10" s="223" customFormat="1" x14ac:dyDescent="0.25">
      <c r="D148" s="230"/>
      <c r="E148" s="231"/>
      <c r="F148" s="232"/>
      <c r="J148" s="234"/>
    </row>
    <row r="149" spans="1:10" s="223" customFormat="1" x14ac:dyDescent="0.25">
      <c r="D149" s="230"/>
      <c r="E149" s="231"/>
      <c r="F149" s="232"/>
      <c r="J149" s="234"/>
    </row>
    <row r="150" spans="1:10" s="223" customFormat="1" x14ac:dyDescent="0.25">
      <c r="D150" s="230"/>
      <c r="E150" s="231"/>
      <c r="F150" s="232"/>
      <c r="J150" s="234"/>
    </row>
    <row r="151" spans="1:10" s="223" customFormat="1" x14ac:dyDescent="0.25">
      <c r="D151" s="230"/>
      <c r="E151" s="231"/>
      <c r="F151" s="232"/>
      <c r="J151" s="234"/>
    </row>
    <row r="152" spans="1:10" s="223" customFormat="1" x14ac:dyDescent="0.25">
      <c r="D152" s="230"/>
      <c r="E152" s="231"/>
      <c r="F152" s="232"/>
      <c r="J152" s="234"/>
    </row>
    <row r="153" spans="1:10" s="223" customFormat="1" x14ac:dyDescent="0.25">
      <c r="D153" s="230"/>
      <c r="E153" s="231"/>
      <c r="F153" s="232"/>
      <c r="J153" s="234"/>
    </row>
    <row r="154" spans="1:10" s="223" customFormat="1" x14ac:dyDescent="0.15">
      <c r="A154" s="228"/>
      <c r="B154" s="228"/>
      <c r="C154" s="228"/>
      <c r="D154" s="235"/>
      <c r="E154" s="236"/>
      <c r="F154" s="229"/>
      <c r="G154" s="228"/>
      <c r="H154" s="228"/>
      <c r="I154" s="228"/>
      <c r="J154" s="234"/>
    </row>
    <row r="155" spans="1:10" s="223" customFormat="1" x14ac:dyDescent="0.15">
      <c r="A155" s="228"/>
      <c r="B155" s="228"/>
      <c r="C155" s="228"/>
      <c r="D155" s="235"/>
      <c r="E155" s="236"/>
      <c r="F155" s="229"/>
      <c r="G155" s="228"/>
      <c r="H155" s="228"/>
      <c r="I155" s="228"/>
      <c r="J155" s="234"/>
    </row>
    <row r="156" spans="1:10" x14ac:dyDescent="0.15">
      <c r="D156" s="235"/>
      <c r="E156" s="236"/>
      <c r="J156" s="234"/>
    </row>
    <row r="157" spans="1:10" x14ac:dyDescent="0.15">
      <c r="D157" s="235"/>
      <c r="E157" s="236"/>
    </row>
  </sheetData>
  <mergeCells count="33">
    <mergeCell ref="A5:A7"/>
    <mergeCell ref="B5:D5"/>
    <mergeCell ref="I5:J5"/>
    <mergeCell ref="D6:H6"/>
    <mergeCell ref="B7:D7"/>
    <mergeCell ref="A1:J1"/>
    <mergeCell ref="A2:J2"/>
    <mergeCell ref="O2:R3"/>
    <mergeCell ref="A3:J3"/>
    <mergeCell ref="A4:J4"/>
    <mergeCell ref="A28:J28"/>
    <mergeCell ref="A29:J29"/>
    <mergeCell ref="A30:J30"/>
    <mergeCell ref="A31:J31"/>
    <mergeCell ref="A32:J32"/>
    <mergeCell ref="A34:J34"/>
    <mergeCell ref="A35:A38"/>
    <mergeCell ref="B35:B36"/>
    <mergeCell ref="C35:C36"/>
    <mergeCell ref="D35:D36"/>
    <mergeCell ref="E35:E36"/>
    <mergeCell ref="F35:F36"/>
    <mergeCell ref="G35:G36"/>
    <mergeCell ref="H35:H36"/>
    <mergeCell ref="I35:J35"/>
    <mergeCell ref="A61:J61"/>
    <mergeCell ref="A62:J62"/>
    <mergeCell ref="B37:G37"/>
    <mergeCell ref="I37:J37"/>
    <mergeCell ref="B38:G38"/>
    <mergeCell ref="H38:J38"/>
    <mergeCell ref="A59:J59"/>
    <mergeCell ref="A60:J60"/>
  </mergeCells>
  <hyperlinks>
    <hyperlink ref="A1" location="Inhalt!Druckbereich" display="Zum Inhaltsverzeichnis" xr:uid="{18FC4AF2-B913-472E-BDF4-A5B30D9F7D51}"/>
  </hyperlinks>
  <pageMargins left="0.59055118110236227" right="0.59055118110236227" top="0.59055118110236227" bottom="0.98425196850393704" header="0.31496062992125984" footer="0.31496062992125984"/>
  <pageSetup paperSize="9" fitToHeight="0" orientation="portrait" horizontalDpi="1200" verticalDpi="1200" r:id="rId1"/>
  <headerFooter>
    <oddFooter>&amp;C&amp;"Arial,Standard"&amp;7Landesamt für Statistik Niedersachsen
Niedersachsen-Monitor 2020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814B-322C-4937-933A-E0A0B2AA285C}">
  <dimension ref="A1:R126"/>
  <sheetViews>
    <sheetView showGridLines="0" zoomScaleNormal="100" zoomScaleSheetLayoutView="75" workbookViewId="0">
      <selection sqref="A1:J1"/>
    </sheetView>
  </sheetViews>
  <sheetFormatPr baseColWidth="10" defaultColWidth="10" defaultRowHeight="8.25" x14ac:dyDescent="0.15"/>
  <cols>
    <col min="1" max="1" width="15.875" style="228" customWidth="1"/>
    <col min="2" max="4" width="8.25" style="228" customWidth="1"/>
    <col min="5" max="6" width="8.25" style="229" customWidth="1"/>
    <col min="7" max="9" width="8.25" style="228" customWidth="1"/>
    <col min="10" max="10" width="8.25" style="233" customWidth="1"/>
    <col min="11" max="16384" width="10" style="228"/>
  </cols>
  <sheetData>
    <row r="1" spans="1:18" s="739" customFormat="1" ht="9.9499999999999993" customHeight="1" x14ac:dyDescent="0.25">
      <c r="A1" s="954" t="s">
        <v>927</v>
      </c>
      <c r="B1" s="954"/>
      <c r="C1" s="954"/>
      <c r="D1" s="954"/>
      <c r="E1" s="954"/>
      <c r="F1" s="954"/>
      <c r="G1" s="954"/>
      <c r="H1" s="954"/>
      <c r="I1" s="954"/>
      <c r="J1" s="954"/>
      <c r="K1" s="137" t="s">
        <v>668</v>
      </c>
    </row>
    <row r="2" spans="1:18" s="178" customFormat="1" ht="42.95" customHeight="1" x14ac:dyDescent="0.2">
      <c r="A2" s="986" t="s">
        <v>251</v>
      </c>
      <c r="B2" s="986"/>
      <c r="C2" s="986"/>
      <c r="D2" s="986"/>
      <c r="E2" s="986"/>
      <c r="F2" s="986"/>
      <c r="G2" s="986"/>
      <c r="H2" s="986"/>
      <c r="I2" s="986"/>
      <c r="J2" s="986"/>
      <c r="K2" s="137" t="s">
        <v>668</v>
      </c>
      <c r="L2" s="179"/>
    </row>
    <row r="3" spans="1:18" s="3" customFormat="1" ht="5.0999999999999996" customHeight="1" x14ac:dyDescent="0.15">
      <c r="A3" s="956" t="s">
        <v>1608</v>
      </c>
      <c r="B3" s="956"/>
      <c r="C3" s="956"/>
      <c r="D3" s="956"/>
      <c r="E3" s="956"/>
      <c r="F3" s="956"/>
      <c r="G3" s="956"/>
      <c r="H3" s="956"/>
      <c r="I3" s="956"/>
      <c r="J3" s="956"/>
      <c r="K3" s="137" t="s">
        <v>668</v>
      </c>
      <c r="L3" s="763"/>
      <c r="M3" s="137"/>
      <c r="N3" s="764"/>
      <c r="O3" s="764"/>
      <c r="Q3" s="144"/>
      <c r="R3" s="144"/>
    </row>
    <row r="4" spans="1:18" s="30" customFormat="1" ht="35.1" customHeight="1" x14ac:dyDescent="0.25">
      <c r="A4" s="1003" t="s">
        <v>206</v>
      </c>
      <c r="B4" s="1006" t="s">
        <v>252</v>
      </c>
      <c r="C4" s="1006" t="s">
        <v>253</v>
      </c>
      <c r="D4" s="1006" t="s">
        <v>254</v>
      </c>
      <c r="E4" s="1008" t="s">
        <v>705</v>
      </c>
      <c r="F4" s="1008" t="s">
        <v>706</v>
      </c>
      <c r="G4" s="1008" t="s">
        <v>707</v>
      </c>
      <c r="H4" s="1011" t="s">
        <v>255</v>
      </c>
      <c r="I4" s="1013" t="s">
        <v>256</v>
      </c>
      <c r="J4" s="1014"/>
      <c r="K4" s="137" t="s">
        <v>668</v>
      </c>
    </row>
    <row r="5" spans="1:18" s="30" customFormat="1" ht="12" customHeight="1" x14ac:dyDescent="0.25">
      <c r="A5" s="1004"/>
      <c r="B5" s="1007"/>
      <c r="C5" s="1007"/>
      <c r="D5" s="1007"/>
      <c r="E5" s="1009"/>
      <c r="F5" s="1009"/>
      <c r="G5" s="1010"/>
      <c r="H5" s="1012"/>
      <c r="I5" s="224" t="s">
        <v>257</v>
      </c>
      <c r="J5" s="225" t="s">
        <v>258</v>
      </c>
      <c r="K5" s="137" t="s">
        <v>668</v>
      </c>
    </row>
    <row r="6" spans="1:18" s="30" customFormat="1" ht="12" customHeight="1" x14ac:dyDescent="0.25">
      <c r="A6" s="1004"/>
      <c r="B6" s="1000">
        <v>2019</v>
      </c>
      <c r="C6" s="1000"/>
      <c r="D6" s="1000"/>
      <c r="E6" s="1000"/>
      <c r="F6" s="1000"/>
      <c r="G6" s="1000"/>
      <c r="H6" s="226">
        <v>2018</v>
      </c>
      <c r="I6" s="999" t="s">
        <v>259</v>
      </c>
      <c r="J6" s="1000"/>
      <c r="K6" s="137" t="s">
        <v>668</v>
      </c>
    </row>
    <row r="7" spans="1:18" s="30" customFormat="1" ht="12" customHeight="1" x14ac:dyDescent="0.25">
      <c r="A7" s="1005"/>
      <c r="B7" s="1002" t="s">
        <v>1</v>
      </c>
      <c r="C7" s="1002"/>
      <c r="D7" s="1002"/>
      <c r="E7" s="1002"/>
      <c r="F7" s="1002"/>
      <c r="G7" s="981"/>
      <c r="H7" s="980" t="s">
        <v>260</v>
      </c>
      <c r="I7" s="1002"/>
      <c r="J7" s="1002"/>
      <c r="K7" s="137" t="s">
        <v>668</v>
      </c>
    </row>
    <row r="8" spans="1:18" s="30" customFormat="1" ht="6" customHeight="1" x14ac:dyDescent="0.25">
      <c r="A8" s="741" t="s">
        <v>206</v>
      </c>
      <c r="B8" s="736" t="s">
        <v>962</v>
      </c>
      <c r="C8" s="736" t="s">
        <v>963</v>
      </c>
      <c r="D8" s="736" t="s">
        <v>964</v>
      </c>
      <c r="E8" s="736" t="s">
        <v>965</v>
      </c>
      <c r="F8" s="736" t="s">
        <v>966</v>
      </c>
      <c r="G8" s="736" t="s">
        <v>967</v>
      </c>
      <c r="H8" s="736" t="s">
        <v>968</v>
      </c>
      <c r="I8" s="735" t="s">
        <v>969</v>
      </c>
      <c r="J8" s="735" t="s">
        <v>970</v>
      </c>
      <c r="K8" s="137" t="s">
        <v>668</v>
      </c>
    </row>
    <row r="9" spans="1:18" s="30" customFormat="1" ht="9.9499999999999993" customHeight="1" x14ac:dyDescent="0.25">
      <c r="A9" s="88" t="s">
        <v>222</v>
      </c>
      <c r="B9" s="99">
        <v>16.925363189811101</v>
      </c>
      <c r="C9" s="99">
        <v>62.717665697271649</v>
      </c>
      <c r="D9" s="99">
        <v>20.35697111291725</v>
      </c>
      <c r="E9" s="99">
        <v>20.923005075315345</v>
      </c>
      <c r="F9" s="94">
        <v>31.413332239298676</v>
      </c>
      <c r="G9" s="94">
        <v>33.589599060081532</v>
      </c>
      <c r="H9" s="94">
        <v>42.2</v>
      </c>
      <c r="I9" s="99">
        <v>84.1</v>
      </c>
      <c r="J9" s="99">
        <v>79.66</v>
      </c>
      <c r="K9" s="137" t="s">
        <v>668</v>
      </c>
    </row>
    <row r="10" spans="1:18" s="30" customFormat="1" ht="9.9499999999999993" customHeight="1" x14ac:dyDescent="0.25">
      <c r="A10" s="88" t="s">
        <v>223</v>
      </c>
      <c r="B10" s="99">
        <v>16.467849984346351</v>
      </c>
      <c r="C10" s="99">
        <v>62.997612828356111</v>
      </c>
      <c r="D10" s="99">
        <v>20.534537187297545</v>
      </c>
      <c r="E10" s="99">
        <v>20.977022244331447</v>
      </c>
      <c r="F10" s="94">
        <v>30.290544396285078</v>
      </c>
      <c r="G10" s="94">
        <v>33.668161417051344</v>
      </c>
      <c r="H10" s="94">
        <v>43.8</v>
      </c>
      <c r="I10" s="99">
        <v>83.79</v>
      </c>
      <c r="J10" s="99">
        <v>79.33</v>
      </c>
      <c r="K10" s="137" t="s">
        <v>668</v>
      </c>
    </row>
    <row r="11" spans="1:18" s="30" customFormat="1" ht="9.9499999999999993" customHeight="1" x14ac:dyDescent="0.25">
      <c r="A11" s="88" t="s">
        <v>224</v>
      </c>
      <c r="B11" s="99">
        <v>16.511118299513473</v>
      </c>
      <c r="C11" s="99">
        <v>64.262100656467069</v>
      </c>
      <c r="D11" s="99">
        <v>19.226781044019457</v>
      </c>
      <c r="E11" s="99">
        <v>23.075543719823813</v>
      </c>
      <c r="F11" s="94">
        <v>29.091302656811362</v>
      </c>
      <c r="G11" s="94">
        <v>30.728132949887698</v>
      </c>
      <c r="H11" s="94">
        <v>42.6</v>
      </c>
      <c r="I11" s="99">
        <v>83.19</v>
      </c>
      <c r="J11" s="99">
        <v>78.3</v>
      </c>
      <c r="K11" s="137" t="s">
        <v>668</v>
      </c>
    </row>
    <row r="12" spans="1:18" s="30" customFormat="1" ht="9.9499999999999993" customHeight="1" x14ac:dyDescent="0.25">
      <c r="A12" s="88" t="s">
        <v>225</v>
      </c>
      <c r="B12" s="99">
        <v>15.786474683898167</v>
      </c>
      <c r="C12" s="99">
        <v>59.327061060877682</v>
      </c>
      <c r="D12" s="99">
        <v>24.886464255224151</v>
      </c>
      <c r="E12" s="99">
        <v>17.405734501820653</v>
      </c>
      <c r="F12" s="94">
        <v>30.195835043015251</v>
      </c>
      <c r="G12" s="94">
        <v>43.136219894992884</v>
      </c>
      <c r="H12" s="94">
        <v>47.1</v>
      </c>
      <c r="I12" s="99">
        <v>83.26</v>
      </c>
      <c r="J12" s="99">
        <v>77.760000000000005</v>
      </c>
      <c r="K12" s="137" t="s">
        <v>668</v>
      </c>
    </row>
    <row r="13" spans="1:18" s="30" customFormat="1" ht="9.9499999999999993" customHeight="1" x14ac:dyDescent="0.25">
      <c r="A13" s="88" t="s">
        <v>226</v>
      </c>
      <c r="B13" s="99">
        <v>16.290322107098923</v>
      </c>
      <c r="C13" s="99">
        <v>62.577473348580895</v>
      </c>
      <c r="D13" s="99">
        <v>21.132204544320189</v>
      </c>
      <c r="E13" s="99">
        <v>21.291775420506692</v>
      </c>
      <c r="F13" s="94">
        <v>30.368916207027922</v>
      </c>
      <c r="G13" s="94">
        <v>34.931654772275593</v>
      </c>
      <c r="H13" s="94">
        <v>43.6</v>
      </c>
      <c r="I13" s="99">
        <v>82.47</v>
      </c>
      <c r="J13" s="99">
        <v>77.180000000000007</v>
      </c>
      <c r="K13" s="137" t="s">
        <v>668</v>
      </c>
    </row>
    <row r="14" spans="1:18" s="30" customFormat="1" ht="9.9499999999999993" customHeight="1" x14ac:dyDescent="0.25">
      <c r="A14" s="88" t="s">
        <v>227</v>
      </c>
      <c r="B14" s="99">
        <v>16.829638387378449</v>
      </c>
      <c r="C14" s="99">
        <v>64.961756727421744</v>
      </c>
      <c r="D14" s="99">
        <v>18.208604885199808</v>
      </c>
      <c r="E14" s="99">
        <v>23.823049685127053</v>
      </c>
      <c r="F14" s="94">
        <v>29.593916292410462</v>
      </c>
      <c r="G14" s="94">
        <v>28.850521671407055</v>
      </c>
      <c r="H14" s="94">
        <v>42.1</v>
      </c>
      <c r="I14" s="99">
        <v>83.37</v>
      </c>
      <c r="J14" s="99">
        <v>78.53</v>
      </c>
      <c r="K14" s="137" t="s">
        <v>668</v>
      </c>
    </row>
    <row r="15" spans="1:18" s="30" customFormat="1" ht="9.9499999999999993" customHeight="1" x14ac:dyDescent="0.25">
      <c r="A15" s="88" t="s">
        <v>228</v>
      </c>
      <c r="B15" s="99">
        <v>16.767423442449843</v>
      </c>
      <c r="C15" s="99">
        <v>62.445500057251181</v>
      </c>
      <c r="D15" s="99">
        <v>20.78707650029898</v>
      </c>
      <c r="E15" s="99">
        <v>20.937154107454102</v>
      </c>
      <c r="F15" s="94">
        <v>31.092492708416124</v>
      </c>
      <c r="G15" s="94">
        <v>34.401326881402348</v>
      </c>
      <c r="H15" s="94">
        <v>43.8</v>
      </c>
      <c r="I15" s="99">
        <v>83.49</v>
      </c>
      <c r="J15" s="99">
        <v>79.150000000000006</v>
      </c>
      <c r="K15" s="137" t="s">
        <v>668</v>
      </c>
    </row>
    <row r="16" spans="1:18" s="30" customFormat="1" ht="9.9499999999999993" customHeight="1" x14ac:dyDescent="0.25">
      <c r="A16" s="88" t="s">
        <v>229</v>
      </c>
      <c r="B16" s="99">
        <v>15.239985623124383</v>
      </c>
      <c r="C16" s="99">
        <v>59.490416867209163</v>
      </c>
      <c r="D16" s="99">
        <v>25.269597509666458</v>
      </c>
      <c r="E16" s="99">
        <v>17.433329726677684</v>
      </c>
      <c r="F16" s="94">
        <v>29.298971756384695</v>
      </c>
      <c r="G16" s="94">
        <v>43.721602799077736</v>
      </c>
      <c r="H16" s="94">
        <v>47</v>
      </c>
      <c r="I16" s="99">
        <v>83.14</v>
      </c>
      <c r="J16" s="99">
        <v>76.760000000000005</v>
      </c>
      <c r="K16" s="137" t="s">
        <v>668</v>
      </c>
    </row>
    <row r="17" spans="1:13" s="243" customFormat="1" ht="12" customHeight="1" x14ac:dyDescent="0.25">
      <c r="A17" s="199" t="s">
        <v>3</v>
      </c>
      <c r="B17" s="239">
        <v>16.663839407686744</v>
      </c>
      <c r="C17" s="239">
        <v>61.20524048714924</v>
      </c>
      <c r="D17" s="239">
        <v>22.130920105164027</v>
      </c>
      <c r="E17" s="251">
        <v>19.896647421289611</v>
      </c>
      <c r="F17" s="239">
        <v>31.845032206409087</v>
      </c>
      <c r="G17" s="239">
        <v>37.471251464168382</v>
      </c>
      <c r="H17" s="239">
        <v>44.6</v>
      </c>
      <c r="I17" s="252">
        <v>82.82</v>
      </c>
      <c r="J17" s="252">
        <v>78.11</v>
      </c>
      <c r="K17" s="137" t="s">
        <v>668</v>
      </c>
      <c r="L17" s="244"/>
      <c r="M17" s="209"/>
    </row>
    <row r="18" spans="1:13" s="30" customFormat="1" ht="9.9499999999999993" customHeight="1" x14ac:dyDescent="0.25">
      <c r="A18" s="88" t="s">
        <v>230</v>
      </c>
      <c r="B18" s="99">
        <v>16.760923599258067</v>
      </c>
      <c r="C18" s="99">
        <v>62.06526347449558</v>
      </c>
      <c r="D18" s="94">
        <v>21.173812926246352</v>
      </c>
      <c r="E18" s="99">
        <v>20.565852507193174</v>
      </c>
      <c r="F18" s="94">
        <v>31.418150315296138</v>
      </c>
      <c r="G18" s="94">
        <v>35.300747545810438</v>
      </c>
      <c r="H18" s="94">
        <v>44.1</v>
      </c>
      <c r="I18" s="100">
        <v>82.76</v>
      </c>
      <c r="J18" s="100">
        <v>78.17</v>
      </c>
      <c r="K18" s="137" t="s">
        <v>668</v>
      </c>
    </row>
    <row r="19" spans="1:13" s="30" customFormat="1" ht="11.45" customHeight="1" x14ac:dyDescent="0.25">
      <c r="A19" s="88" t="s">
        <v>231</v>
      </c>
      <c r="B19" s="99">
        <v>16.236681719132086</v>
      </c>
      <c r="C19" s="99">
        <v>61.77185927463352</v>
      </c>
      <c r="D19" s="94">
        <v>21.991459006234393</v>
      </c>
      <c r="E19" s="99">
        <v>19.83083136068441</v>
      </c>
      <c r="F19" s="94">
        <v>30.585296041871114</v>
      </c>
      <c r="G19" s="94">
        <v>36.813420019627088</v>
      </c>
      <c r="H19" s="94">
        <v>44.8</v>
      </c>
      <c r="I19" s="100">
        <v>83.06</v>
      </c>
      <c r="J19" s="100">
        <v>78.62</v>
      </c>
      <c r="K19" s="137" t="s">
        <v>668</v>
      </c>
    </row>
    <row r="20" spans="1:13" s="30" customFormat="1" ht="9.9499999999999993" customHeight="1" x14ac:dyDescent="0.25">
      <c r="A20" s="88" t="s">
        <v>232</v>
      </c>
      <c r="B20" s="99">
        <v>14.762581734281635</v>
      </c>
      <c r="C20" s="99">
        <v>61.123715278446269</v>
      </c>
      <c r="D20" s="94">
        <v>24.113702987272099</v>
      </c>
      <c r="E20" s="99">
        <v>18.858795383868671</v>
      </c>
      <c r="F20" s="94">
        <v>28.085267950292288</v>
      </c>
      <c r="G20" s="94">
        <v>40.70049837693989</v>
      </c>
      <c r="H20" s="94">
        <v>46.3</v>
      </c>
      <c r="I20" s="100">
        <v>82.14</v>
      </c>
      <c r="J20" s="100">
        <v>77.62</v>
      </c>
      <c r="K20" s="137" t="s">
        <v>668</v>
      </c>
    </row>
    <row r="21" spans="1:13" s="30" customFormat="1" ht="9.9499999999999993" customHeight="1" x14ac:dyDescent="0.25">
      <c r="A21" s="88" t="s">
        <v>233</v>
      </c>
      <c r="B21" s="99">
        <v>15.793702852991832</v>
      </c>
      <c r="C21" s="99">
        <v>57.743387661650836</v>
      </c>
      <c r="D21" s="94">
        <v>26.46290948535734</v>
      </c>
      <c r="E21" s="99">
        <v>18.000545681685846</v>
      </c>
      <c r="F21" s="94">
        <v>31.195914817549109</v>
      </c>
      <c r="G21" s="94">
        <v>47.211898028167781</v>
      </c>
      <c r="H21" s="94">
        <v>46.8</v>
      </c>
      <c r="I21" s="100">
        <v>83.91</v>
      </c>
      <c r="J21" s="100">
        <v>77.97</v>
      </c>
      <c r="K21" s="137" t="s">
        <v>668</v>
      </c>
    </row>
    <row r="22" spans="1:13" s="30" customFormat="1" ht="9.9499999999999993" customHeight="1" x14ac:dyDescent="0.25">
      <c r="A22" s="88" t="s">
        <v>234</v>
      </c>
      <c r="B22" s="99">
        <v>14.690525072649585</v>
      </c>
      <c r="C22" s="99">
        <v>58.343471014433327</v>
      </c>
      <c r="D22" s="94">
        <v>26.966003912917092</v>
      </c>
      <c r="E22" s="99">
        <v>16.906781630248471</v>
      </c>
      <c r="F22" s="94">
        <v>28.823839535283689</v>
      </c>
      <c r="G22" s="94">
        <v>47.565029261761367</v>
      </c>
      <c r="H22" s="94">
        <v>46.8</v>
      </c>
      <c r="I22" s="100">
        <v>82.63</v>
      </c>
      <c r="J22" s="100">
        <v>76.28</v>
      </c>
      <c r="K22" s="137" t="s">
        <v>668</v>
      </c>
    </row>
    <row r="23" spans="1:13" s="30" customFormat="1" ht="9.9499999999999993" customHeight="1" x14ac:dyDescent="0.25">
      <c r="A23" s="88" t="s">
        <v>235</v>
      </c>
      <c r="B23" s="99">
        <v>16.251614709552019</v>
      </c>
      <c r="C23" s="99">
        <v>60.587036245601844</v>
      </c>
      <c r="D23" s="94">
        <v>23.161349044846137</v>
      </c>
      <c r="E23" s="99">
        <v>19.571226814217226</v>
      </c>
      <c r="F23" s="94">
        <v>31.364840908783147</v>
      </c>
      <c r="G23" s="94">
        <v>39.597089416429057</v>
      </c>
      <c r="H23" s="94">
        <v>45.2</v>
      </c>
      <c r="I23" s="100">
        <v>82.78</v>
      </c>
      <c r="J23" s="100">
        <v>78.180000000000007</v>
      </c>
      <c r="K23" s="137" t="s">
        <v>668</v>
      </c>
    </row>
    <row r="24" spans="1:13" s="30" customFormat="1" ht="9.9499999999999993" customHeight="1" x14ac:dyDescent="0.25">
      <c r="A24" s="88" t="s">
        <v>236</v>
      </c>
      <c r="B24" s="99">
        <v>15.208978437013975</v>
      </c>
      <c r="C24" s="99">
        <v>58.563367579491299</v>
      </c>
      <c r="D24" s="94">
        <v>26.227653983494719</v>
      </c>
      <c r="E24" s="99">
        <v>17.327637202596073</v>
      </c>
      <c r="F24" s="94">
        <v>29.671225111599238</v>
      </c>
      <c r="G24" s="94">
        <v>46.100906470860615</v>
      </c>
      <c r="H24" s="94">
        <v>47.2</v>
      </c>
      <c r="I24" s="100">
        <v>83.02</v>
      </c>
      <c r="J24" s="100">
        <v>77.44</v>
      </c>
      <c r="K24" s="137" t="s">
        <v>668</v>
      </c>
    </row>
    <row r="25" spans="1:13" s="250" customFormat="1" ht="18" customHeight="1" x14ac:dyDescent="0.25">
      <c r="A25" s="245" t="s">
        <v>2</v>
      </c>
      <c r="B25" s="253">
        <v>16.446366383299686</v>
      </c>
      <c r="C25" s="253">
        <v>61.801322166028662</v>
      </c>
      <c r="D25" s="253">
        <v>21.752311450671652</v>
      </c>
      <c r="E25" s="253">
        <v>20.278394801496962</v>
      </c>
      <c r="F25" s="247">
        <v>30.817850215960117</v>
      </c>
      <c r="G25" s="247">
        <v>36.366449590533037</v>
      </c>
      <c r="H25" s="247">
        <v>44.36</v>
      </c>
      <c r="I25" s="253">
        <v>83.27</v>
      </c>
      <c r="J25" s="253">
        <v>78.48</v>
      </c>
      <c r="K25" s="137" t="s">
        <v>668</v>
      </c>
      <c r="L25" s="244"/>
      <c r="M25" s="209"/>
    </row>
    <row r="26" spans="1:13" s="30" customFormat="1" ht="9.9499999999999993" customHeight="1" x14ac:dyDescent="0.25">
      <c r="A26" s="88" t="s">
        <v>237</v>
      </c>
      <c r="B26" s="94">
        <v>16.633290057329379</v>
      </c>
      <c r="C26" s="94">
        <v>62.278378721669391</v>
      </c>
      <c r="D26" s="94">
        <v>21.088331221001226</v>
      </c>
      <c r="E26" s="100">
        <v>20.644635456435907</v>
      </c>
      <c r="F26" s="94">
        <v>31.048250393983025</v>
      </c>
      <c r="G26" s="94">
        <v>35.021296000985203</v>
      </c>
      <c r="H26" s="227" t="s">
        <v>708</v>
      </c>
      <c r="I26" s="227" t="s">
        <v>708</v>
      </c>
      <c r="J26" s="227" t="s">
        <v>708</v>
      </c>
      <c r="K26" s="137" t="s">
        <v>668</v>
      </c>
    </row>
    <row r="27" spans="1:13" s="30" customFormat="1" ht="9.9499999999999993" customHeight="1" x14ac:dyDescent="0.25">
      <c r="A27" s="88" t="s">
        <v>238</v>
      </c>
      <c r="B27" s="94">
        <v>15.673650540539356</v>
      </c>
      <c r="C27" s="94">
        <v>59.829238317635571</v>
      </c>
      <c r="D27" s="94">
        <v>24.497111141825076</v>
      </c>
      <c r="E27" s="100">
        <v>18.764408101827858</v>
      </c>
      <c r="F27" s="94">
        <v>29.831649474249588</v>
      </c>
      <c r="G27" s="94">
        <v>42.124220609246329</v>
      </c>
      <c r="H27" s="227" t="s">
        <v>708</v>
      </c>
      <c r="I27" s="227" t="s">
        <v>708</v>
      </c>
      <c r="J27" s="227" t="s">
        <v>708</v>
      </c>
      <c r="K27" s="137" t="s">
        <v>668</v>
      </c>
    </row>
    <row r="28" spans="1:13" s="254" customFormat="1" ht="9.9499999999999993" customHeight="1" x14ac:dyDescent="0.25">
      <c r="A28" s="990" t="s">
        <v>700</v>
      </c>
      <c r="B28" s="990"/>
      <c r="C28" s="990"/>
      <c r="D28" s="990"/>
      <c r="E28" s="990"/>
      <c r="F28" s="990"/>
      <c r="G28" s="990"/>
      <c r="H28" s="990"/>
      <c r="I28" s="990"/>
      <c r="J28" s="990"/>
      <c r="K28" s="137" t="s">
        <v>668</v>
      </c>
    </row>
    <row r="29" spans="1:13" s="193" customFormat="1" ht="9" customHeight="1" x14ac:dyDescent="0.15">
      <c r="A29" s="982" t="s">
        <v>261</v>
      </c>
      <c r="B29" s="982"/>
      <c r="C29" s="982"/>
      <c r="D29" s="982"/>
      <c r="E29" s="982"/>
      <c r="F29" s="982"/>
      <c r="G29" s="982"/>
      <c r="H29" s="982"/>
      <c r="I29" s="982"/>
      <c r="J29" s="982"/>
      <c r="K29" s="137" t="s">
        <v>668</v>
      </c>
    </row>
    <row r="30" spans="1:13" s="193" customFormat="1" ht="9" customHeight="1" x14ac:dyDescent="0.15">
      <c r="A30" s="982" t="s">
        <v>262</v>
      </c>
      <c r="B30" s="982"/>
      <c r="C30" s="982"/>
      <c r="D30" s="982"/>
      <c r="E30" s="982"/>
      <c r="F30" s="982"/>
      <c r="G30" s="982"/>
      <c r="H30" s="982"/>
      <c r="I30" s="982"/>
      <c r="J30" s="982"/>
      <c r="K30" s="137" t="s">
        <v>668</v>
      </c>
      <c r="L30" s="179"/>
    </row>
    <row r="31" spans="1:13" s="191" customFormat="1" ht="9" customHeight="1" x14ac:dyDescent="0.15">
      <c r="A31" s="987" t="s">
        <v>263</v>
      </c>
      <c r="B31" s="987"/>
      <c r="C31" s="987"/>
      <c r="D31" s="987"/>
      <c r="E31" s="987"/>
      <c r="F31" s="987"/>
      <c r="G31" s="987"/>
      <c r="H31" s="987"/>
      <c r="I31" s="987"/>
      <c r="J31" s="987"/>
      <c r="K31" s="137" t="s">
        <v>668</v>
      </c>
      <c r="L31" s="179"/>
      <c r="M31" s="193"/>
    </row>
    <row r="32" spans="1:13" s="191" customFormat="1" ht="9.9499999999999993" customHeight="1" x14ac:dyDescent="0.25">
      <c r="A32" s="139" t="s">
        <v>671</v>
      </c>
      <c r="B32" s="139" t="s">
        <v>671</v>
      </c>
      <c r="C32" s="139" t="s">
        <v>671</v>
      </c>
      <c r="D32" s="139" t="s">
        <v>671</v>
      </c>
      <c r="E32" s="139" t="s">
        <v>671</v>
      </c>
      <c r="F32" s="139" t="s">
        <v>671</v>
      </c>
      <c r="G32" s="139" t="s">
        <v>671</v>
      </c>
      <c r="H32" s="139" t="s">
        <v>671</v>
      </c>
      <c r="I32" s="139" t="s">
        <v>671</v>
      </c>
      <c r="J32" s="139" t="s">
        <v>671</v>
      </c>
      <c r="K32" s="141" t="s">
        <v>672</v>
      </c>
    </row>
    <row r="33" spans="1:10" s="191" customFormat="1" ht="9.9499999999999993" customHeight="1" x14ac:dyDescent="0.15">
      <c r="A33" s="228"/>
      <c r="B33" s="228"/>
      <c r="C33" s="228"/>
      <c r="D33" s="228"/>
      <c r="E33" s="229"/>
      <c r="F33" s="229"/>
      <c r="G33" s="228"/>
      <c r="H33" s="228"/>
      <c r="I33" s="228"/>
      <c r="J33" s="221"/>
    </row>
    <row r="104" spans="1:10" x14ac:dyDescent="0.15">
      <c r="A104" s="223"/>
      <c r="B104" s="223"/>
      <c r="C104" s="223"/>
      <c r="D104" s="230"/>
      <c r="E104" s="231"/>
      <c r="F104" s="232"/>
      <c r="G104" s="223"/>
      <c r="H104" s="223"/>
      <c r="I104" s="223"/>
    </row>
    <row r="105" spans="1:10" x14ac:dyDescent="0.15">
      <c r="A105" s="223"/>
      <c r="B105" s="223"/>
      <c r="C105" s="223"/>
      <c r="D105" s="230"/>
      <c r="E105" s="231"/>
      <c r="F105" s="232"/>
      <c r="G105" s="223"/>
      <c r="H105" s="232"/>
      <c r="I105" s="223"/>
    </row>
    <row r="106" spans="1:10" s="223" customFormat="1" x14ac:dyDescent="0.15">
      <c r="D106" s="230"/>
      <c r="E106" s="231"/>
      <c r="F106" s="232"/>
      <c r="J106" s="233"/>
    </row>
    <row r="107" spans="1:10" s="223" customFormat="1" x14ac:dyDescent="0.25">
      <c r="D107" s="230"/>
      <c r="E107" s="231"/>
      <c r="F107" s="232"/>
      <c r="J107" s="234"/>
    </row>
    <row r="108" spans="1:10" s="223" customFormat="1" x14ac:dyDescent="0.25">
      <c r="D108" s="230"/>
      <c r="E108" s="231"/>
      <c r="F108" s="232"/>
      <c r="J108" s="234"/>
    </row>
    <row r="109" spans="1:10" s="223" customFormat="1" x14ac:dyDescent="0.25">
      <c r="D109" s="230"/>
      <c r="E109" s="231"/>
      <c r="F109" s="232"/>
      <c r="J109" s="234"/>
    </row>
    <row r="110" spans="1:10" s="223" customFormat="1" x14ac:dyDescent="0.25">
      <c r="D110" s="230"/>
      <c r="E110" s="231"/>
      <c r="F110" s="232"/>
      <c r="J110" s="234"/>
    </row>
    <row r="111" spans="1:10" s="223" customFormat="1" x14ac:dyDescent="0.25">
      <c r="D111" s="230"/>
      <c r="E111" s="231"/>
      <c r="F111" s="232"/>
      <c r="J111" s="234"/>
    </row>
    <row r="112" spans="1:10" s="223" customFormat="1" x14ac:dyDescent="0.25">
      <c r="D112" s="230"/>
      <c r="E112" s="231"/>
      <c r="F112" s="232"/>
      <c r="J112" s="234"/>
    </row>
    <row r="113" spans="1:10" s="223" customFormat="1" x14ac:dyDescent="0.25">
      <c r="D113" s="230"/>
      <c r="E113" s="231"/>
      <c r="F113" s="232"/>
      <c r="J113" s="234"/>
    </row>
    <row r="114" spans="1:10" s="223" customFormat="1" x14ac:dyDescent="0.25">
      <c r="D114" s="230"/>
      <c r="E114" s="231"/>
      <c r="F114" s="232"/>
      <c r="J114" s="234"/>
    </row>
    <row r="115" spans="1:10" s="223" customFormat="1" x14ac:dyDescent="0.25">
      <c r="D115" s="230"/>
      <c r="E115" s="231"/>
      <c r="F115" s="232"/>
      <c r="J115" s="234"/>
    </row>
    <row r="116" spans="1:10" s="223" customFormat="1" x14ac:dyDescent="0.25">
      <c r="D116" s="230"/>
      <c r="E116" s="231"/>
      <c r="F116" s="232"/>
      <c r="J116" s="234"/>
    </row>
    <row r="117" spans="1:10" s="223" customFormat="1" x14ac:dyDescent="0.25">
      <c r="D117" s="230"/>
      <c r="E117" s="231"/>
      <c r="F117" s="232"/>
      <c r="J117" s="234"/>
    </row>
    <row r="118" spans="1:10" s="223" customFormat="1" x14ac:dyDescent="0.25">
      <c r="D118" s="230"/>
      <c r="E118" s="231"/>
      <c r="F118" s="232"/>
      <c r="J118" s="234"/>
    </row>
    <row r="119" spans="1:10" s="223" customFormat="1" x14ac:dyDescent="0.25">
      <c r="D119" s="230"/>
      <c r="E119" s="231"/>
      <c r="F119" s="232"/>
      <c r="J119" s="234"/>
    </row>
    <row r="120" spans="1:10" s="223" customFormat="1" x14ac:dyDescent="0.25">
      <c r="D120" s="230"/>
      <c r="E120" s="231"/>
      <c r="F120" s="232"/>
      <c r="J120" s="234"/>
    </row>
    <row r="121" spans="1:10" s="223" customFormat="1" x14ac:dyDescent="0.25">
      <c r="D121" s="230"/>
      <c r="E121" s="231"/>
      <c r="F121" s="232"/>
      <c r="J121" s="234"/>
    </row>
    <row r="122" spans="1:10" s="223" customFormat="1" x14ac:dyDescent="0.25">
      <c r="D122" s="230"/>
      <c r="E122" s="231"/>
      <c r="F122" s="232"/>
      <c r="J122" s="234"/>
    </row>
    <row r="123" spans="1:10" s="223" customFormat="1" x14ac:dyDescent="0.15">
      <c r="A123" s="228"/>
      <c r="B123" s="228"/>
      <c r="C123" s="228"/>
      <c r="D123" s="235"/>
      <c r="E123" s="236"/>
      <c r="F123" s="229"/>
      <c r="G123" s="228"/>
      <c r="H123" s="228"/>
      <c r="I123" s="228"/>
      <c r="J123" s="234"/>
    </row>
    <row r="124" spans="1:10" s="223" customFormat="1" x14ac:dyDescent="0.15">
      <c r="A124" s="228"/>
      <c r="B124" s="228"/>
      <c r="C124" s="228"/>
      <c r="D124" s="235"/>
      <c r="E124" s="236"/>
      <c r="F124" s="229"/>
      <c r="G124" s="228"/>
      <c r="H124" s="228"/>
      <c r="I124" s="228"/>
      <c r="J124" s="234"/>
    </row>
    <row r="125" spans="1:10" x14ac:dyDescent="0.15">
      <c r="D125" s="235"/>
      <c r="E125" s="236"/>
      <c r="J125" s="234"/>
    </row>
    <row r="126" spans="1:10" x14ac:dyDescent="0.15">
      <c r="D126" s="235"/>
      <c r="E126" s="236"/>
    </row>
  </sheetData>
  <mergeCells count="20">
    <mergeCell ref="I4:J4"/>
    <mergeCell ref="B6:G6"/>
    <mergeCell ref="I6:J6"/>
    <mergeCell ref="A3:J3"/>
    <mergeCell ref="A31:J31"/>
    <mergeCell ref="A28:J28"/>
    <mergeCell ref="A29:J29"/>
    <mergeCell ref="A30:J30"/>
    <mergeCell ref="A1:J1"/>
    <mergeCell ref="A2:J2"/>
    <mergeCell ref="B7:G7"/>
    <mergeCell ref="H7:J7"/>
    <mergeCell ref="A4:A7"/>
    <mergeCell ref="B4:B5"/>
    <mergeCell ref="C4:C5"/>
    <mergeCell ref="D4:D5"/>
    <mergeCell ref="E4:E5"/>
    <mergeCell ref="F4:F5"/>
    <mergeCell ref="G4:G5"/>
    <mergeCell ref="H4:H5"/>
  </mergeCells>
  <hyperlinks>
    <hyperlink ref="A1" location="Inhalt!Druckbereich" display="Zum Inhaltsverzeichnis" xr:uid="{DD31A257-29C5-493B-8B17-F4E5EB4C2C86}"/>
  </hyperlinks>
  <pageMargins left="0.59055118110236227" right="0.59055118110236227" top="0.59055118110236227" bottom="0.98425196850393704" header="0.31496062992125984" footer="0.31496062992125984"/>
  <pageSetup paperSize="9" fitToHeight="0" orientation="portrait" horizontalDpi="1200" verticalDpi="1200" r:id="rId1"/>
  <headerFooter>
    <oddFooter>&amp;C&amp;"Arial,Standard"&amp;7Landesamt für Statistik Niedersachsen
Niedersachsen-Monitor 2020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8CC0A-B844-478B-9BED-DEB265C0D0E3}">
  <dimension ref="A1:R31"/>
  <sheetViews>
    <sheetView showGridLines="0" zoomScaleNormal="100" zoomScaleSheetLayoutView="75" workbookViewId="0">
      <selection sqref="A1:K1"/>
    </sheetView>
  </sheetViews>
  <sheetFormatPr baseColWidth="10" defaultColWidth="10" defaultRowHeight="8.25" x14ac:dyDescent="0.15"/>
  <cols>
    <col min="1" max="1" width="15.875" style="228" customWidth="1"/>
    <col min="2" max="4" width="8.25" style="228" customWidth="1"/>
    <col min="5" max="6" width="8.25" style="229" customWidth="1"/>
    <col min="7" max="8" width="4.375" style="228" customWidth="1"/>
    <col min="9" max="9" width="8.25" style="228" customWidth="1"/>
    <col min="10" max="10" width="8.25" style="233" customWidth="1"/>
    <col min="11" max="11" width="8.25" style="228" customWidth="1"/>
    <col min="12" max="16384" width="10" style="228"/>
  </cols>
  <sheetData>
    <row r="1" spans="1:18" s="739" customFormat="1" ht="9.9499999999999993" customHeight="1" x14ac:dyDescent="0.25">
      <c r="A1" s="954" t="s">
        <v>927</v>
      </c>
      <c r="B1" s="954"/>
      <c r="C1" s="954"/>
      <c r="D1" s="954"/>
      <c r="E1" s="954"/>
      <c r="F1" s="954"/>
      <c r="G1" s="954"/>
      <c r="H1" s="954"/>
      <c r="I1" s="954"/>
      <c r="J1" s="954"/>
      <c r="K1" s="954"/>
      <c r="L1" s="137" t="s">
        <v>668</v>
      </c>
    </row>
    <row r="2" spans="1:18" s="178" customFormat="1" ht="42.95" customHeight="1" x14ac:dyDescent="0.2">
      <c r="A2" s="986" t="s">
        <v>264</v>
      </c>
      <c r="B2" s="986"/>
      <c r="C2" s="986"/>
      <c r="D2" s="986"/>
      <c r="E2" s="986"/>
      <c r="F2" s="986"/>
      <c r="G2" s="986"/>
      <c r="H2" s="986"/>
      <c r="I2" s="986"/>
      <c r="J2" s="986"/>
      <c r="K2" s="986"/>
      <c r="L2" s="137" t="s">
        <v>668</v>
      </c>
      <c r="M2" s="255"/>
      <c r="N2" s="193"/>
      <c r="P2" s="1019"/>
      <c r="Q2" s="976"/>
    </row>
    <row r="3" spans="1:18" s="3" customFormat="1" ht="5.0999999999999996" customHeight="1" x14ac:dyDescent="0.15">
      <c r="A3" s="956" t="s">
        <v>1614</v>
      </c>
      <c r="B3" s="956"/>
      <c r="C3" s="956"/>
      <c r="D3" s="956"/>
      <c r="E3" s="956"/>
      <c r="F3" s="956"/>
      <c r="G3" s="956"/>
      <c r="H3" s="956"/>
      <c r="I3" s="956"/>
      <c r="J3" s="956"/>
      <c r="K3" s="956"/>
      <c r="L3" s="137" t="s">
        <v>668</v>
      </c>
      <c r="M3" s="137"/>
      <c r="N3" s="756"/>
      <c r="O3" s="756"/>
      <c r="Q3" s="179"/>
      <c r="R3" s="179"/>
    </row>
    <row r="4" spans="1:18" s="850" customFormat="1" ht="60" customHeight="1" x14ac:dyDescent="0.25">
      <c r="A4" s="1020" t="s">
        <v>206</v>
      </c>
      <c r="B4" s="1022" t="s">
        <v>14</v>
      </c>
      <c r="C4" s="1023"/>
      <c r="D4" s="1024"/>
      <c r="E4" s="1011" t="s">
        <v>265</v>
      </c>
      <c r="F4" s="1025"/>
      <c r="G4" s="958" t="s">
        <v>710</v>
      </c>
      <c r="H4" s="958"/>
      <c r="I4" s="1011" t="s">
        <v>266</v>
      </c>
      <c r="J4" s="1025"/>
      <c r="K4" s="847" t="s">
        <v>711</v>
      </c>
      <c r="L4" s="137" t="s">
        <v>668</v>
      </c>
      <c r="P4" s="197"/>
      <c r="Q4" s="197"/>
    </row>
    <row r="5" spans="1:18" s="850" customFormat="1" ht="12" customHeight="1" x14ac:dyDescent="0.25">
      <c r="A5" s="1021"/>
      <c r="B5" s="845">
        <v>2014</v>
      </c>
      <c r="C5" s="843">
        <v>2018</v>
      </c>
      <c r="D5" s="843">
        <v>2019</v>
      </c>
      <c r="E5" s="845">
        <v>2014</v>
      </c>
      <c r="F5" s="980">
        <v>2019</v>
      </c>
      <c r="G5" s="1002"/>
      <c r="H5" s="981"/>
      <c r="I5" s="257" t="s">
        <v>267</v>
      </c>
      <c r="J5" s="862" t="s">
        <v>247</v>
      </c>
      <c r="K5" s="843">
        <v>2019</v>
      </c>
      <c r="L5" s="137" t="s">
        <v>668</v>
      </c>
    </row>
    <row r="6" spans="1:18" s="850" customFormat="1" ht="12" customHeight="1" x14ac:dyDescent="0.25">
      <c r="A6" s="979"/>
      <c r="B6" s="980" t="s">
        <v>0</v>
      </c>
      <c r="C6" s="1002"/>
      <c r="D6" s="1002"/>
      <c r="E6" s="1002"/>
      <c r="F6" s="1002"/>
      <c r="G6" s="1002"/>
      <c r="H6" s="981"/>
      <c r="I6" s="214" t="s">
        <v>1</v>
      </c>
      <c r="J6" s="213"/>
      <c r="K6" s="843" t="s">
        <v>0</v>
      </c>
      <c r="L6" s="137" t="s">
        <v>668</v>
      </c>
    </row>
    <row r="7" spans="1:18" s="850" customFormat="1" ht="6" customHeight="1" x14ac:dyDescent="0.25">
      <c r="A7" s="741" t="s">
        <v>206</v>
      </c>
      <c r="B7" s="736" t="s">
        <v>971</v>
      </c>
      <c r="C7" s="736" t="s">
        <v>972</v>
      </c>
      <c r="D7" s="736" t="s">
        <v>973</v>
      </c>
      <c r="E7" s="736" t="s">
        <v>974</v>
      </c>
      <c r="F7" s="736" t="s">
        <v>975</v>
      </c>
      <c r="G7" s="1026" t="s">
        <v>976</v>
      </c>
      <c r="H7" s="1026"/>
      <c r="I7" s="735" t="s">
        <v>1582</v>
      </c>
      <c r="J7" s="735" t="s">
        <v>1583</v>
      </c>
      <c r="K7" s="735" t="s">
        <v>1584</v>
      </c>
      <c r="L7" s="137" t="s">
        <v>668</v>
      </c>
    </row>
    <row r="8" spans="1:18" s="850" customFormat="1" ht="9.9499999999999993" customHeight="1" x14ac:dyDescent="0.25">
      <c r="A8" s="842" t="s">
        <v>222</v>
      </c>
      <c r="B8" s="128">
        <v>95632</v>
      </c>
      <c r="C8" s="95">
        <v>108919</v>
      </c>
      <c r="D8" s="95">
        <v>108985</v>
      </c>
      <c r="E8" s="94">
        <v>8.9606030304438615</v>
      </c>
      <c r="F8" s="94">
        <v>9.8296193303249968</v>
      </c>
      <c r="G8" s="1016">
        <v>-0.23422967748638818</v>
      </c>
      <c r="H8" s="1016"/>
      <c r="I8" s="216">
        <v>13.962899447883553</v>
      </c>
      <c r="J8" s="216">
        <v>6.0595488390455296E-2</v>
      </c>
      <c r="K8" s="259">
        <v>1.5680000000000001</v>
      </c>
      <c r="L8" s="137" t="s">
        <v>668</v>
      </c>
    </row>
    <row r="9" spans="1:18" s="850" customFormat="1" ht="9.9499999999999993" customHeight="1" x14ac:dyDescent="0.25">
      <c r="A9" s="842" t="s">
        <v>223</v>
      </c>
      <c r="B9" s="128">
        <v>113935</v>
      </c>
      <c r="C9" s="95">
        <v>127616</v>
      </c>
      <c r="D9" s="95">
        <v>128227</v>
      </c>
      <c r="E9" s="94">
        <v>9.0166940408227081</v>
      </c>
      <c r="F9" s="94">
        <v>9.7904117230535181</v>
      </c>
      <c r="G9" s="1016">
        <v>-0.46467940251665968</v>
      </c>
      <c r="H9" s="1016"/>
      <c r="I9" s="216">
        <v>12.543994382762103</v>
      </c>
      <c r="J9" s="216">
        <v>0.47878009027081242</v>
      </c>
      <c r="K9" s="259">
        <v>1.55</v>
      </c>
      <c r="L9" s="137" t="s">
        <v>668</v>
      </c>
    </row>
    <row r="10" spans="1:18" s="850" customFormat="1" ht="9.9499999999999993" customHeight="1" x14ac:dyDescent="0.25">
      <c r="A10" s="842" t="s">
        <v>224</v>
      </c>
      <c r="B10" s="128">
        <v>37368</v>
      </c>
      <c r="C10" s="95">
        <v>40203</v>
      </c>
      <c r="D10" s="95">
        <v>39503</v>
      </c>
      <c r="E10" s="94">
        <v>10.859662231025887</v>
      </c>
      <c r="F10" s="94">
        <v>10.814917429585178</v>
      </c>
      <c r="G10" s="1016">
        <v>1.3042621227386217</v>
      </c>
      <c r="H10" s="1016"/>
      <c r="I10" s="216">
        <v>5.7134446585313636</v>
      </c>
      <c r="J10" s="216">
        <v>-1.7411635947566104</v>
      </c>
      <c r="K10" s="259">
        <v>1.411</v>
      </c>
      <c r="L10" s="137" t="s">
        <v>668</v>
      </c>
    </row>
    <row r="11" spans="1:18" s="850" customFormat="1" ht="9.9499999999999993" customHeight="1" x14ac:dyDescent="0.25">
      <c r="A11" s="842" t="s">
        <v>225</v>
      </c>
      <c r="B11" s="128">
        <v>19339</v>
      </c>
      <c r="C11" s="95">
        <v>19881</v>
      </c>
      <c r="D11" s="95">
        <v>19329</v>
      </c>
      <c r="E11" s="94">
        <v>7.8899977887280617</v>
      </c>
      <c r="F11" s="94">
        <v>7.6818217947698919</v>
      </c>
      <c r="G11" s="1016">
        <v>-5.0464986884985299</v>
      </c>
      <c r="H11" s="1016"/>
      <c r="I11" s="216">
        <v>-5.170898185014737E-2</v>
      </c>
      <c r="J11" s="216">
        <v>-2.7765202957597706</v>
      </c>
      <c r="K11" s="259">
        <v>1.593</v>
      </c>
      <c r="L11" s="137" t="s">
        <v>668</v>
      </c>
    </row>
    <row r="12" spans="1:18" s="850" customFormat="1" ht="9.9499999999999993" customHeight="1" x14ac:dyDescent="0.25">
      <c r="A12" s="842" t="s">
        <v>226</v>
      </c>
      <c r="B12" s="128">
        <v>6211</v>
      </c>
      <c r="C12" s="95">
        <v>7163</v>
      </c>
      <c r="D12" s="95">
        <v>7149</v>
      </c>
      <c r="E12" s="94">
        <v>9.4391810359239017</v>
      </c>
      <c r="F12" s="94">
        <v>10.464238038361554</v>
      </c>
      <c r="G12" s="1016">
        <v>-0.81237265509730905</v>
      </c>
      <c r="H12" s="1016"/>
      <c r="I12" s="216">
        <v>15.102237964900983</v>
      </c>
      <c r="J12" s="216">
        <v>-0.19544883428730978</v>
      </c>
      <c r="K12" s="259">
        <v>1.5980000000000001</v>
      </c>
      <c r="L12" s="137" t="s">
        <v>668</v>
      </c>
    </row>
    <row r="13" spans="1:18" s="850" customFormat="1" ht="9.9499999999999993" customHeight="1" x14ac:dyDescent="0.25">
      <c r="A13" s="842" t="s">
        <v>227</v>
      </c>
      <c r="B13" s="128">
        <v>19039</v>
      </c>
      <c r="C13" s="95">
        <v>21126</v>
      </c>
      <c r="D13" s="95">
        <v>20940</v>
      </c>
      <c r="E13" s="94">
        <v>10.886178001789681</v>
      </c>
      <c r="F13" s="94">
        <v>11.360825010742326</v>
      </c>
      <c r="G13" s="1016">
        <v>1.8804498322460794</v>
      </c>
      <c r="H13" s="1016"/>
      <c r="I13" s="216">
        <v>9.9847681075686747</v>
      </c>
      <c r="J13" s="216">
        <v>-0.88043169554103939</v>
      </c>
      <c r="K13" s="259">
        <v>1.4650000000000001</v>
      </c>
      <c r="L13" s="137" t="s">
        <v>668</v>
      </c>
    </row>
    <row r="14" spans="1:18" s="850" customFormat="1" ht="9.9499999999999993" customHeight="1" x14ac:dyDescent="0.25">
      <c r="A14" s="842" t="s">
        <v>228</v>
      </c>
      <c r="B14" s="128">
        <v>54631</v>
      </c>
      <c r="C14" s="95">
        <v>61012</v>
      </c>
      <c r="D14" s="95">
        <v>60062</v>
      </c>
      <c r="E14" s="94">
        <v>9.0081860371549958</v>
      </c>
      <c r="F14" s="94">
        <v>9.5705795584900546</v>
      </c>
      <c r="G14" s="1016">
        <v>-1.0527924335344108</v>
      </c>
      <c r="H14" s="1016"/>
      <c r="I14" s="216">
        <v>9.9412421518917817</v>
      </c>
      <c r="J14" s="216">
        <v>-1.5570707401822592</v>
      </c>
      <c r="K14" s="259">
        <v>1.5389999999999999</v>
      </c>
      <c r="L14" s="137" t="s">
        <v>668</v>
      </c>
    </row>
    <row r="15" spans="1:18" s="850" customFormat="1" ht="9.9499999999999993" customHeight="1" x14ac:dyDescent="0.25">
      <c r="A15" s="842" t="s">
        <v>229</v>
      </c>
      <c r="B15" s="128">
        <v>12830</v>
      </c>
      <c r="C15" s="95">
        <v>13032</v>
      </c>
      <c r="D15" s="95">
        <v>12630</v>
      </c>
      <c r="E15" s="94">
        <v>8.0321989130550477</v>
      </c>
      <c r="F15" s="94">
        <v>7.8492935635792769</v>
      </c>
      <c r="G15" s="1016">
        <v>-5.638067395787111</v>
      </c>
      <c r="H15" s="1016"/>
      <c r="I15" s="216">
        <v>-1.5588464536243181</v>
      </c>
      <c r="J15" s="216">
        <v>-3.0847145488029466</v>
      </c>
      <c r="K15" s="259">
        <v>1.54</v>
      </c>
      <c r="L15" s="137" t="s">
        <v>668</v>
      </c>
    </row>
    <row r="16" spans="1:18" s="243" customFormat="1" ht="12" customHeight="1" x14ac:dyDescent="0.25">
      <c r="A16" s="237" t="s">
        <v>3</v>
      </c>
      <c r="B16" s="241">
        <v>66406</v>
      </c>
      <c r="C16" s="241">
        <v>73652</v>
      </c>
      <c r="D16" s="241">
        <v>73286</v>
      </c>
      <c r="E16" s="239">
        <v>8.4991879785240823</v>
      </c>
      <c r="F16" s="239">
        <v>9.1710777799649641</v>
      </c>
      <c r="G16" s="1018">
        <v>-2.6242051830617754</v>
      </c>
      <c r="H16" s="1018"/>
      <c r="I16" s="242">
        <v>10.360509592506702</v>
      </c>
      <c r="J16" s="242">
        <v>-0.49693151577689676</v>
      </c>
      <c r="K16" s="269">
        <v>1.603</v>
      </c>
      <c r="L16" s="137" t="s">
        <v>668</v>
      </c>
      <c r="M16" s="244"/>
      <c r="N16" s="244"/>
    </row>
    <row r="17" spans="1:12" s="850" customFormat="1" ht="9.9499999999999993" customHeight="1" x14ac:dyDescent="0.25">
      <c r="A17" s="842" t="s">
        <v>230</v>
      </c>
      <c r="B17" s="128">
        <v>155102</v>
      </c>
      <c r="C17" s="95">
        <v>173150</v>
      </c>
      <c r="D17" s="95">
        <v>170391</v>
      </c>
      <c r="E17" s="94">
        <v>8.8168968447740248</v>
      </c>
      <c r="F17" s="94">
        <v>9.5032933941539053</v>
      </c>
      <c r="G17" s="1016">
        <v>-2.0127521524506937</v>
      </c>
      <c r="H17" s="1016"/>
      <c r="I17" s="216">
        <v>9.857384172995836</v>
      </c>
      <c r="J17" s="216">
        <v>-1.5934161131966502</v>
      </c>
      <c r="K17" s="259">
        <v>1.5620000000000001</v>
      </c>
      <c r="L17" s="137" t="s">
        <v>668</v>
      </c>
    </row>
    <row r="18" spans="1:12" s="850" customFormat="1" ht="9.9499999999999993" customHeight="1" x14ac:dyDescent="0.25">
      <c r="A18" s="842" t="s">
        <v>231</v>
      </c>
      <c r="B18" s="128">
        <v>33427</v>
      </c>
      <c r="C18" s="95">
        <v>37647</v>
      </c>
      <c r="D18" s="95">
        <v>37173</v>
      </c>
      <c r="E18" s="94">
        <v>8.355237701975943</v>
      </c>
      <c r="F18" s="94">
        <v>9.0896798035398714</v>
      </c>
      <c r="G18" s="1016">
        <v>-2.554294655469763</v>
      </c>
      <c r="H18" s="1016"/>
      <c r="I18" s="216">
        <v>11.206509707721303</v>
      </c>
      <c r="J18" s="216">
        <v>-1.2590644672882301</v>
      </c>
      <c r="K18" s="259">
        <v>1.56</v>
      </c>
      <c r="L18" s="137" t="s">
        <v>668</v>
      </c>
    </row>
    <row r="19" spans="1:12" s="850" customFormat="1" ht="9.9499999999999993" customHeight="1" x14ac:dyDescent="0.25">
      <c r="A19" s="842" t="s">
        <v>232</v>
      </c>
      <c r="B19" s="128">
        <v>7328</v>
      </c>
      <c r="C19" s="95">
        <v>8149</v>
      </c>
      <c r="D19" s="95">
        <v>8006</v>
      </c>
      <c r="E19" s="94">
        <v>7.4061571766855625</v>
      </c>
      <c r="F19" s="94">
        <v>8.1011233908554239</v>
      </c>
      <c r="G19" s="1016">
        <v>-5.6149305140965211</v>
      </c>
      <c r="H19" s="1016"/>
      <c r="I19" s="216">
        <v>9.252183406113538</v>
      </c>
      <c r="J19" s="216">
        <v>-1.7548165419069826</v>
      </c>
      <c r="K19" s="259">
        <v>1.4490000000000001</v>
      </c>
      <c r="L19" s="137" t="s">
        <v>668</v>
      </c>
    </row>
    <row r="20" spans="1:12" s="850" customFormat="1" ht="9.9499999999999993" customHeight="1" x14ac:dyDescent="0.25">
      <c r="A20" s="842" t="s">
        <v>233</v>
      </c>
      <c r="B20" s="128">
        <v>35935</v>
      </c>
      <c r="C20" s="95">
        <v>35890</v>
      </c>
      <c r="D20" s="95">
        <v>34491</v>
      </c>
      <c r="E20" s="94">
        <v>8.8826147688950545</v>
      </c>
      <c r="F20" s="94">
        <v>8.4689122097106075</v>
      </c>
      <c r="G20" s="1016">
        <v>-5.0225159969160202</v>
      </c>
      <c r="H20" s="1016"/>
      <c r="I20" s="216">
        <v>-4.0183664950605262</v>
      </c>
      <c r="J20" s="216">
        <v>-3.8980217330732794</v>
      </c>
      <c r="K20" s="259">
        <v>1.56</v>
      </c>
      <c r="L20" s="137" t="s">
        <v>668</v>
      </c>
    </row>
    <row r="21" spans="1:12" s="850" customFormat="1" ht="9.9499999999999993" customHeight="1" x14ac:dyDescent="0.25">
      <c r="A21" s="842" t="s">
        <v>234</v>
      </c>
      <c r="B21" s="128">
        <v>17064</v>
      </c>
      <c r="C21" s="95">
        <v>17410</v>
      </c>
      <c r="D21" s="95">
        <v>16618</v>
      </c>
      <c r="E21" s="94">
        <v>7.6249681064171009</v>
      </c>
      <c r="F21" s="94">
        <v>7.5526476533981004</v>
      </c>
      <c r="G21" s="1016">
        <v>-7.126794310562981</v>
      </c>
      <c r="H21" s="1016"/>
      <c r="I21" s="216">
        <v>-2.6136896390060951</v>
      </c>
      <c r="J21" s="216">
        <v>-4.5491097070649049</v>
      </c>
      <c r="K21" s="259">
        <v>1.5629999999999999</v>
      </c>
      <c r="L21" s="137" t="s">
        <v>668</v>
      </c>
    </row>
    <row r="22" spans="1:12" s="850" customFormat="1" ht="9.9499999999999993" customHeight="1" x14ac:dyDescent="0.25">
      <c r="A22" s="842" t="s">
        <v>235</v>
      </c>
      <c r="B22" s="128">
        <v>22793</v>
      </c>
      <c r="C22" s="95">
        <v>25236</v>
      </c>
      <c r="D22" s="95">
        <v>24653</v>
      </c>
      <c r="E22" s="94">
        <v>8.0805810445798638</v>
      </c>
      <c r="F22" s="94">
        <v>8.5013716061154163</v>
      </c>
      <c r="G22" s="1016">
        <v>-3.5542788765761397</v>
      </c>
      <c r="H22" s="1016"/>
      <c r="I22" s="216">
        <v>8.1604001228447327</v>
      </c>
      <c r="J22" s="216">
        <v>-2.3101917895070536</v>
      </c>
      <c r="K22" s="259">
        <v>1.5349999999999999</v>
      </c>
      <c r="L22" s="137" t="s">
        <v>668</v>
      </c>
    </row>
    <row r="23" spans="1:12" s="850" customFormat="1" ht="9.9499999999999993" customHeight="1" x14ac:dyDescent="0.25">
      <c r="A23" s="842" t="s">
        <v>236</v>
      </c>
      <c r="B23" s="128">
        <v>17887</v>
      </c>
      <c r="C23" s="95">
        <v>17437</v>
      </c>
      <c r="D23" s="95">
        <v>16647</v>
      </c>
      <c r="E23" s="94">
        <v>8.2939893963800788</v>
      </c>
      <c r="F23" s="94">
        <v>7.7893274002119641</v>
      </c>
      <c r="G23" s="1016">
        <v>-5.8718249261284274</v>
      </c>
      <c r="H23" s="1016"/>
      <c r="I23" s="216">
        <v>-6.9324090121317159</v>
      </c>
      <c r="J23" s="216">
        <v>-4.5305958593794804</v>
      </c>
      <c r="K23" s="259">
        <v>1.5580000000000001</v>
      </c>
      <c r="L23" s="137" t="s">
        <v>668</v>
      </c>
    </row>
    <row r="24" spans="1:12" s="244" customFormat="1" ht="18" customHeight="1" x14ac:dyDescent="0.25">
      <c r="A24" s="245" t="s">
        <v>713</v>
      </c>
      <c r="B24" s="270">
        <v>714927</v>
      </c>
      <c r="C24" s="270">
        <v>787523</v>
      </c>
      <c r="D24" s="270">
        <v>778090</v>
      </c>
      <c r="E24" s="247">
        <v>8.8344359114301731</v>
      </c>
      <c r="F24" s="247">
        <v>9.3663334571681016</v>
      </c>
      <c r="G24" s="1015">
        <v>-1.9432292022653503</v>
      </c>
      <c r="H24" s="1015"/>
      <c r="I24" s="249">
        <v>8.8348880375199137</v>
      </c>
      <c r="J24" s="249">
        <v>-1.1978062862925909</v>
      </c>
      <c r="K24" s="272">
        <v>1.54</v>
      </c>
      <c r="L24" s="137" t="s">
        <v>668</v>
      </c>
    </row>
    <row r="25" spans="1:12" s="850" customFormat="1" ht="9.9499999999999993" customHeight="1" x14ac:dyDescent="0.25">
      <c r="A25" s="842" t="s">
        <v>237</v>
      </c>
      <c r="B25" s="128">
        <v>574504</v>
      </c>
      <c r="C25" s="128">
        <v>643670</v>
      </c>
      <c r="D25" s="128">
        <v>638872</v>
      </c>
      <c r="E25" s="94">
        <v>8.8391261773014822</v>
      </c>
      <c r="F25" s="94">
        <v>9.5517897218806276</v>
      </c>
      <c r="G25" s="1016">
        <v>-1.4313959544057802</v>
      </c>
      <c r="H25" s="1016"/>
      <c r="I25" s="216">
        <v>11.204099536295658</v>
      </c>
      <c r="J25" s="216">
        <v>-0.74541302220081718</v>
      </c>
      <c r="K25" s="259">
        <v>1.56</v>
      </c>
      <c r="L25" s="137" t="s">
        <v>668</v>
      </c>
    </row>
    <row r="26" spans="1:12" s="850" customFormat="1" ht="9.9499999999999993" customHeight="1" x14ac:dyDescent="0.25">
      <c r="A26" s="842" t="s">
        <v>238</v>
      </c>
      <c r="B26" s="128">
        <v>140423</v>
      </c>
      <c r="C26" s="128">
        <v>143853</v>
      </c>
      <c r="D26" s="128">
        <v>139218</v>
      </c>
      <c r="E26" s="94">
        <v>8.8152986421515944</v>
      </c>
      <c r="F26" s="94">
        <v>8.6000714726737488</v>
      </c>
      <c r="G26" s="1016">
        <v>-4.0580046769197313</v>
      </c>
      <c r="H26" s="1016"/>
      <c r="I26" s="216">
        <v>-0.85812153279733372</v>
      </c>
      <c r="J26" s="216">
        <v>-3.2220391649809179</v>
      </c>
      <c r="K26" s="259">
        <v>1.56</v>
      </c>
      <c r="L26" s="137" t="s">
        <v>668</v>
      </c>
    </row>
    <row r="27" spans="1:12" s="850" customFormat="1" ht="9.9499999999999993" customHeight="1" x14ac:dyDescent="0.25">
      <c r="A27" s="990" t="s">
        <v>700</v>
      </c>
      <c r="B27" s="990"/>
      <c r="C27" s="990"/>
      <c r="D27" s="990"/>
      <c r="E27" s="990"/>
      <c r="F27" s="990"/>
      <c r="G27" s="990"/>
      <c r="H27" s="990"/>
      <c r="I27" s="990"/>
      <c r="J27" s="990"/>
      <c r="K27" s="990"/>
      <c r="L27" s="137" t="s">
        <v>668</v>
      </c>
    </row>
    <row r="28" spans="1:12" ht="9" customHeight="1" x14ac:dyDescent="0.15">
      <c r="A28" s="1017" t="s">
        <v>268</v>
      </c>
      <c r="B28" s="1017"/>
      <c r="C28" s="1017"/>
      <c r="D28" s="1017"/>
      <c r="E28" s="1017"/>
      <c r="F28" s="1017"/>
      <c r="G28" s="1017"/>
      <c r="H28" s="1017"/>
      <c r="I28" s="1017"/>
      <c r="J28" s="1017"/>
      <c r="K28" s="1017"/>
      <c r="L28" s="137" t="s">
        <v>668</v>
      </c>
    </row>
    <row r="29" spans="1:12" s="223" customFormat="1" ht="20.100000000000001" customHeight="1" x14ac:dyDescent="0.25">
      <c r="A29" s="985" t="s">
        <v>714</v>
      </c>
      <c r="B29" s="985"/>
      <c r="C29" s="985"/>
      <c r="D29" s="985"/>
      <c r="E29" s="985"/>
      <c r="F29" s="985"/>
      <c r="G29" s="985"/>
      <c r="H29" s="985"/>
      <c r="I29" s="985"/>
      <c r="J29" s="985"/>
      <c r="K29" s="985"/>
      <c r="L29" s="137" t="s">
        <v>668</v>
      </c>
    </row>
    <row r="30" spans="1:12" s="223" customFormat="1" ht="9" customHeight="1" x14ac:dyDescent="0.25">
      <c r="A30" s="994" t="s">
        <v>269</v>
      </c>
      <c r="B30" s="994"/>
      <c r="C30" s="994"/>
      <c r="D30" s="994"/>
      <c r="E30" s="994"/>
      <c r="F30" s="994"/>
      <c r="G30" s="994"/>
      <c r="H30" s="994"/>
      <c r="I30" s="994"/>
      <c r="J30" s="994"/>
      <c r="K30" s="994"/>
      <c r="L30" s="137" t="s">
        <v>668</v>
      </c>
    </row>
    <row r="31" spans="1:12" x14ac:dyDescent="0.15">
      <c r="A31" s="863" t="s">
        <v>671</v>
      </c>
      <c r="B31" s="863" t="s">
        <v>671</v>
      </c>
      <c r="C31" s="863" t="s">
        <v>671</v>
      </c>
      <c r="D31" s="863" t="s">
        <v>671</v>
      </c>
      <c r="E31" s="863" t="s">
        <v>671</v>
      </c>
      <c r="F31" s="863" t="s">
        <v>671</v>
      </c>
      <c r="G31" s="863" t="s">
        <v>671</v>
      </c>
      <c r="H31" s="863" t="s">
        <v>671</v>
      </c>
      <c r="I31" s="863" t="s">
        <v>671</v>
      </c>
      <c r="J31" s="863" t="s">
        <v>671</v>
      </c>
      <c r="K31" s="863" t="s">
        <v>671</v>
      </c>
      <c r="L31" s="141" t="s">
        <v>672</v>
      </c>
    </row>
  </sheetData>
  <mergeCells count="35">
    <mergeCell ref="G11:H11"/>
    <mergeCell ref="A1:K1"/>
    <mergeCell ref="A2:K2"/>
    <mergeCell ref="P2:Q2"/>
    <mergeCell ref="A3:K3"/>
    <mergeCell ref="A4:A6"/>
    <mergeCell ref="B4:D4"/>
    <mergeCell ref="E4:F4"/>
    <mergeCell ref="G4:H4"/>
    <mergeCell ref="I4:J4"/>
    <mergeCell ref="F5:H5"/>
    <mergeCell ref="B6:H6"/>
    <mergeCell ref="G7:H7"/>
    <mergeCell ref="G8:H8"/>
    <mergeCell ref="G9:H9"/>
    <mergeCell ref="G10:H10"/>
    <mergeCell ref="G23:H23"/>
    <mergeCell ref="G12:H12"/>
    <mergeCell ref="G13:H13"/>
    <mergeCell ref="G14:H14"/>
    <mergeCell ref="G15:H15"/>
    <mergeCell ref="G16:H16"/>
    <mergeCell ref="G17:H17"/>
    <mergeCell ref="G18:H18"/>
    <mergeCell ref="G19:H19"/>
    <mergeCell ref="G20:H20"/>
    <mergeCell ref="G21:H21"/>
    <mergeCell ref="G22:H22"/>
    <mergeCell ref="A30:K30"/>
    <mergeCell ref="G24:H24"/>
    <mergeCell ref="G25:H25"/>
    <mergeCell ref="G26:H26"/>
    <mergeCell ref="A27:K27"/>
    <mergeCell ref="A28:K28"/>
    <mergeCell ref="A29:K29"/>
  </mergeCells>
  <hyperlinks>
    <hyperlink ref="A1" location="Inhalt!Druckbereich" display="Zum Inhaltsverzeichnis" xr:uid="{7062D7A5-3C8D-4720-A0AD-FE38B1CA3F69}"/>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7B235-C57B-48DC-AB28-B87E37C021B9}">
  <dimension ref="A1:R31"/>
  <sheetViews>
    <sheetView showGridLines="0" zoomScaleNormal="100" zoomScaleSheetLayoutView="75" workbookViewId="0">
      <selection activeCell="W25" sqref="W25"/>
    </sheetView>
  </sheetViews>
  <sheetFormatPr baseColWidth="10" defaultColWidth="10" defaultRowHeight="8.25" x14ac:dyDescent="0.15"/>
  <cols>
    <col min="1" max="1" width="15.875" style="228" customWidth="1"/>
    <col min="2" max="4" width="8.25" style="228" customWidth="1"/>
    <col min="5" max="6" width="8.25" style="229" customWidth="1"/>
    <col min="7" max="8" width="4.375" style="228" customWidth="1"/>
    <col min="9" max="9" width="8.25" style="228" customWidth="1"/>
    <col min="10" max="10" width="8.25" style="233" customWidth="1"/>
    <col min="11" max="11" width="8.25" style="228" customWidth="1"/>
    <col min="12" max="16384" width="10" style="228"/>
  </cols>
  <sheetData>
    <row r="1" spans="1:18" s="739" customFormat="1" ht="9.9499999999999993" customHeight="1" x14ac:dyDescent="0.25">
      <c r="A1" s="954" t="s">
        <v>927</v>
      </c>
      <c r="B1" s="954"/>
      <c r="C1" s="954"/>
      <c r="D1" s="954"/>
      <c r="E1" s="954"/>
      <c r="F1" s="954"/>
      <c r="G1" s="954"/>
      <c r="H1" s="954"/>
      <c r="I1" s="954"/>
      <c r="J1" s="954"/>
      <c r="K1" s="954"/>
      <c r="L1" s="137" t="s">
        <v>668</v>
      </c>
    </row>
    <row r="2" spans="1:18" s="262" customFormat="1" ht="42.95" customHeight="1" x14ac:dyDescent="0.2">
      <c r="A2" s="986" t="s">
        <v>270</v>
      </c>
      <c r="B2" s="986"/>
      <c r="C2" s="986"/>
      <c r="D2" s="986"/>
      <c r="E2" s="986"/>
      <c r="F2" s="986"/>
      <c r="G2" s="986"/>
      <c r="H2" s="986"/>
      <c r="I2" s="986"/>
      <c r="J2" s="986"/>
      <c r="K2" s="986"/>
      <c r="L2" s="137" t="s">
        <v>668</v>
      </c>
    </row>
    <row r="3" spans="1:18" s="3" customFormat="1" ht="5.0999999999999996" customHeight="1" x14ac:dyDescent="0.15">
      <c r="A3" s="956" t="s">
        <v>1608</v>
      </c>
      <c r="B3" s="956"/>
      <c r="C3" s="956"/>
      <c r="D3" s="956"/>
      <c r="E3" s="956"/>
      <c r="F3" s="956"/>
      <c r="G3" s="956"/>
      <c r="H3" s="956"/>
      <c r="I3" s="956"/>
      <c r="J3" s="956"/>
      <c r="K3" s="956"/>
      <c r="L3" s="137" t="s">
        <v>668</v>
      </c>
      <c r="M3" s="137"/>
      <c r="N3" s="747"/>
      <c r="O3" s="747"/>
      <c r="Q3" s="179"/>
      <c r="R3" s="179"/>
    </row>
    <row r="4" spans="1:18" s="210" customFormat="1" ht="12" customHeight="1" x14ac:dyDescent="0.25">
      <c r="A4" s="1020" t="s">
        <v>206</v>
      </c>
      <c r="B4" s="1011" t="s">
        <v>271</v>
      </c>
      <c r="C4" s="1025"/>
      <c r="D4" s="1025"/>
      <c r="E4" s="1029" t="s">
        <v>272</v>
      </c>
      <c r="F4" s="957"/>
      <c r="G4" s="1011" t="s">
        <v>273</v>
      </c>
      <c r="H4" s="1025"/>
      <c r="I4" s="1030"/>
      <c r="J4" s="1011" t="s">
        <v>274</v>
      </c>
      <c r="K4" s="1025"/>
      <c r="L4" s="137" t="s">
        <v>668</v>
      </c>
    </row>
    <row r="5" spans="1:18" s="210" customFormat="1" ht="45" customHeight="1" x14ac:dyDescent="0.25">
      <c r="A5" s="989"/>
      <c r="B5" s="1028"/>
      <c r="C5" s="992"/>
      <c r="D5" s="992"/>
      <c r="E5" s="775" t="s">
        <v>722</v>
      </c>
      <c r="F5" s="775" t="s">
        <v>723</v>
      </c>
      <c r="G5" s="1028"/>
      <c r="H5" s="992"/>
      <c r="I5" s="1031"/>
      <c r="J5" s="1028"/>
      <c r="K5" s="992"/>
      <c r="L5" s="137" t="s">
        <v>668</v>
      </c>
    </row>
    <row r="6" spans="1:18" s="210" customFormat="1" ht="12" customHeight="1" x14ac:dyDescent="0.25">
      <c r="A6" s="989"/>
      <c r="B6" s="256">
        <v>2014</v>
      </c>
      <c r="C6" s="256">
        <v>2018</v>
      </c>
      <c r="D6" s="980">
        <v>2019</v>
      </c>
      <c r="E6" s="1002"/>
      <c r="F6" s="981"/>
      <c r="G6" s="256">
        <v>2014</v>
      </c>
      <c r="H6" s="256">
        <v>2018</v>
      </c>
      <c r="I6" s="256">
        <v>2019</v>
      </c>
      <c r="J6" s="257" t="s">
        <v>712</v>
      </c>
      <c r="K6" s="212" t="s">
        <v>247</v>
      </c>
      <c r="L6" s="137" t="s">
        <v>668</v>
      </c>
    </row>
    <row r="7" spans="1:18" s="210" customFormat="1" ht="12" customHeight="1" x14ac:dyDescent="0.25">
      <c r="A7" s="1027"/>
      <c r="B7" s="980" t="s">
        <v>0</v>
      </c>
      <c r="C7" s="1002"/>
      <c r="D7" s="1002"/>
      <c r="E7" s="1002"/>
      <c r="F7" s="1002"/>
      <c r="G7" s="1002"/>
      <c r="H7" s="1002"/>
      <c r="I7" s="1002"/>
      <c r="J7" s="1002"/>
      <c r="K7" s="1002"/>
      <c r="L7" s="137" t="s">
        <v>668</v>
      </c>
    </row>
    <row r="8" spans="1:18" s="210" customFormat="1" ht="6" customHeight="1" x14ac:dyDescent="0.25">
      <c r="A8" s="741" t="s">
        <v>206</v>
      </c>
      <c r="B8" s="736" t="s">
        <v>977</v>
      </c>
      <c r="C8" s="736" t="s">
        <v>978</v>
      </c>
      <c r="D8" s="736" t="s">
        <v>979</v>
      </c>
      <c r="E8" s="736" t="s">
        <v>980</v>
      </c>
      <c r="F8" s="736" t="s">
        <v>981</v>
      </c>
      <c r="G8" s="736" t="s">
        <v>982</v>
      </c>
      <c r="H8" s="736" t="s">
        <v>983</v>
      </c>
      <c r="I8" s="736" t="s">
        <v>984</v>
      </c>
      <c r="J8" s="735" t="s">
        <v>985</v>
      </c>
      <c r="K8" s="735" t="s">
        <v>986</v>
      </c>
      <c r="L8" s="137" t="s">
        <v>668</v>
      </c>
    </row>
    <row r="9" spans="1:18" s="210" customFormat="1" ht="9.9499999999999993" customHeight="1" x14ac:dyDescent="0.25">
      <c r="A9" s="181" t="s">
        <v>222</v>
      </c>
      <c r="B9" s="129">
        <v>89606</v>
      </c>
      <c r="C9" s="97">
        <v>50907</v>
      </c>
      <c r="D9" s="97">
        <v>37782</v>
      </c>
      <c r="E9" s="97">
        <v>46663</v>
      </c>
      <c r="F9" s="97">
        <v>-8881</v>
      </c>
      <c r="G9" s="98">
        <v>8.395974100154266</v>
      </c>
      <c r="H9" s="98">
        <v>4.6066681627984414</v>
      </c>
      <c r="I9" s="98">
        <v>3.4076494704623479</v>
      </c>
      <c r="J9" s="263">
        <v>-51824</v>
      </c>
      <c r="K9" s="263">
        <v>-13125</v>
      </c>
      <c r="L9" s="137" t="s">
        <v>668</v>
      </c>
    </row>
    <row r="10" spans="1:18" s="210" customFormat="1" ht="9.9499999999999993" customHeight="1" x14ac:dyDescent="0.25">
      <c r="A10" s="181" t="s">
        <v>223</v>
      </c>
      <c r="B10" s="129">
        <v>92707</v>
      </c>
      <c r="C10" s="97">
        <v>86366</v>
      </c>
      <c r="D10" s="97">
        <v>58548</v>
      </c>
      <c r="E10" s="97">
        <v>55245</v>
      </c>
      <c r="F10" s="97">
        <v>3303</v>
      </c>
      <c r="G10" s="98">
        <v>7.3367328252297446</v>
      </c>
      <c r="H10" s="98">
        <v>6.6238127471773671</v>
      </c>
      <c r="I10" s="98">
        <v>4.4702677716965811</v>
      </c>
      <c r="J10" s="263">
        <v>-34159</v>
      </c>
      <c r="K10" s="263">
        <v>-27818</v>
      </c>
      <c r="L10" s="137" t="s">
        <v>668</v>
      </c>
    </row>
    <row r="11" spans="1:18" s="210" customFormat="1" ht="9.9499999999999993" customHeight="1" x14ac:dyDescent="0.25">
      <c r="A11" s="181" t="s">
        <v>224</v>
      </c>
      <c r="B11" s="129">
        <v>37113</v>
      </c>
      <c r="C11" s="97">
        <v>29435</v>
      </c>
      <c r="D11" s="97">
        <v>23231</v>
      </c>
      <c r="E11" s="97">
        <v>30104</v>
      </c>
      <c r="F11" s="97">
        <v>-6873</v>
      </c>
      <c r="G11" s="98">
        <v>10.785555672769851</v>
      </c>
      <c r="H11" s="98">
        <v>8.1201568030279194</v>
      </c>
      <c r="I11" s="98">
        <v>6.3600573831530074</v>
      </c>
      <c r="J11" s="263">
        <v>-13882</v>
      </c>
      <c r="K11" s="263">
        <v>-6204</v>
      </c>
      <c r="L11" s="137" t="s">
        <v>668</v>
      </c>
    </row>
    <row r="12" spans="1:18" s="210" customFormat="1" ht="9.9499999999999993" customHeight="1" x14ac:dyDescent="0.25">
      <c r="A12" s="181" t="s">
        <v>225</v>
      </c>
      <c r="B12" s="129">
        <v>18014</v>
      </c>
      <c r="C12" s="97">
        <v>21062</v>
      </c>
      <c r="D12" s="97">
        <v>22914</v>
      </c>
      <c r="E12" s="97">
        <v>6597</v>
      </c>
      <c r="F12" s="97">
        <v>16317</v>
      </c>
      <c r="G12" s="98">
        <v>7.3494193167251307</v>
      </c>
      <c r="H12" s="98">
        <v>8.4026908398621547</v>
      </c>
      <c r="I12" s="98">
        <v>9.1065893013273982</v>
      </c>
      <c r="J12" s="263">
        <v>4900</v>
      </c>
      <c r="K12" s="263">
        <v>1852</v>
      </c>
      <c r="L12" s="137" t="s">
        <v>668</v>
      </c>
    </row>
    <row r="13" spans="1:18" s="210" customFormat="1" ht="9.9499999999999993" customHeight="1" x14ac:dyDescent="0.25">
      <c r="A13" s="181" t="s">
        <v>226</v>
      </c>
      <c r="B13" s="129">
        <v>5070</v>
      </c>
      <c r="C13" s="97">
        <v>3361</v>
      </c>
      <c r="D13" s="264">
        <v>-774</v>
      </c>
      <c r="E13" s="97">
        <v>1173</v>
      </c>
      <c r="F13" s="97">
        <v>-1947</v>
      </c>
      <c r="G13" s="98">
        <v>7.7051437533624521</v>
      </c>
      <c r="H13" s="98">
        <v>4.9383623032956701</v>
      </c>
      <c r="I13" s="98">
        <v>-1.1329305135951662</v>
      </c>
      <c r="J13" s="263">
        <v>-5844</v>
      </c>
      <c r="K13" s="263">
        <v>-4135</v>
      </c>
      <c r="L13" s="137" t="s">
        <v>668</v>
      </c>
    </row>
    <row r="14" spans="1:18" s="210" customFormat="1" ht="9.9499999999999993" customHeight="1" x14ac:dyDescent="0.25">
      <c r="A14" s="181" t="s">
        <v>227</v>
      </c>
      <c r="B14" s="129">
        <v>13376</v>
      </c>
      <c r="C14" s="97">
        <v>7979</v>
      </c>
      <c r="D14" s="97">
        <v>5003</v>
      </c>
      <c r="E14" s="97">
        <v>4864</v>
      </c>
      <c r="F14" s="264">
        <v>139</v>
      </c>
      <c r="G14" s="98">
        <v>7.6481704370995729</v>
      </c>
      <c r="H14" s="98">
        <v>4.35002104409228</v>
      </c>
      <c r="I14" s="98">
        <v>2.7143365582017127</v>
      </c>
      <c r="J14" s="263">
        <v>-8373</v>
      </c>
      <c r="K14" s="263">
        <v>-2976</v>
      </c>
      <c r="L14" s="137" t="s">
        <v>668</v>
      </c>
    </row>
    <row r="15" spans="1:18" s="210" customFormat="1" ht="9.9499999999999993" customHeight="1" x14ac:dyDescent="0.25">
      <c r="A15" s="181" t="s">
        <v>228</v>
      </c>
      <c r="B15" s="129">
        <v>52522</v>
      </c>
      <c r="C15" s="97">
        <v>29843</v>
      </c>
      <c r="D15" s="97">
        <v>28517</v>
      </c>
      <c r="E15" s="97">
        <v>31826</v>
      </c>
      <c r="F15" s="97">
        <v>-3309</v>
      </c>
      <c r="G15" s="98">
        <v>8.6604299215363927</v>
      </c>
      <c r="H15" s="98">
        <v>4.7745285946954299</v>
      </c>
      <c r="I15" s="98">
        <v>4.5440414449978501</v>
      </c>
      <c r="J15" s="263">
        <v>-24005</v>
      </c>
      <c r="K15" s="263">
        <v>-1326</v>
      </c>
      <c r="L15" s="137" t="s">
        <v>668</v>
      </c>
    </row>
    <row r="16" spans="1:18" s="210" customFormat="1" ht="9.9499999999999993" customHeight="1" x14ac:dyDescent="0.25">
      <c r="A16" s="181" t="s">
        <v>229</v>
      </c>
      <c r="B16" s="129">
        <v>8486</v>
      </c>
      <c r="C16" s="97">
        <v>7659</v>
      </c>
      <c r="D16" s="97">
        <v>8043</v>
      </c>
      <c r="E16" s="97">
        <v>4229</v>
      </c>
      <c r="F16" s="97">
        <v>3814</v>
      </c>
      <c r="G16" s="98">
        <v>5.3126453605756137</v>
      </c>
      <c r="H16" s="98">
        <v>4.7584462576395152</v>
      </c>
      <c r="I16" s="98">
        <v>4.998564380987184</v>
      </c>
      <c r="J16" s="264">
        <v>-443</v>
      </c>
      <c r="K16" s="265">
        <v>384</v>
      </c>
      <c r="L16" s="137" t="s">
        <v>668</v>
      </c>
    </row>
    <row r="17" spans="1:12" s="243" customFormat="1" ht="12" customHeight="1" x14ac:dyDescent="0.25">
      <c r="A17" s="237" t="s">
        <v>3</v>
      </c>
      <c r="B17" s="273">
        <v>54376</v>
      </c>
      <c r="C17" s="274">
        <v>43524</v>
      </c>
      <c r="D17" s="274">
        <v>35029</v>
      </c>
      <c r="E17" s="274">
        <v>38216</v>
      </c>
      <c r="F17" s="274">
        <v>-3187</v>
      </c>
      <c r="G17" s="275">
        <v>6.9594892859112969</v>
      </c>
      <c r="H17" s="275">
        <v>5.4548756428974006</v>
      </c>
      <c r="I17" s="275">
        <v>4.3835614381245085</v>
      </c>
      <c r="J17" s="276">
        <v>-19347</v>
      </c>
      <c r="K17" s="276">
        <v>-8495</v>
      </c>
      <c r="L17" s="137" t="s">
        <v>668</v>
      </c>
    </row>
    <row r="18" spans="1:12" s="210" customFormat="1" ht="9.9499999999999993" customHeight="1" x14ac:dyDescent="0.25">
      <c r="A18" s="181" t="s">
        <v>230</v>
      </c>
      <c r="B18" s="129">
        <v>93627</v>
      </c>
      <c r="C18" s="97">
        <v>52471</v>
      </c>
      <c r="D18" s="97">
        <v>47256</v>
      </c>
      <c r="E18" s="97">
        <v>52914</v>
      </c>
      <c r="F18" s="97">
        <v>-5658</v>
      </c>
      <c r="G18" s="98">
        <v>5.3223014589473863</v>
      </c>
      <c r="H18" s="98">
        <v>2.9289936600525257</v>
      </c>
      <c r="I18" s="98">
        <v>2.6356300076537904</v>
      </c>
      <c r="J18" s="263">
        <v>-46371</v>
      </c>
      <c r="K18" s="263">
        <v>-5215</v>
      </c>
      <c r="L18" s="137" t="s">
        <v>668</v>
      </c>
    </row>
    <row r="19" spans="1:12" s="210" customFormat="1" ht="9.9499999999999993" customHeight="1" x14ac:dyDescent="0.25">
      <c r="A19" s="181" t="s">
        <v>231</v>
      </c>
      <c r="B19" s="129">
        <v>27320</v>
      </c>
      <c r="C19" s="97">
        <v>22505</v>
      </c>
      <c r="D19" s="97">
        <v>20416</v>
      </c>
      <c r="E19" s="97">
        <v>17925</v>
      </c>
      <c r="F19" s="97">
        <v>2491</v>
      </c>
      <c r="G19" s="98">
        <v>6.8287639937171374</v>
      </c>
      <c r="H19" s="98">
        <v>5.5184958500322701</v>
      </c>
      <c r="I19" s="98">
        <v>4.9921960258539801</v>
      </c>
      <c r="J19" s="263">
        <v>-6904</v>
      </c>
      <c r="K19" s="263">
        <v>-2089</v>
      </c>
      <c r="L19" s="137" t="s">
        <v>668</v>
      </c>
    </row>
    <row r="20" spans="1:12" s="210" customFormat="1" ht="9.9499999999999993" customHeight="1" x14ac:dyDescent="0.25">
      <c r="A20" s="181" t="s">
        <v>232</v>
      </c>
      <c r="B20" s="129">
        <v>3078</v>
      </c>
      <c r="C20" s="97">
        <v>2056</v>
      </c>
      <c r="D20" s="97">
        <v>2162</v>
      </c>
      <c r="E20" s="97">
        <v>3357</v>
      </c>
      <c r="F20" s="97">
        <v>-1195</v>
      </c>
      <c r="G20" s="98">
        <v>3.1108285739407973</v>
      </c>
      <c r="H20" s="98">
        <v>2.0721211021749211</v>
      </c>
      <c r="I20" s="98">
        <v>2.1876878305057987</v>
      </c>
      <c r="J20" s="265">
        <v>-916</v>
      </c>
      <c r="K20" s="265">
        <v>106</v>
      </c>
      <c r="L20" s="137" t="s">
        <v>668</v>
      </c>
    </row>
    <row r="21" spans="1:12" s="210" customFormat="1" ht="9.9499999999999993" customHeight="1" x14ac:dyDescent="0.25">
      <c r="A21" s="181" t="s">
        <v>233</v>
      </c>
      <c r="B21" s="129">
        <v>23402</v>
      </c>
      <c r="C21" s="97">
        <v>17987</v>
      </c>
      <c r="D21" s="97">
        <v>15612</v>
      </c>
      <c r="E21" s="97">
        <v>11293</v>
      </c>
      <c r="F21" s="97">
        <v>4319</v>
      </c>
      <c r="G21" s="98">
        <v>5.7846375628685687</v>
      </c>
      <c r="H21" s="98">
        <v>4.4137039532672988</v>
      </c>
      <c r="I21" s="98">
        <v>3.8333668904352436</v>
      </c>
      <c r="J21" s="263">
        <v>-7790</v>
      </c>
      <c r="K21" s="263">
        <v>-2375</v>
      </c>
      <c r="L21" s="137" t="s">
        <v>668</v>
      </c>
    </row>
    <row r="22" spans="1:12" s="210" customFormat="1" ht="9.9499999999999993" customHeight="1" x14ac:dyDescent="0.25">
      <c r="A22" s="181" t="s">
        <v>234</v>
      </c>
      <c r="B22" s="97">
        <v>4269</v>
      </c>
      <c r="C22" s="97">
        <v>1759</v>
      </c>
      <c r="D22" s="97">
        <v>2428</v>
      </c>
      <c r="E22" s="97">
        <v>5215</v>
      </c>
      <c r="F22" s="97">
        <v>-2787</v>
      </c>
      <c r="G22" s="98">
        <v>1.907582562487963</v>
      </c>
      <c r="H22" s="98">
        <v>0.79453231677764069</v>
      </c>
      <c r="I22" s="98">
        <v>1.1034919065140563</v>
      </c>
      <c r="J22" s="263">
        <v>-1841</v>
      </c>
      <c r="K22" s="265">
        <v>669</v>
      </c>
      <c r="L22" s="137" t="s">
        <v>668</v>
      </c>
    </row>
    <row r="23" spans="1:12" s="210" customFormat="1" ht="9.9499999999999993" customHeight="1" x14ac:dyDescent="0.25">
      <c r="A23" s="181" t="s">
        <v>235</v>
      </c>
      <c r="B23" s="129">
        <v>22796</v>
      </c>
      <c r="C23" s="97">
        <v>18207</v>
      </c>
      <c r="D23" s="97">
        <v>17521</v>
      </c>
      <c r="E23" s="97">
        <v>10294</v>
      </c>
      <c r="F23" s="97">
        <v>7227</v>
      </c>
      <c r="G23" s="98">
        <v>8.0816446054596831</v>
      </c>
      <c r="H23" s="98">
        <v>6.2935170241588505</v>
      </c>
      <c r="I23" s="98">
        <v>6.0419637330445859</v>
      </c>
      <c r="J23" s="263">
        <v>-5275</v>
      </c>
      <c r="K23" s="265">
        <v>-686</v>
      </c>
      <c r="L23" s="137" t="s">
        <v>668</v>
      </c>
    </row>
    <row r="24" spans="1:12" s="210" customFormat="1" ht="9.9499999999999993" customHeight="1" x14ac:dyDescent="0.25">
      <c r="A24" s="181" t="s">
        <v>236</v>
      </c>
      <c r="B24" s="97">
        <v>4721</v>
      </c>
      <c r="C24" s="97">
        <v>4559</v>
      </c>
      <c r="D24" s="97">
        <v>3372</v>
      </c>
      <c r="E24" s="97">
        <v>7145</v>
      </c>
      <c r="F24" s="97">
        <v>-3773</v>
      </c>
      <c r="G24" s="98">
        <v>2.1890716129205767</v>
      </c>
      <c r="H24" s="98">
        <v>2.1249522246977337</v>
      </c>
      <c r="I24" s="98">
        <v>1.5777985218666872</v>
      </c>
      <c r="J24" s="263">
        <v>-1349</v>
      </c>
      <c r="K24" s="263">
        <v>-1187</v>
      </c>
      <c r="L24" s="137" t="s">
        <v>668</v>
      </c>
    </row>
    <row r="25" spans="1:12" s="244" customFormat="1" ht="18" customHeight="1" x14ac:dyDescent="0.25">
      <c r="A25" s="245" t="s">
        <v>2</v>
      </c>
      <c r="B25" s="277">
        <v>550483</v>
      </c>
      <c r="C25" s="277">
        <v>399680</v>
      </c>
      <c r="D25" s="277">
        <v>327060</v>
      </c>
      <c r="E25" s="277">
        <v>327060</v>
      </c>
      <c r="F25" s="278" t="s">
        <v>717</v>
      </c>
      <c r="G25" s="279">
        <v>6.8023823185189762</v>
      </c>
      <c r="H25" s="279">
        <v>4.8219888870336174</v>
      </c>
      <c r="I25" s="279">
        <v>3.9370163098117179</v>
      </c>
      <c r="J25" s="280">
        <v>-223423</v>
      </c>
      <c r="K25" s="280">
        <v>-72620</v>
      </c>
      <c r="L25" s="137" t="s">
        <v>668</v>
      </c>
    </row>
    <row r="26" spans="1:12" s="210" customFormat="1" ht="9.9499999999999993" customHeight="1" x14ac:dyDescent="0.25">
      <c r="A26" s="181" t="s">
        <v>237</v>
      </c>
      <c r="B26" s="97">
        <v>454478</v>
      </c>
      <c r="C26" s="97">
        <v>317219</v>
      </c>
      <c r="D26" s="129">
        <v>251460</v>
      </c>
      <c r="E26" s="97">
        <v>262477</v>
      </c>
      <c r="F26" s="129" t="s">
        <v>717</v>
      </c>
      <c r="G26" s="98">
        <v>6.992446330761183</v>
      </c>
      <c r="H26" s="98">
        <v>4.7551021723609299</v>
      </c>
      <c r="I26" s="98">
        <v>3.7595841474725815</v>
      </c>
      <c r="J26" s="263">
        <v>-203018</v>
      </c>
      <c r="K26" s="263">
        <v>-65759</v>
      </c>
      <c r="L26" s="137" t="s">
        <v>668</v>
      </c>
    </row>
    <row r="27" spans="1:12" s="210" customFormat="1" ht="9.9499999999999993" customHeight="1" x14ac:dyDescent="0.25">
      <c r="A27" s="181" t="s">
        <v>238</v>
      </c>
      <c r="B27" s="97">
        <v>96005</v>
      </c>
      <c r="C27" s="97">
        <v>82461</v>
      </c>
      <c r="D27" s="129">
        <v>75600</v>
      </c>
      <c r="E27" s="97">
        <v>64583</v>
      </c>
      <c r="F27" s="129" t="s">
        <v>717</v>
      </c>
      <c r="G27" s="98">
        <v>6.0268812526421156</v>
      </c>
      <c r="H27" s="98">
        <v>5.0978413877137703</v>
      </c>
      <c r="I27" s="98">
        <v>4.6701245768085693</v>
      </c>
      <c r="J27" s="263">
        <v>-20405</v>
      </c>
      <c r="K27" s="263">
        <v>-6861</v>
      </c>
      <c r="L27" s="137" t="s">
        <v>668</v>
      </c>
    </row>
    <row r="28" spans="1:12" s="210" customFormat="1" ht="9.9499999999999993" customHeight="1" x14ac:dyDescent="0.25">
      <c r="A28" s="990" t="s">
        <v>716</v>
      </c>
      <c r="B28" s="990"/>
      <c r="C28" s="990"/>
      <c r="D28" s="990"/>
      <c r="E28" s="990"/>
      <c r="F28" s="990"/>
      <c r="G28" s="990"/>
      <c r="H28" s="990"/>
      <c r="I28" s="990"/>
      <c r="J28" s="990"/>
      <c r="K28" s="990"/>
      <c r="L28" s="137" t="s">
        <v>668</v>
      </c>
    </row>
    <row r="29" spans="1:12" s="281" customFormat="1" ht="30" customHeight="1" x14ac:dyDescent="0.25">
      <c r="A29" s="985" t="s">
        <v>1597</v>
      </c>
      <c r="B29" s="985"/>
      <c r="C29" s="985"/>
      <c r="D29" s="985"/>
      <c r="E29" s="985"/>
      <c r="F29" s="985"/>
      <c r="G29" s="985"/>
      <c r="H29" s="985"/>
      <c r="I29" s="985"/>
      <c r="J29" s="985"/>
      <c r="K29" s="985"/>
      <c r="L29" s="137" t="s">
        <v>668</v>
      </c>
    </row>
    <row r="30" spans="1:12" s="191" customFormat="1" ht="9" customHeight="1" x14ac:dyDescent="0.25">
      <c r="A30" s="139" t="s">
        <v>671</v>
      </c>
      <c r="B30" s="139" t="s">
        <v>671</v>
      </c>
      <c r="C30" s="139" t="s">
        <v>671</v>
      </c>
      <c r="D30" s="139" t="s">
        <v>671</v>
      </c>
      <c r="E30" s="139" t="s">
        <v>671</v>
      </c>
      <c r="F30" s="139" t="s">
        <v>671</v>
      </c>
      <c r="G30" s="139" t="s">
        <v>671</v>
      </c>
      <c r="H30" s="139" t="s">
        <v>671</v>
      </c>
      <c r="I30" s="139" t="s">
        <v>671</v>
      </c>
      <c r="J30" s="139" t="s">
        <v>671</v>
      </c>
      <c r="K30" s="139" t="s">
        <v>671</v>
      </c>
      <c r="L30" s="141" t="s">
        <v>672</v>
      </c>
    </row>
    <row r="31" spans="1:12" s="191" customFormat="1" ht="9" customHeight="1" x14ac:dyDescent="0.25">
      <c r="B31" s="266"/>
      <c r="C31" s="266"/>
      <c r="D31" s="222"/>
      <c r="E31" s="267"/>
      <c r="F31" s="267"/>
      <c r="G31" s="267"/>
      <c r="H31" s="222"/>
      <c r="I31" s="222"/>
    </row>
  </sheetData>
  <mergeCells count="12">
    <mergeCell ref="A1:K1"/>
    <mergeCell ref="A3:K3"/>
    <mergeCell ref="A2:K2"/>
    <mergeCell ref="A29:K29"/>
    <mergeCell ref="A4:A7"/>
    <mergeCell ref="B4:D5"/>
    <mergeCell ref="E4:F4"/>
    <mergeCell ref="G4:I5"/>
    <mergeCell ref="J4:K5"/>
    <mergeCell ref="D6:F6"/>
    <mergeCell ref="B7:K7"/>
    <mergeCell ref="A28:K28"/>
  </mergeCells>
  <hyperlinks>
    <hyperlink ref="A1" location="Inhalt!Druckbereich" display="Zum Inhaltsverzeichnis" xr:uid="{963ED4AF-93F5-4FF0-ABBB-3D7D9CC87E4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2AC-3C33-489F-A393-649F55D95DED}">
  <dimension ref="A1:R33"/>
  <sheetViews>
    <sheetView showGridLines="0" zoomScaleNormal="100" zoomScaleSheetLayoutView="75" workbookViewId="0">
      <selection sqref="A1:J1"/>
    </sheetView>
  </sheetViews>
  <sheetFormatPr baseColWidth="10" defaultColWidth="10" defaultRowHeight="8.25" x14ac:dyDescent="0.15"/>
  <cols>
    <col min="1" max="1" width="15.875" style="228" customWidth="1"/>
    <col min="2" max="4" width="8.25" style="228" customWidth="1"/>
    <col min="5" max="6" width="8.25" style="229" customWidth="1"/>
    <col min="7" max="8" width="8.25" style="228" customWidth="1"/>
    <col min="9" max="9" width="8.25" style="233" customWidth="1"/>
    <col min="10" max="10" width="8.25" style="228" customWidth="1"/>
    <col min="11" max="16384" width="10" style="228"/>
  </cols>
  <sheetData>
    <row r="1" spans="1:18" s="739" customFormat="1" ht="9.9499999999999993" customHeight="1" x14ac:dyDescent="0.25">
      <c r="A1" s="954" t="s">
        <v>927</v>
      </c>
      <c r="B1" s="954"/>
      <c r="C1" s="954"/>
      <c r="D1" s="954"/>
      <c r="E1" s="954"/>
      <c r="F1" s="954"/>
      <c r="G1" s="954"/>
      <c r="H1" s="954"/>
      <c r="I1" s="954"/>
      <c r="J1" s="954"/>
      <c r="K1" s="137" t="s">
        <v>668</v>
      </c>
    </row>
    <row r="2" spans="1:18" s="178" customFormat="1" ht="42.95" customHeight="1" x14ac:dyDescent="0.2">
      <c r="A2" s="986" t="s">
        <v>275</v>
      </c>
      <c r="B2" s="986"/>
      <c r="C2" s="986"/>
      <c r="D2" s="986"/>
      <c r="E2" s="986"/>
      <c r="F2" s="986"/>
      <c r="G2" s="986"/>
      <c r="H2" s="986"/>
      <c r="I2" s="986"/>
      <c r="J2" s="986"/>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47"/>
      <c r="O3" s="747"/>
      <c r="Q3" s="179"/>
      <c r="R3" s="179"/>
    </row>
    <row r="4" spans="1:18" s="210" customFormat="1" ht="54.95" customHeight="1" x14ac:dyDescent="0.25">
      <c r="A4" s="1020" t="s">
        <v>206</v>
      </c>
      <c r="B4" s="1022" t="s">
        <v>718</v>
      </c>
      <c r="C4" s="1023"/>
      <c r="D4" s="1024"/>
      <c r="E4" s="774" t="s">
        <v>724</v>
      </c>
      <c r="F4" s="1011" t="s">
        <v>276</v>
      </c>
      <c r="G4" s="1030"/>
      <c r="H4" s="774" t="s">
        <v>719</v>
      </c>
      <c r="I4" s="1011" t="s">
        <v>277</v>
      </c>
      <c r="J4" s="1025"/>
      <c r="K4" s="137" t="s">
        <v>668</v>
      </c>
    </row>
    <row r="5" spans="1:18" s="210" customFormat="1" ht="12" customHeight="1" x14ac:dyDescent="0.25">
      <c r="A5" s="989"/>
      <c r="B5" s="256">
        <v>2014</v>
      </c>
      <c r="C5" s="256">
        <v>2018</v>
      </c>
      <c r="D5" s="980">
        <v>2019</v>
      </c>
      <c r="E5" s="981"/>
      <c r="F5" s="785">
        <v>2014</v>
      </c>
      <c r="G5" s="1002">
        <v>2019</v>
      </c>
      <c r="H5" s="981"/>
      <c r="I5" s="257" t="s">
        <v>267</v>
      </c>
      <c r="J5" s="212" t="s">
        <v>247</v>
      </c>
      <c r="K5" s="137" t="s">
        <v>668</v>
      </c>
    </row>
    <row r="6" spans="1:18" s="210" customFormat="1" ht="12" customHeight="1" x14ac:dyDescent="0.25">
      <c r="A6" s="1027"/>
      <c r="B6" s="980" t="s">
        <v>0</v>
      </c>
      <c r="C6" s="1002"/>
      <c r="D6" s="1002"/>
      <c r="E6" s="256" t="s">
        <v>1</v>
      </c>
      <c r="F6" s="980" t="s">
        <v>0</v>
      </c>
      <c r="G6" s="981"/>
      <c r="H6" s="1002" t="s">
        <v>1</v>
      </c>
      <c r="I6" s="1002"/>
      <c r="J6" s="1002"/>
      <c r="K6" s="137" t="s">
        <v>668</v>
      </c>
    </row>
    <row r="7" spans="1:18" s="210" customFormat="1" ht="6" customHeight="1" x14ac:dyDescent="0.25">
      <c r="A7" s="741" t="s">
        <v>206</v>
      </c>
      <c r="B7" s="736" t="s">
        <v>987</v>
      </c>
      <c r="C7" s="736" t="s">
        <v>988</v>
      </c>
      <c r="D7" s="736" t="s">
        <v>989</v>
      </c>
      <c r="E7" s="736" t="s">
        <v>990</v>
      </c>
      <c r="F7" s="736" t="s">
        <v>991</v>
      </c>
      <c r="G7" s="736" t="s">
        <v>992</v>
      </c>
      <c r="H7" s="736" t="s">
        <v>993</v>
      </c>
      <c r="I7" s="735" t="s">
        <v>994</v>
      </c>
      <c r="J7" s="735" t="s">
        <v>995</v>
      </c>
      <c r="K7" s="137" t="s">
        <v>668</v>
      </c>
    </row>
    <row r="8" spans="1:18" s="210" customFormat="1" ht="9.9499999999999993" customHeight="1" x14ac:dyDescent="0.25">
      <c r="A8" s="181" t="s">
        <v>222</v>
      </c>
      <c r="B8" s="128">
        <v>16804</v>
      </c>
      <c r="C8" s="95">
        <v>16285</v>
      </c>
      <c r="D8" s="95">
        <v>19110</v>
      </c>
      <c r="E8" s="99">
        <v>31.475667189952905</v>
      </c>
      <c r="F8" s="176">
        <v>11.970519639089259</v>
      </c>
      <c r="G8" s="123">
        <v>10.489539278137462</v>
      </c>
      <c r="H8" s="100">
        <v>2.14</v>
      </c>
      <c r="I8" s="216">
        <v>13.722923113544393</v>
      </c>
      <c r="J8" s="216">
        <v>17.34725207245932</v>
      </c>
      <c r="K8" s="137" t="s">
        <v>668</v>
      </c>
    </row>
    <row r="9" spans="1:18" s="210" customFormat="1" ht="9.9499999999999993" customHeight="1" x14ac:dyDescent="0.25">
      <c r="A9" s="181" t="s">
        <v>223</v>
      </c>
      <c r="B9" s="128">
        <v>13159</v>
      </c>
      <c r="C9" s="95">
        <v>18060</v>
      </c>
      <c r="D9" s="95">
        <v>20975</v>
      </c>
      <c r="E9" s="99">
        <v>44.195470798569723</v>
      </c>
      <c r="F9" s="176">
        <v>9.2754975738078382</v>
      </c>
      <c r="G9" s="123">
        <v>10.913366858225089</v>
      </c>
      <c r="H9" s="100">
        <v>2.57</v>
      </c>
      <c r="I9" s="216">
        <v>59.396610684702488</v>
      </c>
      <c r="J9" s="216">
        <v>16.140642303433001</v>
      </c>
      <c r="K9" s="137" t="s">
        <v>668</v>
      </c>
    </row>
    <row r="10" spans="1:18" s="210" customFormat="1" ht="9.9499999999999993" customHeight="1" x14ac:dyDescent="0.25">
      <c r="A10" s="181" t="s">
        <v>224</v>
      </c>
      <c r="B10" s="128">
        <v>6539</v>
      </c>
      <c r="C10" s="95">
        <v>6500</v>
      </c>
      <c r="D10" s="95">
        <v>6830</v>
      </c>
      <c r="E10" s="99">
        <v>32.503660322108345</v>
      </c>
      <c r="F10" s="176">
        <v>13.051531494129906</v>
      </c>
      <c r="G10" s="123">
        <v>8.4040334438695474</v>
      </c>
      <c r="H10" s="100">
        <v>1.94</v>
      </c>
      <c r="I10" s="216">
        <v>4.4502217464444103</v>
      </c>
      <c r="J10" s="216">
        <v>5.0769230769230766</v>
      </c>
      <c r="K10" s="137" t="s">
        <v>668</v>
      </c>
    </row>
    <row r="11" spans="1:18" s="210" customFormat="1" ht="9.9499999999999993" customHeight="1" x14ac:dyDescent="0.25">
      <c r="A11" s="181" t="s">
        <v>225</v>
      </c>
      <c r="B11" s="128">
        <v>836</v>
      </c>
      <c r="C11" s="95">
        <v>800</v>
      </c>
      <c r="D11" s="95">
        <v>1040</v>
      </c>
      <c r="E11" s="99">
        <v>40.865384615384613</v>
      </c>
      <c r="F11" s="176">
        <v>12.368876592344908</v>
      </c>
      <c r="G11" s="123">
        <v>7.8546882670594007</v>
      </c>
      <c r="H11" s="100">
        <v>3.44</v>
      </c>
      <c r="I11" s="216">
        <v>24.401913875598087</v>
      </c>
      <c r="J11" s="216">
        <v>30</v>
      </c>
      <c r="K11" s="137" t="s">
        <v>668</v>
      </c>
    </row>
    <row r="12" spans="1:18" s="210" customFormat="1" ht="9.9499999999999993" customHeight="1" x14ac:dyDescent="0.25">
      <c r="A12" s="181" t="s">
        <v>226</v>
      </c>
      <c r="B12" s="128">
        <v>1583</v>
      </c>
      <c r="C12" s="95">
        <v>1580</v>
      </c>
      <c r="D12" s="95">
        <v>1785</v>
      </c>
      <c r="E12" s="99">
        <v>28.291316526610643</v>
      </c>
      <c r="F12" s="176">
        <v>16.344356912021311</v>
      </c>
      <c r="G12" s="123">
        <v>13.163716814159292</v>
      </c>
      <c r="H12" s="100">
        <v>3.26</v>
      </c>
      <c r="I12" s="216">
        <v>12.760581174984207</v>
      </c>
      <c r="J12" s="216">
        <v>12.974683544303797</v>
      </c>
      <c r="K12" s="137" t="s">
        <v>668</v>
      </c>
    </row>
    <row r="13" spans="1:18" s="210" customFormat="1" ht="9.9499999999999993" customHeight="1" x14ac:dyDescent="0.25">
      <c r="A13" s="181" t="s">
        <v>227</v>
      </c>
      <c r="B13" s="128">
        <v>6492</v>
      </c>
      <c r="C13" s="95">
        <v>5770</v>
      </c>
      <c r="D13" s="95">
        <v>5840</v>
      </c>
      <c r="E13" s="99">
        <v>28.93835616438356</v>
      </c>
      <c r="F13" s="176">
        <v>24.840442628219844</v>
      </c>
      <c r="G13" s="123">
        <v>18.390225469202669</v>
      </c>
      <c r="H13" s="100">
        <v>3.76</v>
      </c>
      <c r="I13" s="216">
        <v>-10.04313000616143</v>
      </c>
      <c r="J13" s="216">
        <v>1.2131715771230502</v>
      </c>
      <c r="K13" s="137" t="s">
        <v>668</v>
      </c>
    </row>
    <row r="14" spans="1:18" s="210" customFormat="1" ht="9.9499999999999993" customHeight="1" x14ac:dyDescent="0.25">
      <c r="A14" s="181" t="s">
        <v>228</v>
      </c>
      <c r="B14" s="128">
        <v>12677</v>
      </c>
      <c r="C14" s="95">
        <v>12520</v>
      </c>
      <c r="D14" s="95">
        <v>13780</v>
      </c>
      <c r="E14" s="99">
        <v>36.611030478955009</v>
      </c>
      <c r="F14" s="176">
        <v>14.720704903108336</v>
      </c>
      <c r="G14" s="123">
        <v>12.290074293409916</v>
      </c>
      <c r="H14" s="100">
        <v>2.64</v>
      </c>
      <c r="I14" s="216">
        <v>8.7007967184665134</v>
      </c>
      <c r="J14" s="216">
        <v>10.063897763578275</v>
      </c>
      <c r="K14" s="137" t="s">
        <v>668</v>
      </c>
    </row>
    <row r="15" spans="1:18" s="210" customFormat="1" ht="9.9499999999999993" customHeight="1" x14ac:dyDescent="0.25">
      <c r="A15" s="181" t="s">
        <v>229</v>
      </c>
      <c r="B15" s="128">
        <v>489</v>
      </c>
      <c r="C15" s="95">
        <v>440</v>
      </c>
      <c r="D15" s="95">
        <v>535</v>
      </c>
      <c r="E15" s="99">
        <v>32.710280373831772</v>
      </c>
      <c r="F15" s="176">
        <v>10.779710336617949</v>
      </c>
      <c r="G15" s="123">
        <v>6.7177297840281263</v>
      </c>
      <c r="H15" s="100">
        <v>3.14</v>
      </c>
      <c r="I15" s="216">
        <v>9.406952965235174</v>
      </c>
      <c r="J15" s="216">
        <v>21.59090909090909</v>
      </c>
      <c r="K15" s="137" t="s">
        <v>668</v>
      </c>
    </row>
    <row r="16" spans="1:18" s="243" customFormat="1" ht="12" customHeight="1" x14ac:dyDescent="0.25">
      <c r="A16" s="237" t="s">
        <v>3</v>
      </c>
      <c r="B16" s="241">
        <v>7722</v>
      </c>
      <c r="C16" s="241">
        <v>8470</v>
      </c>
      <c r="D16" s="241">
        <v>10930</v>
      </c>
      <c r="E16" s="251">
        <v>38.792314730100642</v>
      </c>
      <c r="F16" s="283">
        <v>13.523926947676658</v>
      </c>
      <c r="G16" s="284">
        <v>12.993883483026517</v>
      </c>
      <c r="H16" s="252">
        <v>3.38</v>
      </c>
      <c r="I16" s="242">
        <v>41.543641543641549</v>
      </c>
      <c r="J16" s="242">
        <v>29.043683589138134</v>
      </c>
      <c r="K16" s="137" t="s">
        <v>668</v>
      </c>
    </row>
    <row r="17" spans="1:11" s="210" customFormat="1" ht="9.9499999999999993" customHeight="1" x14ac:dyDescent="0.25">
      <c r="A17" s="181" t="s">
        <v>230</v>
      </c>
      <c r="B17" s="128">
        <v>27738</v>
      </c>
      <c r="C17" s="95">
        <v>27650</v>
      </c>
      <c r="D17" s="95">
        <v>30680</v>
      </c>
      <c r="E17" s="99">
        <v>32.578226857887877</v>
      </c>
      <c r="F17" s="176">
        <v>13.372673232958737</v>
      </c>
      <c r="G17" s="123">
        <v>11.317713069413216</v>
      </c>
      <c r="H17" s="100">
        <v>2.29</v>
      </c>
      <c r="I17" s="216">
        <v>10.6063883481145</v>
      </c>
      <c r="J17" s="216">
        <v>10.958408679927667</v>
      </c>
      <c r="K17" s="137" t="s">
        <v>668</v>
      </c>
    </row>
    <row r="18" spans="1:11" s="210" customFormat="1" ht="9.9499999999999993" customHeight="1" x14ac:dyDescent="0.25">
      <c r="A18" s="181" t="s">
        <v>231</v>
      </c>
      <c r="B18" s="128">
        <v>5566</v>
      </c>
      <c r="C18" s="95">
        <v>5655</v>
      </c>
      <c r="D18" s="95">
        <v>6065</v>
      </c>
      <c r="E18" s="99">
        <v>38.499587798845837</v>
      </c>
      <c r="F18" s="176">
        <v>15.779551221171701</v>
      </c>
      <c r="G18" s="123">
        <v>12.205920827547345</v>
      </c>
      <c r="H18" s="100">
        <v>2.95</v>
      </c>
      <c r="I18" s="216">
        <v>8.9651455264103479</v>
      </c>
      <c r="J18" s="216">
        <v>7.2502210433244914</v>
      </c>
      <c r="K18" s="137" t="s">
        <v>668</v>
      </c>
    </row>
    <row r="19" spans="1:11" s="210" customFormat="1" ht="9.9499999999999993" customHeight="1" x14ac:dyDescent="0.25">
      <c r="A19" s="181" t="s">
        <v>232</v>
      </c>
      <c r="B19" s="128">
        <v>1150</v>
      </c>
      <c r="C19" s="95">
        <v>1105</v>
      </c>
      <c r="D19" s="95">
        <v>1035</v>
      </c>
      <c r="E19" s="99">
        <v>41.062801932367151</v>
      </c>
      <c r="F19" s="176">
        <v>12.679721266649025</v>
      </c>
      <c r="G19" s="123">
        <v>8.2080970696696927</v>
      </c>
      <c r="H19" s="100">
        <v>1.88</v>
      </c>
      <c r="I19" s="216">
        <v>-10</v>
      </c>
      <c r="J19" s="216">
        <v>-6.3348416289592757</v>
      </c>
      <c r="K19" s="137" t="s">
        <v>668</v>
      </c>
    </row>
    <row r="20" spans="1:11" s="210" customFormat="1" ht="9.9499999999999993" customHeight="1" x14ac:dyDescent="0.25">
      <c r="A20" s="181" t="s">
        <v>233</v>
      </c>
      <c r="B20" s="128">
        <v>1093</v>
      </c>
      <c r="C20" s="95">
        <v>1645</v>
      </c>
      <c r="D20" s="95">
        <v>2090</v>
      </c>
      <c r="E20" s="99">
        <v>31.578947368421051</v>
      </c>
      <c r="F20" s="176">
        <v>8.8396092132505171</v>
      </c>
      <c r="G20" s="123">
        <v>9.6887096400343058</v>
      </c>
      <c r="H20" s="100">
        <v>4.0199999999999996</v>
      </c>
      <c r="I20" s="216">
        <v>91.216834400731926</v>
      </c>
      <c r="J20" s="216">
        <v>27.051671732522795</v>
      </c>
      <c r="K20" s="137" t="s">
        <v>668</v>
      </c>
    </row>
    <row r="21" spans="1:11" s="210" customFormat="1" ht="9.9499999999999993" customHeight="1" x14ac:dyDescent="0.25">
      <c r="A21" s="181" t="s">
        <v>234</v>
      </c>
      <c r="B21" s="128">
        <v>579</v>
      </c>
      <c r="C21" s="95">
        <v>655</v>
      </c>
      <c r="D21" s="95">
        <v>710</v>
      </c>
      <c r="E21" s="99">
        <v>24.647887323943664</v>
      </c>
      <c r="F21" s="176">
        <v>9.3154211246078358</v>
      </c>
      <c r="G21" s="123">
        <v>6.082412404694594</v>
      </c>
      <c r="H21" s="100">
        <v>2.95</v>
      </c>
      <c r="I21" s="216">
        <v>22.625215889464595</v>
      </c>
      <c r="J21" s="216">
        <v>8.3969465648854964</v>
      </c>
      <c r="K21" s="137" t="s">
        <v>668</v>
      </c>
    </row>
    <row r="22" spans="1:11" s="210" customFormat="1" ht="9.9499999999999993" customHeight="1" x14ac:dyDescent="0.25">
      <c r="A22" s="181" t="s">
        <v>235</v>
      </c>
      <c r="B22" s="128">
        <v>2868</v>
      </c>
      <c r="C22" s="95">
        <v>2700</v>
      </c>
      <c r="D22" s="95">
        <v>3425</v>
      </c>
      <c r="E22" s="99">
        <v>38.978102189781019</v>
      </c>
      <c r="F22" s="176">
        <v>17.221191432637401</v>
      </c>
      <c r="G22" s="123">
        <v>13.005012150668287</v>
      </c>
      <c r="H22" s="100">
        <v>3.65</v>
      </c>
      <c r="I22" s="216">
        <v>19.421199442119942</v>
      </c>
      <c r="J22" s="216">
        <v>26.851851851851851</v>
      </c>
      <c r="K22" s="137" t="s">
        <v>668</v>
      </c>
    </row>
    <row r="23" spans="1:11" s="210" customFormat="1" ht="9.9499999999999993" customHeight="1" x14ac:dyDescent="0.25">
      <c r="A23" s="181" t="s">
        <v>236</v>
      </c>
      <c r="B23" s="128">
        <v>513</v>
      </c>
      <c r="C23" s="95">
        <v>640</v>
      </c>
      <c r="D23" s="95">
        <v>790</v>
      </c>
      <c r="E23" s="99">
        <v>25.316455696202532</v>
      </c>
      <c r="F23" s="176">
        <v>9.1320136713187114</v>
      </c>
      <c r="G23" s="123">
        <v>6.8920392584514723</v>
      </c>
      <c r="H23" s="100">
        <v>4.04</v>
      </c>
      <c r="I23" s="216">
        <v>53.996101364522417</v>
      </c>
      <c r="J23" s="216">
        <v>23.4375</v>
      </c>
      <c r="K23" s="137" t="s">
        <v>668</v>
      </c>
    </row>
    <row r="24" spans="1:11" s="244" customFormat="1" ht="18" customHeight="1" x14ac:dyDescent="0.25">
      <c r="A24" s="245" t="s">
        <v>2</v>
      </c>
      <c r="B24" s="270">
        <v>108422</v>
      </c>
      <c r="C24" s="248">
        <v>112340</v>
      </c>
      <c r="D24" s="248">
        <v>128905</v>
      </c>
      <c r="E24" s="285">
        <v>35.499010899499631</v>
      </c>
      <c r="F24" s="286">
        <v>13.298469955971862</v>
      </c>
      <c r="G24" s="287">
        <v>11.480366573746693</v>
      </c>
      <c r="H24" s="253">
        <v>2.54</v>
      </c>
      <c r="I24" s="249">
        <v>18.891922303591521</v>
      </c>
      <c r="J24" s="249">
        <v>14.745415702332206</v>
      </c>
      <c r="K24" s="137" t="s">
        <v>668</v>
      </c>
    </row>
    <row r="25" spans="1:11" s="210" customFormat="1" ht="9.9499999999999993" customHeight="1" x14ac:dyDescent="0.25">
      <c r="A25" s="181" t="s">
        <v>237</v>
      </c>
      <c r="B25" s="128">
        <v>95759</v>
      </c>
      <c r="C25" s="128">
        <v>99795</v>
      </c>
      <c r="D25" s="128">
        <v>113625</v>
      </c>
      <c r="E25" s="99">
        <v>35.955995599559955</v>
      </c>
      <c r="F25" s="176">
        <v>13.12302290947966</v>
      </c>
      <c r="G25" s="123">
        <v>11.64612387785945</v>
      </c>
      <c r="H25" s="129" t="s">
        <v>717</v>
      </c>
      <c r="I25" s="216">
        <v>18.657254148435136</v>
      </c>
      <c r="J25" s="216">
        <v>13.858409739966932</v>
      </c>
      <c r="K25" s="137" t="s">
        <v>668</v>
      </c>
    </row>
    <row r="26" spans="1:11" s="210" customFormat="1" ht="9.9499999999999993" customHeight="1" x14ac:dyDescent="0.25">
      <c r="A26" s="181" t="s">
        <v>238</v>
      </c>
      <c r="B26" s="128">
        <v>10049</v>
      </c>
      <c r="C26" s="128">
        <v>10680</v>
      </c>
      <c r="D26" s="128">
        <v>11995</v>
      </c>
      <c r="E26" s="99">
        <v>32.13839099624844</v>
      </c>
      <c r="F26" s="176">
        <v>11.740240319179387</v>
      </c>
      <c r="G26" s="123">
        <v>8.1497737495074123</v>
      </c>
      <c r="H26" s="129" t="s">
        <v>717</v>
      </c>
      <c r="I26" s="216">
        <v>19.365110956314062</v>
      </c>
      <c r="J26" s="216">
        <v>12.312734082397004</v>
      </c>
      <c r="K26" s="137" t="s">
        <v>668</v>
      </c>
    </row>
    <row r="27" spans="1:11" s="210" customFormat="1" ht="9.9499999999999993" customHeight="1" x14ac:dyDescent="0.25">
      <c r="A27" s="990" t="s">
        <v>720</v>
      </c>
      <c r="B27" s="990"/>
      <c r="C27" s="990"/>
      <c r="D27" s="990"/>
      <c r="E27" s="990"/>
      <c r="F27" s="990"/>
      <c r="G27" s="990"/>
      <c r="H27" s="990"/>
      <c r="I27" s="990"/>
      <c r="J27" s="990"/>
      <c r="K27" s="137" t="s">
        <v>668</v>
      </c>
    </row>
    <row r="28" spans="1:11" s="282" customFormat="1" ht="20.100000000000001" customHeight="1" x14ac:dyDescent="0.15">
      <c r="A28" s="1032" t="s">
        <v>721</v>
      </c>
      <c r="B28" s="1032"/>
      <c r="C28" s="1032"/>
      <c r="D28" s="1032"/>
      <c r="E28" s="1032"/>
      <c r="F28" s="1032"/>
      <c r="G28" s="1032"/>
      <c r="H28" s="1032"/>
      <c r="I28" s="1032"/>
      <c r="J28" s="1032"/>
      <c r="K28" s="137" t="s">
        <v>668</v>
      </c>
    </row>
    <row r="29" spans="1:11" s="223" customFormat="1" ht="9" customHeight="1" x14ac:dyDescent="0.25">
      <c r="A29" s="983" t="s">
        <v>278</v>
      </c>
      <c r="B29" s="983"/>
      <c r="C29" s="983"/>
      <c r="D29" s="983"/>
      <c r="E29" s="983"/>
      <c r="F29" s="983"/>
      <c r="G29" s="983"/>
      <c r="H29" s="983"/>
      <c r="I29" s="983"/>
      <c r="J29" s="983"/>
      <c r="K29" s="137" t="s">
        <v>668</v>
      </c>
    </row>
    <row r="30" spans="1:11" s="223" customFormat="1" ht="9" customHeight="1" x14ac:dyDescent="0.25">
      <c r="A30" s="994" t="s">
        <v>279</v>
      </c>
      <c r="B30" s="994"/>
      <c r="C30" s="994"/>
      <c r="D30" s="994"/>
      <c r="E30" s="994"/>
      <c r="F30" s="994"/>
      <c r="G30" s="994"/>
      <c r="H30" s="994"/>
      <c r="I30" s="994"/>
      <c r="J30" s="994"/>
      <c r="K30" s="137" t="s">
        <v>668</v>
      </c>
    </row>
    <row r="31" spans="1:11" ht="9.9499999999999993" customHeight="1" x14ac:dyDescent="0.15">
      <c r="A31" s="139" t="s">
        <v>671</v>
      </c>
      <c r="B31" s="139" t="s">
        <v>671</v>
      </c>
      <c r="C31" s="139" t="s">
        <v>671</v>
      </c>
      <c r="D31" s="139" t="s">
        <v>671</v>
      </c>
      <c r="E31" s="139" t="s">
        <v>671</v>
      </c>
      <c r="F31" s="139" t="s">
        <v>671</v>
      </c>
      <c r="G31" s="139" t="s">
        <v>671</v>
      </c>
      <c r="H31" s="139" t="s">
        <v>671</v>
      </c>
      <c r="I31" s="139" t="s">
        <v>671</v>
      </c>
      <c r="J31" s="139" t="s">
        <v>671</v>
      </c>
      <c r="K31" s="141" t="s">
        <v>672</v>
      </c>
    </row>
    <row r="32" spans="1:11" ht="9.9499999999999993" customHeight="1" x14ac:dyDescent="0.15">
      <c r="A32" s="261"/>
      <c r="F32" s="228"/>
      <c r="J32" s="233"/>
    </row>
    <row r="33" spans="6:10" ht="9.9499999999999993" customHeight="1" x14ac:dyDescent="0.15">
      <c r="F33" s="228"/>
      <c r="J33" s="233"/>
    </row>
  </sheetData>
  <mergeCells count="16">
    <mergeCell ref="A27:J27"/>
    <mergeCell ref="A29:J29"/>
    <mergeCell ref="A30:J30"/>
    <mergeCell ref="A1:J1"/>
    <mergeCell ref="A2:J2"/>
    <mergeCell ref="A28:J28"/>
    <mergeCell ref="I4:J4"/>
    <mergeCell ref="D5:E5"/>
    <mergeCell ref="G5:H5"/>
    <mergeCell ref="B6:D6"/>
    <mergeCell ref="F6:G6"/>
    <mergeCell ref="H6:J6"/>
    <mergeCell ref="A4:A6"/>
    <mergeCell ref="B4:D4"/>
    <mergeCell ref="A3:J3"/>
    <mergeCell ref="F4:G4"/>
  </mergeCells>
  <hyperlinks>
    <hyperlink ref="A1" location="Inhalt!Druckbereich" display="Zum Inhaltsverzeichnis" xr:uid="{2A966576-60AE-45B0-97A4-6B98203ED3DA}"/>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0C9AA-6F59-4716-B4D0-A9B2451FDBBC}">
  <dimension ref="A1:U32"/>
  <sheetViews>
    <sheetView showGridLines="0" zoomScaleNormal="100" zoomScaleSheetLayoutView="75" workbookViewId="0">
      <selection sqref="A1:K1"/>
    </sheetView>
  </sheetViews>
  <sheetFormatPr baseColWidth="10" defaultColWidth="10" defaultRowHeight="8.25" x14ac:dyDescent="0.25"/>
  <cols>
    <col min="1" max="1" width="15.875" style="223" customWidth="1"/>
    <col min="2" max="4" width="8.25" style="223" customWidth="1"/>
    <col min="5" max="6" width="4.375" style="232" customWidth="1"/>
    <col min="7" max="9" width="8.25" style="223" customWidth="1"/>
    <col min="10" max="10" width="8.25" style="234" customWidth="1"/>
    <col min="11" max="15" width="8.25" style="223" customWidth="1"/>
    <col min="16" max="16384" width="10" style="223"/>
  </cols>
  <sheetData>
    <row r="1" spans="1:21" s="739" customFormat="1" ht="9.9499999999999993" customHeight="1" x14ac:dyDescent="0.25">
      <c r="A1" s="954" t="s">
        <v>927</v>
      </c>
      <c r="B1" s="954"/>
      <c r="C1" s="954"/>
      <c r="D1" s="954"/>
      <c r="E1" s="954"/>
      <c r="F1" s="954"/>
      <c r="G1" s="954"/>
      <c r="H1" s="954"/>
      <c r="I1" s="954"/>
      <c r="J1" s="954"/>
      <c r="K1" s="954"/>
      <c r="L1" s="408" t="s">
        <v>668</v>
      </c>
    </row>
    <row r="2" spans="1:21" s="409" customFormat="1" ht="27.95" customHeight="1" x14ac:dyDescent="0.25">
      <c r="A2" s="1048" t="s">
        <v>280</v>
      </c>
      <c r="B2" s="1048"/>
      <c r="C2" s="1048"/>
      <c r="D2" s="1048"/>
      <c r="E2" s="1048"/>
      <c r="F2" s="1048"/>
      <c r="G2" s="1048"/>
      <c r="H2" s="1048"/>
      <c r="I2" s="1048"/>
      <c r="J2" s="1048"/>
      <c r="K2" s="1048"/>
      <c r="L2" s="408" t="s">
        <v>668</v>
      </c>
      <c r="P2" s="1019"/>
      <c r="Q2" s="1019"/>
    </row>
    <row r="3" spans="1:21" s="321" customFormat="1" ht="15" customHeight="1" x14ac:dyDescent="0.2">
      <c r="A3" s="986" t="s">
        <v>281</v>
      </c>
      <c r="B3" s="986"/>
      <c r="C3" s="986"/>
      <c r="D3" s="986"/>
      <c r="E3" s="986"/>
      <c r="F3" s="986"/>
      <c r="G3" s="986"/>
      <c r="H3" s="986"/>
      <c r="I3" s="986"/>
      <c r="J3" s="986"/>
      <c r="K3" s="986"/>
      <c r="L3" s="137" t="s">
        <v>668</v>
      </c>
      <c r="M3" s="320"/>
      <c r="N3" s="320"/>
      <c r="O3" s="320"/>
      <c r="P3" s="320"/>
      <c r="Q3" s="320"/>
    </row>
    <row r="4" spans="1:21" s="3" customFormat="1" ht="5.0999999999999996" customHeight="1" x14ac:dyDescent="0.15">
      <c r="A4" s="956" t="s">
        <v>1608</v>
      </c>
      <c r="B4" s="956"/>
      <c r="C4" s="956"/>
      <c r="D4" s="956"/>
      <c r="E4" s="956"/>
      <c r="F4" s="956"/>
      <c r="G4" s="956"/>
      <c r="H4" s="956"/>
      <c r="I4" s="956"/>
      <c r="J4" s="956"/>
      <c r="K4" s="956"/>
      <c r="L4" s="137" t="s">
        <v>668</v>
      </c>
      <c r="M4" s="137"/>
      <c r="N4" s="756"/>
      <c r="O4" s="756"/>
      <c r="Q4" s="179"/>
      <c r="R4" s="179"/>
    </row>
    <row r="5" spans="1:21" s="850" customFormat="1" ht="35.1" customHeight="1" x14ac:dyDescent="0.25">
      <c r="A5" s="977" t="s">
        <v>206</v>
      </c>
      <c r="B5" s="1040" t="s">
        <v>741</v>
      </c>
      <c r="C5" s="977"/>
      <c r="D5" s="1041"/>
      <c r="E5" s="1042" t="s">
        <v>742</v>
      </c>
      <c r="F5" s="1043"/>
      <c r="G5" s="1044"/>
      <c r="H5" s="854" t="s">
        <v>282</v>
      </c>
      <c r="I5" s="824" t="s">
        <v>743</v>
      </c>
      <c r="J5" s="1045" t="s">
        <v>283</v>
      </c>
      <c r="K5" s="1046"/>
      <c r="L5" s="137" t="s">
        <v>668</v>
      </c>
      <c r="M5" s="304"/>
      <c r="N5" s="304"/>
      <c r="O5" s="304"/>
      <c r="P5" s="305"/>
      <c r="Q5" s="305"/>
      <c r="R5" s="842"/>
      <c r="S5" s="842"/>
    </row>
    <row r="6" spans="1:21" s="850" customFormat="1" ht="12" customHeight="1" x14ac:dyDescent="0.25">
      <c r="A6" s="1038"/>
      <c r="B6" s="858">
        <v>2014</v>
      </c>
      <c r="C6" s="858">
        <v>2018</v>
      </c>
      <c r="D6" s="858">
        <v>2019</v>
      </c>
      <c r="E6" s="858">
        <v>2014</v>
      </c>
      <c r="F6" s="858">
        <v>2018</v>
      </c>
      <c r="G6" s="1047">
        <v>2019</v>
      </c>
      <c r="H6" s="1047"/>
      <c r="I6" s="1047"/>
      <c r="J6" s="306" t="s">
        <v>267</v>
      </c>
      <c r="K6" s="307" t="s">
        <v>247</v>
      </c>
      <c r="L6" s="137" t="s">
        <v>668</v>
      </c>
      <c r="M6" s="848"/>
      <c r="N6" s="848"/>
      <c r="O6" s="842"/>
      <c r="P6" s="842"/>
      <c r="Q6" s="842"/>
      <c r="R6" s="308"/>
      <c r="S6" s="308"/>
      <c r="T6" s="842"/>
      <c r="U6" s="842"/>
    </row>
    <row r="7" spans="1:21" s="850" customFormat="1" ht="12" customHeight="1" x14ac:dyDescent="0.25">
      <c r="A7" s="1039"/>
      <c r="B7" s="1034" t="s">
        <v>0</v>
      </c>
      <c r="C7" s="1035"/>
      <c r="D7" s="1036"/>
      <c r="E7" s="1034" t="s">
        <v>1</v>
      </c>
      <c r="F7" s="1035"/>
      <c r="G7" s="1035"/>
      <c r="H7" s="1035"/>
      <c r="I7" s="869" t="s">
        <v>0</v>
      </c>
      <c r="J7" s="1035" t="s">
        <v>1</v>
      </c>
      <c r="K7" s="1035"/>
      <c r="L7" s="137" t="s">
        <v>668</v>
      </c>
      <c r="M7" s="182"/>
      <c r="N7" s="182"/>
      <c r="O7" s="182"/>
      <c r="P7" s="182"/>
      <c r="Q7" s="182"/>
      <c r="R7" s="182"/>
      <c r="S7" s="182"/>
      <c r="T7" s="842"/>
      <c r="U7" s="842"/>
    </row>
    <row r="8" spans="1:21" s="850" customFormat="1" ht="6" customHeight="1" x14ac:dyDescent="0.25">
      <c r="A8" s="741" t="s">
        <v>206</v>
      </c>
      <c r="B8" s="736" t="s">
        <v>996</v>
      </c>
      <c r="C8" s="736" t="s">
        <v>997</v>
      </c>
      <c r="D8" s="736" t="s">
        <v>998</v>
      </c>
      <c r="E8" s="736" t="s">
        <v>999</v>
      </c>
      <c r="F8" s="736" t="s">
        <v>1000</v>
      </c>
      <c r="G8" s="736" t="s">
        <v>1001</v>
      </c>
      <c r="H8" s="736" t="s">
        <v>1002</v>
      </c>
      <c r="I8" s="736" t="s">
        <v>1003</v>
      </c>
      <c r="J8" s="735" t="s">
        <v>1004</v>
      </c>
      <c r="K8" s="735" t="s">
        <v>1005</v>
      </c>
      <c r="L8" s="137" t="s">
        <v>668</v>
      </c>
      <c r="M8" s="118"/>
      <c r="N8" s="310"/>
      <c r="O8" s="182"/>
      <c r="P8" s="842"/>
      <c r="Q8" s="182"/>
      <c r="R8" s="182"/>
      <c r="S8" s="95"/>
      <c r="T8" s="842"/>
      <c r="U8" s="842"/>
    </row>
    <row r="9" spans="1:21" s="850" customFormat="1" ht="9.9499999999999993" customHeight="1" x14ac:dyDescent="0.25">
      <c r="A9" s="182" t="s">
        <v>222</v>
      </c>
      <c r="B9" s="127">
        <v>76295</v>
      </c>
      <c r="C9" s="127">
        <v>93412</v>
      </c>
      <c r="D9" s="127">
        <v>96465</v>
      </c>
      <c r="E9" s="100">
        <v>27.8</v>
      </c>
      <c r="F9" s="102">
        <v>29.10629599855422</v>
      </c>
      <c r="G9" s="102">
        <v>29.475031853750799</v>
      </c>
      <c r="H9" s="100">
        <v>11.1</v>
      </c>
      <c r="I9" s="100">
        <v>3.1</v>
      </c>
      <c r="J9" s="311">
        <v>26.436856936889701</v>
      </c>
      <c r="K9" s="311">
        <v>3.2683167044919283</v>
      </c>
      <c r="L9" s="137" t="s">
        <v>668</v>
      </c>
      <c r="M9" s="100"/>
      <c r="N9" s="100"/>
      <c r="O9" s="100"/>
      <c r="P9" s="100"/>
      <c r="Q9" s="100"/>
      <c r="R9" s="312"/>
      <c r="S9" s="312"/>
      <c r="T9" s="842"/>
      <c r="U9" s="842"/>
    </row>
    <row r="10" spans="1:21" s="850" customFormat="1" ht="9.9499999999999993" customHeight="1" x14ac:dyDescent="0.25">
      <c r="A10" s="182" t="s">
        <v>223</v>
      </c>
      <c r="B10" s="127">
        <v>88700</v>
      </c>
      <c r="C10" s="127">
        <v>103194</v>
      </c>
      <c r="D10" s="127">
        <v>109549</v>
      </c>
      <c r="E10" s="100">
        <v>27.1</v>
      </c>
      <c r="F10" s="102">
        <v>27.472466036786493</v>
      </c>
      <c r="G10" s="102">
        <v>28.538492799533167</v>
      </c>
      <c r="H10" s="100">
        <v>11</v>
      </c>
      <c r="I10" s="851">
        <v>3.7</v>
      </c>
      <c r="J10" s="311">
        <v>23.505073280721533</v>
      </c>
      <c r="K10" s="311">
        <v>6.1583037773513958</v>
      </c>
      <c r="L10" s="137" t="s">
        <v>668</v>
      </c>
      <c r="M10" s="100"/>
      <c r="N10" s="100"/>
      <c r="O10" s="100"/>
      <c r="P10" s="100"/>
      <c r="Q10" s="100"/>
      <c r="R10" s="312"/>
      <c r="S10" s="312"/>
      <c r="T10" s="842"/>
      <c r="U10" s="842"/>
    </row>
    <row r="11" spans="1:21" s="850" customFormat="1" ht="9.9499999999999993" customHeight="1" x14ac:dyDescent="0.25">
      <c r="A11" s="182" t="s">
        <v>224</v>
      </c>
      <c r="B11" s="127">
        <v>46984</v>
      </c>
      <c r="C11" s="127">
        <v>51809</v>
      </c>
      <c r="D11" s="127">
        <v>51951</v>
      </c>
      <c r="E11" s="100">
        <v>46</v>
      </c>
      <c r="F11" s="102">
        <v>43.917097567178097</v>
      </c>
      <c r="G11" s="102">
        <v>43.801325396691567</v>
      </c>
      <c r="H11" s="100">
        <v>30.3</v>
      </c>
      <c r="I11" s="100">
        <v>5.6</v>
      </c>
      <c r="J11" s="311">
        <v>10.571683977524264</v>
      </c>
      <c r="K11" s="311">
        <v>0.27408365341929009</v>
      </c>
      <c r="L11" s="137" t="s">
        <v>668</v>
      </c>
      <c r="M11" s="100"/>
      <c r="N11" s="100"/>
      <c r="O11" s="100"/>
      <c r="P11" s="100"/>
      <c r="Q11" s="851"/>
      <c r="R11" s="312"/>
      <c r="S11" s="312"/>
      <c r="T11" s="842"/>
      <c r="U11" s="842"/>
    </row>
    <row r="12" spans="1:21" s="850" customFormat="1" ht="9.9499999999999993" customHeight="1" x14ac:dyDescent="0.25">
      <c r="A12" s="182" t="s">
        <v>225</v>
      </c>
      <c r="B12" s="127">
        <v>33164</v>
      </c>
      <c r="C12" s="127">
        <v>36063</v>
      </c>
      <c r="D12" s="127">
        <v>36529</v>
      </c>
      <c r="E12" s="100">
        <v>57.8</v>
      </c>
      <c r="F12" s="102">
        <v>56.440152748215851</v>
      </c>
      <c r="G12" s="102">
        <v>56.871292677990382</v>
      </c>
      <c r="H12" s="100">
        <v>39.6</v>
      </c>
      <c r="I12" s="100">
        <v>5.5</v>
      </c>
      <c r="J12" s="311">
        <v>10.146544445784587</v>
      </c>
      <c r="K12" s="311">
        <v>1.2921831239774839</v>
      </c>
      <c r="L12" s="137" t="s">
        <v>668</v>
      </c>
      <c r="M12" s="100"/>
      <c r="N12" s="100"/>
      <c r="O12" s="100"/>
      <c r="P12" s="100"/>
      <c r="Q12" s="100"/>
      <c r="R12" s="312"/>
      <c r="S12" s="312"/>
      <c r="T12" s="842"/>
      <c r="U12" s="842"/>
    </row>
    <row r="13" spans="1:21" s="850" customFormat="1" ht="9.9499999999999993" customHeight="1" x14ac:dyDescent="0.25">
      <c r="A13" s="182" t="s">
        <v>226</v>
      </c>
      <c r="B13" s="127">
        <v>4447</v>
      </c>
      <c r="C13" s="127">
        <v>5783</v>
      </c>
      <c r="D13" s="127">
        <v>5851</v>
      </c>
      <c r="E13" s="100">
        <v>26.9</v>
      </c>
      <c r="F13" s="102">
        <v>28.414897798742139</v>
      </c>
      <c r="G13" s="102">
        <v>28.419467651058874</v>
      </c>
      <c r="H13" s="100">
        <v>16.100000000000001</v>
      </c>
      <c r="I13" s="100">
        <v>3</v>
      </c>
      <c r="J13" s="311">
        <v>31.571846188441643</v>
      </c>
      <c r="K13" s="311">
        <v>1.1758602801314197</v>
      </c>
      <c r="L13" s="137" t="s">
        <v>668</v>
      </c>
      <c r="M13" s="100"/>
      <c r="N13" s="100"/>
      <c r="O13" s="100"/>
      <c r="P13" s="100"/>
      <c r="Q13" s="100"/>
      <c r="R13" s="312"/>
      <c r="S13" s="312"/>
      <c r="T13" s="842"/>
      <c r="U13" s="842"/>
    </row>
    <row r="14" spans="1:21" s="850" customFormat="1" ht="9.9499999999999993" customHeight="1" x14ac:dyDescent="0.25">
      <c r="A14" s="182" t="s">
        <v>227</v>
      </c>
      <c r="B14" s="127">
        <v>21939</v>
      </c>
      <c r="C14" s="127">
        <v>26785</v>
      </c>
      <c r="D14" s="127">
        <v>28699</v>
      </c>
      <c r="E14" s="100">
        <v>43</v>
      </c>
      <c r="F14" s="102">
        <v>43.966776645163407</v>
      </c>
      <c r="G14" s="102">
        <v>46.644562549774889</v>
      </c>
      <c r="H14" s="100">
        <v>27.4</v>
      </c>
      <c r="I14" s="100">
        <v>4.5</v>
      </c>
      <c r="J14" s="311">
        <v>30.812707962988284</v>
      </c>
      <c r="K14" s="311">
        <v>7.1457905544147842</v>
      </c>
      <c r="L14" s="137" t="s">
        <v>668</v>
      </c>
      <c r="M14" s="100"/>
      <c r="N14" s="100"/>
      <c r="O14" s="100"/>
      <c r="P14" s="100"/>
      <c r="Q14" s="100"/>
      <c r="R14" s="312"/>
      <c r="S14" s="312"/>
      <c r="T14" s="842"/>
      <c r="U14" s="842"/>
    </row>
    <row r="15" spans="1:21" s="850" customFormat="1" ht="9.9499999999999993" customHeight="1" x14ac:dyDescent="0.25">
      <c r="A15" s="182" t="s">
        <v>228</v>
      </c>
      <c r="B15" s="127">
        <v>45078</v>
      </c>
      <c r="C15" s="127">
        <v>55523</v>
      </c>
      <c r="D15" s="127">
        <v>57749</v>
      </c>
      <c r="E15" s="100">
        <v>28.8</v>
      </c>
      <c r="F15" s="102">
        <v>30.552804190878675</v>
      </c>
      <c r="G15" s="102">
        <v>31.362145370812875</v>
      </c>
      <c r="H15" s="100">
        <v>19.8</v>
      </c>
      <c r="I15" s="100">
        <v>3.8</v>
      </c>
      <c r="J15" s="311">
        <v>28.109055415058343</v>
      </c>
      <c r="K15" s="311">
        <v>4.0091493615258544</v>
      </c>
      <c r="L15" s="137" t="s">
        <v>668</v>
      </c>
      <c r="M15" s="100"/>
      <c r="N15" s="100"/>
      <c r="O15" s="100"/>
      <c r="P15" s="100"/>
      <c r="Q15" s="100"/>
      <c r="R15" s="312"/>
      <c r="S15" s="312"/>
      <c r="T15" s="842"/>
      <c r="U15" s="842"/>
    </row>
    <row r="16" spans="1:21" s="850" customFormat="1" ht="9.9499999999999993" customHeight="1" x14ac:dyDescent="0.25">
      <c r="A16" s="182" t="s">
        <v>229</v>
      </c>
      <c r="B16" s="127">
        <v>21562</v>
      </c>
      <c r="C16" s="127">
        <v>22995</v>
      </c>
      <c r="D16" s="127">
        <v>22825</v>
      </c>
      <c r="E16" s="100">
        <v>56.1</v>
      </c>
      <c r="F16" s="102">
        <v>56.387935262383529</v>
      </c>
      <c r="G16" s="102">
        <v>56.880482456140349</v>
      </c>
      <c r="H16" s="100">
        <v>44.6</v>
      </c>
      <c r="I16" s="100">
        <v>6</v>
      </c>
      <c r="J16" s="311">
        <v>5.8575271310639092</v>
      </c>
      <c r="K16" s="311">
        <v>-0.73929115025005432</v>
      </c>
      <c r="L16" s="137" t="s">
        <v>668</v>
      </c>
      <c r="M16" s="100"/>
      <c r="N16" s="100"/>
      <c r="O16" s="100"/>
      <c r="P16" s="100"/>
      <c r="Q16" s="100"/>
      <c r="R16" s="312"/>
      <c r="S16" s="312"/>
      <c r="T16" s="842"/>
      <c r="U16" s="842"/>
    </row>
    <row r="17" spans="1:21" s="243" customFormat="1" ht="12" customHeight="1" x14ac:dyDescent="0.25">
      <c r="A17" s="199" t="s">
        <v>3</v>
      </c>
      <c r="B17" s="201">
        <v>52830</v>
      </c>
      <c r="C17" s="201">
        <v>68176</v>
      </c>
      <c r="D17" s="201">
        <v>72011</v>
      </c>
      <c r="E17" s="252">
        <v>27.9</v>
      </c>
      <c r="F17" s="313">
        <v>30.947593000295058</v>
      </c>
      <c r="G17" s="313">
        <v>32.115938667927324</v>
      </c>
      <c r="H17" s="252">
        <v>13.5</v>
      </c>
      <c r="I17" s="252">
        <v>3.7</v>
      </c>
      <c r="J17" s="314">
        <v>36.307022525080448</v>
      </c>
      <c r="K17" s="314">
        <v>5.62514667918329</v>
      </c>
      <c r="L17" s="137" t="s">
        <v>668</v>
      </c>
      <c r="M17" s="252"/>
      <c r="N17" s="252"/>
      <c r="O17" s="252"/>
      <c r="P17" s="252"/>
      <c r="Q17" s="252"/>
      <c r="R17" s="315"/>
      <c r="S17" s="315"/>
      <c r="T17" s="237"/>
      <c r="U17" s="237"/>
    </row>
    <row r="18" spans="1:21" s="850" customFormat="1" ht="9.9499999999999993" customHeight="1" x14ac:dyDescent="0.25">
      <c r="A18" s="182" t="s">
        <v>230</v>
      </c>
      <c r="B18" s="127">
        <v>104781</v>
      </c>
      <c r="C18" s="127">
        <v>139784</v>
      </c>
      <c r="D18" s="127">
        <v>147171</v>
      </c>
      <c r="E18" s="100">
        <v>23.8</v>
      </c>
      <c r="F18" s="102">
        <v>27.236450360856079</v>
      </c>
      <c r="G18" s="102">
        <v>28.218545078038115</v>
      </c>
      <c r="H18" s="100">
        <v>14.3</v>
      </c>
      <c r="I18" s="100">
        <v>3.7</v>
      </c>
      <c r="J18" s="311">
        <v>40.455807827755031</v>
      </c>
      <c r="K18" s="311">
        <v>5.2845819264007323</v>
      </c>
      <c r="L18" s="137" t="s">
        <v>668</v>
      </c>
      <c r="M18" s="100"/>
      <c r="N18" s="100"/>
      <c r="O18" s="100"/>
      <c r="P18" s="100"/>
      <c r="Q18" s="100"/>
      <c r="R18" s="312"/>
      <c r="S18" s="312"/>
      <c r="T18" s="842"/>
      <c r="U18" s="842"/>
    </row>
    <row r="19" spans="1:21" s="850" customFormat="1" ht="9.9499999999999993" customHeight="1" x14ac:dyDescent="0.25">
      <c r="A19" s="182" t="s">
        <v>231</v>
      </c>
      <c r="B19" s="127">
        <v>29617</v>
      </c>
      <c r="C19" s="127">
        <v>34877</v>
      </c>
      <c r="D19" s="127">
        <v>35933</v>
      </c>
      <c r="E19" s="100">
        <v>30.6</v>
      </c>
      <c r="F19" s="102">
        <v>30.922615881122105</v>
      </c>
      <c r="G19" s="102">
        <v>31.280903962671498</v>
      </c>
      <c r="H19" s="100">
        <v>17.100000000000001</v>
      </c>
      <c r="I19" s="100">
        <v>3.7</v>
      </c>
      <c r="J19" s="311">
        <v>21.32559003275146</v>
      </c>
      <c r="K19" s="311">
        <v>3.0277833529259968</v>
      </c>
      <c r="L19" s="137" t="s">
        <v>668</v>
      </c>
      <c r="M19" s="100"/>
      <c r="N19" s="100"/>
      <c r="O19" s="100"/>
      <c r="P19" s="100"/>
      <c r="Q19" s="100"/>
      <c r="R19" s="312"/>
      <c r="S19" s="312"/>
      <c r="T19" s="842"/>
      <c r="U19" s="842"/>
    </row>
    <row r="20" spans="1:21" s="850" customFormat="1" ht="9.9499999999999993" customHeight="1" x14ac:dyDescent="0.25">
      <c r="A20" s="182" t="s">
        <v>232</v>
      </c>
      <c r="B20" s="127">
        <v>5646</v>
      </c>
      <c r="C20" s="127">
        <v>7003</v>
      </c>
      <c r="D20" s="127">
        <v>7415</v>
      </c>
      <c r="E20" s="100">
        <v>27</v>
      </c>
      <c r="F20" s="102">
        <v>28.556864983892673</v>
      </c>
      <c r="G20" s="102">
        <v>29.8991935483871</v>
      </c>
      <c r="H20" s="100">
        <v>23.7</v>
      </c>
      <c r="I20" s="100">
        <v>3.9</v>
      </c>
      <c r="J20" s="311">
        <v>31.331916400991854</v>
      </c>
      <c r="K20" s="311">
        <v>5.8831929173211481</v>
      </c>
      <c r="L20" s="137" t="s">
        <v>668</v>
      </c>
      <c r="M20" s="100"/>
      <c r="N20" s="100"/>
      <c r="O20" s="100"/>
      <c r="P20" s="100"/>
      <c r="Q20" s="100"/>
      <c r="R20" s="312"/>
      <c r="S20" s="312"/>
      <c r="T20" s="842"/>
      <c r="U20" s="842"/>
    </row>
    <row r="21" spans="1:21" s="850" customFormat="1" ht="9.9499999999999993" customHeight="1" x14ac:dyDescent="0.25">
      <c r="A21" s="182" t="s">
        <v>233</v>
      </c>
      <c r="B21" s="127">
        <v>52297</v>
      </c>
      <c r="C21" s="127">
        <v>57382</v>
      </c>
      <c r="D21" s="127">
        <v>58186</v>
      </c>
      <c r="E21" s="100">
        <v>49.9</v>
      </c>
      <c r="F21" s="102">
        <v>50.94599273747481</v>
      </c>
      <c r="G21" s="102">
        <v>52.266316943032173</v>
      </c>
      <c r="H21" s="100">
        <v>44.8</v>
      </c>
      <c r="I21" s="100">
        <v>5.8</v>
      </c>
      <c r="J21" s="311">
        <v>11.26068416926401</v>
      </c>
      <c r="K21" s="311">
        <v>1.4011362448154474</v>
      </c>
      <c r="L21" s="137" t="s">
        <v>668</v>
      </c>
      <c r="M21" s="100"/>
      <c r="N21" s="100"/>
      <c r="O21" s="100"/>
      <c r="P21" s="100"/>
      <c r="Q21" s="100"/>
      <c r="R21" s="312"/>
      <c r="S21" s="312"/>
      <c r="T21" s="842"/>
      <c r="U21" s="842"/>
    </row>
    <row r="22" spans="1:21" s="850" customFormat="1" ht="9.9499999999999993" customHeight="1" x14ac:dyDescent="0.25">
      <c r="A22" s="182" t="s">
        <v>234</v>
      </c>
      <c r="B22" s="127">
        <v>29677</v>
      </c>
      <c r="C22" s="127">
        <v>31222</v>
      </c>
      <c r="D22" s="127">
        <v>31488</v>
      </c>
      <c r="E22" s="100">
        <v>58.3</v>
      </c>
      <c r="F22" s="102">
        <v>57.112021658008338</v>
      </c>
      <c r="G22" s="102">
        <v>58.176443418013854</v>
      </c>
      <c r="H22" s="100">
        <v>48.1</v>
      </c>
      <c r="I22" s="100">
        <v>5.7</v>
      </c>
      <c r="J22" s="311">
        <v>6.1023688378205341</v>
      </c>
      <c r="K22" s="311">
        <v>0.85196335916981614</v>
      </c>
      <c r="L22" s="137" t="s">
        <v>668</v>
      </c>
      <c r="M22" s="100"/>
      <c r="N22" s="100"/>
      <c r="O22" s="100"/>
      <c r="P22" s="100"/>
      <c r="Q22" s="100"/>
      <c r="R22" s="312"/>
      <c r="S22" s="312"/>
      <c r="T22" s="842"/>
      <c r="U22" s="842"/>
    </row>
    <row r="23" spans="1:21" s="850" customFormat="1" ht="9.9499999999999993" customHeight="1" x14ac:dyDescent="0.25">
      <c r="A23" s="182" t="s">
        <v>235</v>
      </c>
      <c r="B23" s="127">
        <v>20290</v>
      </c>
      <c r="C23" s="127">
        <v>25648</v>
      </c>
      <c r="D23" s="127">
        <v>26860</v>
      </c>
      <c r="E23" s="100">
        <v>30.3</v>
      </c>
      <c r="F23" s="102">
        <v>33.670723222139074</v>
      </c>
      <c r="G23" s="102">
        <v>34.754030484175658</v>
      </c>
      <c r="H23" s="100">
        <v>15.6</v>
      </c>
      <c r="I23" s="100">
        <v>3.7</v>
      </c>
      <c r="J23" s="311">
        <v>32.380482996550022</v>
      </c>
      <c r="K23" s="311">
        <v>4.7255146600124771</v>
      </c>
      <c r="L23" s="137" t="s">
        <v>668</v>
      </c>
      <c r="M23" s="100"/>
      <c r="N23" s="100"/>
      <c r="O23" s="100"/>
      <c r="P23" s="100"/>
      <c r="Q23" s="100"/>
      <c r="R23" s="312"/>
      <c r="S23" s="312"/>
      <c r="T23" s="842"/>
      <c r="U23" s="842"/>
    </row>
    <row r="24" spans="1:21" s="850" customFormat="1" ht="9.9499999999999993" customHeight="1" x14ac:dyDescent="0.25">
      <c r="A24" s="182" t="s">
        <v>236</v>
      </c>
      <c r="B24" s="127">
        <v>27443</v>
      </c>
      <c r="C24" s="127">
        <v>29903</v>
      </c>
      <c r="D24" s="127">
        <v>29745</v>
      </c>
      <c r="E24" s="100">
        <v>52.4</v>
      </c>
      <c r="F24" s="102">
        <v>54.036032454507676</v>
      </c>
      <c r="G24" s="102">
        <v>54.60302891234511</v>
      </c>
      <c r="H24" s="100">
        <v>51.7</v>
      </c>
      <c r="I24" s="100">
        <v>5.4</v>
      </c>
      <c r="J24" s="311">
        <v>8.3882957402616345</v>
      </c>
      <c r="K24" s="311">
        <v>-0.52837507942346917</v>
      </c>
      <c r="L24" s="137" t="s">
        <v>668</v>
      </c>
      <c r="M24" s="100"/>
      <c r="N24" s="100"/>
      <c r="O24" s="100"/>
      <c r="P24" s="100"/>
      <c r="Q24" s="100"/>
      <c r="R24" s="312"/>
      <c r="S24" s="312"/>
      <c r="T24" s="842"/>
      <c r="U24" s="842"/>
    </row>
    <row r="25" spans="1:21" s="244" customFormat="1" ht="18" customHeight="1" x14ac:dyDescent="0.25">
      <c r="A25" s="204" t="s">
        <v>2</v>
      </c>
      <c r="B25" s="206">
        <v>660750</v>
      </c>
      <c r="C25" s="206">
        <v>789559</v>
      </c>
      <c r="D25" s="206">
        <v>818427</v>
      </c>
      <c r="E25" s="253">
        <v>32.299999999999997</v>
      </c>
      <c r="F25" s="253">
        <v>33.571812159868969</v>
      </c>
      <c r="G25" s="253">
        <v>34.34435458117342</v>
      </c>
      <c r="H25" s="253">
        <v>19.3</v>
      </c>
      <c r="I25" s="253">
        <v>4.2</v>
      </c>
      <c r="J25" s="316">
        <v>23.8633371169126</v>
      </c>
      <c r="K25" s="316">
        <v>3.6562182180179064</v>
      </c>
      <c r="L25" s="137" t="s">
        <v>668</v>
      </c>
      <c r="M25" s="253"/>
      <c r="N25" s="253"/>
      <c r="O25" s="253"/>
      <c r="P25" s="253"/>
      <c r="Q25" s="253"/>
      <c r="R25" s="317"/>
      <c r="S25" s="317"/>
      <c r="T25" s="245"/>
      <c r="U25" s="245"/>
    </row>
    <row r="26" spans="1:21" s="850" customFormat="1" ht="9.9499999999999993" customHeight="1" x14ac:dyDescent="0.25">
      <c r="A26" s="182" t="s">
        <v>237</v>
      </c>
      <c r="B26" s="127">
        <v>449623</v>
      </c>
      <c r="C26" s="127">
        <v>560185</v>
      </c>
      <c r="D26" s="127">
        <v>587703</v>
      </c>
      <c r="E26" s="100">
        <v>27.4</v>
      </c>
      <c r="F26" s="100">
        <v>29.381898859991662</v>
      </c>
      <c r="G26" s="100">
        <v>30.292220242955047</v>
      </c>
      <c r="H26" s="851">
        <v>14.283659912417427</v>
      </c>
      <c r="I26" s="227" t="s">
        <v>708</v>
      </c>
      <c r="J26" s="311">
        <v>30.710172744721685</v>
      </c>
      <c r="K26" s="311">
        <v>4.9123057561341339</v>
      </c>
      <c r="L26" s="137" t="s">
        <v>668</v>
      </c>
      <c r="M26" s="100"/>
      <c r="N26" s="100"/>
      <c r="O26" s="100"/>
      <c r="P26" s="100"/>
      <c r="Q26" s="851"/>
      <c r="R26" s="312"/>
      <c r="S26" s="312"/>
      <c r="T26" s="842"/>
      <c r="U26" s="842"/>
    </row>
    <row r="27" spans="1:21" s="850" customFormat="1" ht="9.9499999999999993" customHeight="1" x14ac:dyDescent="0.25">
      <c r="A27" s="182" t="s">
        <v>238</v>
      </c>
      <c r="B27" s="127">
        <v>211127</v>
      </c>
      <c r="C27" s="127">
        <v>229374</v>
      </c>
      <c r="D27" s="127">
        <v>230724</v>
      </c>
      <c r="E27" s="100">
        <v>52</v>
      </c>
      <c r="F27" s="100">
        <v>51.511612761236606</v>
      </c>
      <c r="G27" s="100">
        <v>52.094984996308348</v>
      </c>
      <c r="H27" s="851">
        <v>41.386255308868321</v>
      </c>
      <c r="I27" s="227" t="s">
        <v>708</v>
      </c>
      <c r="J27" s="311">
        <v>9.2820908742131518</v>
      </c>
      <c r="K27" s="311">
        <v>0.58855842423291227</v>
      </c>
      <c r="L27" s="137" t="s">
        <v>668</v>
      </c>
      <c r="M27" s="100"/>
      <c r="N27" s="100"/>
      <c r="O27" s="100"/>
      <c r="P27" s="100"/>
      <c r="Q27" s="851"/>
      <c r="R27" s="312"/>
      <c r="S27" s="312"/>
      <c r="T27" s="842"/>
      <c r="U27" s="842"/>
    </row>
    <row r="28" spans="1:21" s="850" customFormat="1" ht="9.9499999999999993" customHeight="1" x14ac:dyDescent="0.25">
      <c r="A28" s="984" t="s">
        <v>700</v>
      </c>
      <c r="B28" s="984"/>
      <c r="C28" s="984"/>
      <c r="D28" s="984"/>
      <c r="E28" s="984"/>
      <c r="F28" s="984"/>
      <c r="G28" s="984"/>
      <c r="H28" s="984"/>
      <c r="I28" s="984"/>
      <c r="J28" s="984"/>
      <c r="K28" s="984"/>
      <c r="L28" s="137" t="s">
        <v>668</v>
      </c>
      <c r="M28" s="100"/>
      <c r="N28" s="100"/>
      <c r="O28" s="100"/>
      <c r="P28" s="100"/>
      <c r="Q28" s="851"/>
      <c r="R28" s="312"/>
      <c r="S28" s="312"/>
      <c r="T28" s="842"/>
      <c r="U28" s="842"/>
    </row>
    <row r="29" spans="1:21" s="193" customFormat="1" ht="9" customHeight="1" x14ac:dyDescent="0.15">
      <c r="A29" s="1037" t="s">
        <v>284</v>
      </c>
      <c r="B29" s="1037"/>
      <c r="C29" s="1037"/>
      <c r="D29" s="1037"/>
      <c r="E29" s="1037"/>
      <c r="F29" s="1037"/>
      <c r="G29" s="1037"/>
      <c r="H29" s="1037"/>
      <c r="I29" s="1037"/>
      <c r="J29" s="1037"/>
      <c r="K29" s="1037"/>
      <c r="L29" s="137" t="s">
        <v>668</v>
      </c>
      <c r="M29" s="179"/>
      <c r="O29" s="188"/>
      <c r="P29" s="188"/>
      <c r="Q29" s="188"/>
    </row>
    <row r="30" spans="1:21" s="191" customFormat="1" ht="9" customHeight="1" x14ac:dyDescent="0.25">
      <c r="A30" s="1033" t="s">
        <v>285</v>
      </c>
      <c r="B30" s="1033"/>
      <c r="C30" s="1033"/>
      <c r="D30" s="1033"/>
      <c r="E30" s="1033"/>
      <c r="F30" s="1033"/>
      <c r="G30" s="1033"/>
      <c r="H30" s="1033"/>
      <c r="I30" s="1033"/>
      <c r="J30" s="1033"/>
      <c r="K30" s="1033"/>
      <c r="L30" s="137" t="s">
        <v>668</v>
      </c>
      <c r="M30" s="850"/>
      <c r="O30" s="219"/>
      <c r="P30" s="219"/>
      <c r="Q30" s="219"/>
    </row>
    <row r="31" spans="1:21" s="191" customFormat="1" ht="9" customHeight="1" x14ac:dyDescent="0.25">
      <c r="A31" s="1033" t="s">
        <v>286</v>
      </c>
      <c r="B31" s="1033"/>
      <c r="C31" s="1033"/>
      <c r="D31" s="1033"/>
      <c r="E31" s="1033"/>
      <c r="F31" s="1033"/>
      <c r="G31" s="1033"/>
      <c r="H31" s="1033"/>
      <c r="I31" s="1033"/>
      <c r="J31" s="1033"/>
      <c r="K31" s="1033"/>
      <c r="L31" s="137" t="s">
        <v>668</v>
      </c>
      <c r="M31" s="850"/>
      <c r="O31" s="219"/>
      <c r="P31" s="219"/>
      <c r="Q31" s="219"/>
    </row>
    <row r="32" spans="1:21" x14ac:dyDescent="0.25">
      <c r="A32" s="863" t="s">
        <v>671</v>
      </c>
      <c r="B32" s="863" t="s">
        <v>671</v>
      </c>
      <c r="C32" s="863" t="s">
        <v>671</v>
      </c>
      <c r="D32" s="863" t="s">
        <v>671</v>
      </c>
      <c r="E32" s="863" t="s">
        <v>671</v>
      </c>
      <c r="F32" s="863" t="s">
        <v>671</v>
      </c>
      <c r="G32" s="863" t="s">
        <v>671</v>
      </c>
      <c r="H32" s="863" t="s">
        <v>671</v>
      </c>
      <c r="I32" s="863" t="s">
        <v>671</v>
      </c>
      <c r="J32" s="863" t="s">
        <v>671</v>
      </c>
      <c r="K32" s="863" t="s">
        <v>671</v>
      </c>
      <c r="L32" s="141" t="s">
        <v>672</v>
      </c>
    </row>
  </sheetData>
  <mergeCells count="17">
    <mergeCell ref="A1:K1"/>
    <mergeCell ref="A2:K2"/>
    <mergeCell ref="P2:Q2"/>
    <mergeCell ref="A3:K3"/>
    <mergeCell ref="A4:K4"/>
    <mergeCell ref="A31:K31"/>
    <mergeCell ref="B7:D7"/>
    <mergeCell ref="E7:H7"/>
    <mergeCell ref="J7:K7"/>
    <mergeCell ref="A28:K28"/>
    <mergeCell ref="A29:K29"/>
    <mergeCell ref="A30:K30"/>
    <mergeCell ref="A5:A7"/>
    <mergeCell ref="B5:D5"/>
    <mergeCell ref="E5:G5"/>
    <mergeCell ref="J5:K5"/>
    <mergeCell ref="G6:I6"/>
  </mergeCells>
  <hyperlinks>
    <hyperlink ref="A1" location="Inhalt!Druckbereich" display="Zum Inhaltsverzeichnis" xr:uid="{D0918402-E9DC-4035-8702-A694E565F7F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A9E8-B532-452C-9147-40C3263E60DF}">
  <dimension ref="A1:R33"/>
  <sheetViews>
    <sheetView showGridLines="0" zoomScaleNormal="100" zoomScaleSheetLayoutView="75" workbookViewId="0">
      <selection activeCell="A3" sqref="A3:J3"/>
    </sheetView>
  </sheetViews>
  <sheetFormatPr baseColWidth="10" defaultColWidth="10" defaultRowHeight="8.25" x14ac:dyDescent="0.25"/>
  <cols>
    <col min="1" max="1" width="15.875" style="223" customWidth="1"/>
    <col min="2" max="4" width="8.25" style="223" customWidth="1"/>
    <col min="5" max="6" width="4.375" style="232" customWidth="1"/>
    <col min="7" max="9" width="8.25" style="223" customWidth="1"/>
    <col min="10" max="10" width="8.25" style="234" customWidth="1"/>
    <col min="11" max="15" width="8.25" style="223" customWidth="1"/>
    <col min="16" max="16384" width="10" style="223"/>
  </cols>
  <sheetData>
    <row r="1" spans="1:18" s="739" customFormat="1" ht="9.9499999999999993" customHeight="1" x14ac:dyDescent="0.25">
      <c r="A1" s="954" t="s">
        <v>927</v>
      </c>
      <c r="B1" s="954"/>
      <c r="C1" s="954"/>
      <c r="D1" s="954"/>
      <c r="E1" s="954"/>
      <c r="F1" s="954"/>
      <c r="G1" s="954"/>
      <c r="H1" s="954"/>
      <c r="I1" s="954"/>
      <c r="J1" s="954"/>
      <c r="K1" s="137" t="s">
        <v>668</v>
      </c>
      <c r="L1" s="408"/>
    </row>
    <row r="2" spans="1:18" s="323" customFormat="1" ht="42.95" customHeight="1" x14ac:dyDescent="0.2">
      <c r="A2" s="986" t="s">
        <v>287</v>
      </c>
      <c r="B2" s="986"/>
      <c r="C2" s="986"/>
      <c r="D2" s="986"/>
      <c r="E2" s="986"/>
      <c r="F2" s="986"/>
      <c r="G2" s="986"/>
      <c r="H2" s="986"/>
      <c r="I2" s="986"/>
      <c r="J2" s="986"/>
      <c r="K2" s="137" t="s">
        <v>668</v>
      </c>
      <c r="L2" s="141"/>
      <c r="M2" s="322"/>
      <c r="N2" s="322"/>
      <c r="O2" s="322"/>
    </row>
    <row r="3" spans="1:18" s="3" customFormat="1" ht="5.0999999999999996" customHeight="1" x14ac:dyDescent="0.15">
      <c r="A3" s="956" t="s">
        <v>1614</v>
      </c>
      <c r="B3" s="956"/>
      <c r="C3" s="956"/>
      <c r="D3" s="956"/>
      <c r="E3" s="956"/>
      <c r="F3" s="956"/>
      <c r="G3" s="956"/>
      <c r="H3" s="956"/>
      <c r="I3" s="956"/>
      <c r="J3" s="956"/>
      <c r="K3" s="137" t="s">
        <v>668</v>
      </c>
      <c r="L3" s="763"/>
      <c r="M3" s="137"/>
      <c r="N3" s="747"/>
      <c r="O3" s="747"/>
      <c r="Q3" s="179"/>
      <c r="R3" s="179"/>
    </row>
    <row r="4" spans="1:18" s="133" customFormat="1" ht="24.95" customHeight="1" x14ac:dyDescent="0.25">
      <c r="A4" s="977" t="s">
        <v>206</v>
      </c>
      <c r="B4" s="1040" t="s">
        <v>744</v>
      </c>
      <c r="C4" s="977"/>
      <c r="D4" s="1041"/>
      <c r="E4" s="1042" t="s">
        <v>745</v>
      </c>
      <c r="F4" s="1043"/>
      <c r="G4" s="1043"/>
      <c r="H4" s="1044"/>
      <c r="I4" s="1045" t="s">
        <v>288</v>
      </c>
      <c r="J4" s="1046"/>
      <c r="K4" s="137" t="s">
        <v>668</v>
      </c>
      <c r="L4" s="182"/>
      <c r="M4" s="182"/>
      <c r="N4" s="182"/>
    </row>
    <row r="5" spans="1:18" s="133" customFormat="1" ht="12" customHeight="1" x14ac:dyDescent="0.25">
      <c r="A5" s="1021"/>
      <c r="B5" s="299">
        <v>2014</v>
      </c>
      <c r="C5" s="299">
        <v>2018</v>
      </c>
      <c r="D5" s="299">
        <v>2019</v>
      </c>
      <c r="E5" s="980">
        <v>2014</v>
      </c>
      <c r="F5" s="981"/>
      <c r="G5" s="256">
        <v>2018</v>
      </c>
      <c r="H5" s="299">
        <v>2019</v>
      </c>
      <c r="I5" s="306" t="s">
        <v>267</v>
      </c>
      <c r="J5" s="307" t="s">
        <v>247</v>
      </c>
      <c r="K5" s="137" t="s">
        <v>668</v>
      </c>
    </row>
    <row r="6" spans="1:18" s="133" customFormat="1" ht="12" customHeight="1" x14ac:dyDescent="0.25">
      <c r="A6" s="979"/>
      <c r="B6" s="1034" t="s">
        <v>0</v>
      </c>
      <c r="C6" s="1035"/>
      <c r="D6" s="1036"/>
      <c r="E6" s="1034" t="s">
        <v>1</v>
      </c>
      <c r="F6" s="1035"/>
      <c r="G6" s="1035"/>
      <c r="H6" s="1035"/>
      <c r="I6" s="1035"/>
      <c r="J6" s="1035"/>
      <c r="K6" s="137" t="s">
        <v>668</v>
      </c>
    </row>
    <row r="7" spans="1:18" s="133" customFormat="1" ht="6" customHeight="1" x14ac:dyDescent="0.25">
      <c r="A7" s="741" t="s">
        <v>206</v>
      </c>
      <c r="B7" s="736" t="s">
        <v>1006</v>
      </c>
      <c r="C7" s="736" t="s">
        <v>1007</v>
      </c>
      <c r="D7" s="736" t="s">
        <v>1008</v>
      </c>
      <c r="E7" s="1052" t="s">
        <v>1009</v>
      </c>
      <c r="F7" s="1052"/>
      <c r="G7" s="736" t="s">
        <v>1010</v>
      </c>
      <c r="H7" s="736" t="s">
        <v>1011</v>
      </c>
      <c r="I7" s="735" t="s">
        <v>1012</v>
      </c>
      <c r="J7" s="735" t="s">
        <v>1013</v>
      </c>
      <c r="K7" s="137" t="s">
        <v>668</v>
      </c>
    </row>
    <row r="8" spans="1:18" s="133" customFormat="1" ht="9.9499999999999993" customHeight="1" x14ac:dyDescent="0.25">
      <c r="A8" s="182" t="s">
        <v>222</v>
      </c>
      <c r="B8" s="127">
        <v>55750</v>
      </c>
      <c r="C8" s="127">
        <v>73815</v>
      </c>
      <c r="D8" s="127">
        <v>77928</v>
      </c>
      <c r="E8" s="1049">
        <v>19.8</v>
      </c>
      <c r="F8" s="1049"/>
      <c r="G8" s="100">
        <v>24.6</v>
      </c>
      <c r="H8" s="100">
        <v>25.2</v>
      </c>
      <c r="I8" s="311">
        <v>39.781165919282515</v>
      </c>
      <c r="J8" s="311">
        <v>5.5720382036171507</v>
      </c>
      <c r="K8" s="137" t="s">
        <v>668</v>
      </c>
    </row>
    <row r="9" spans="1:18" s="133" customFormat="1" ht="9.9499999999999993" customHeight="1" x14ac:dyDescent="0.25">
      <c r="A9" s="182" t="s">
        <v>223</v>
      </c>
      <c r="B9" s="127">
        <v>103506</v>
      </c>
      <c r="C9" s="127">
        <v>125835</v>
      </c>
      <c r="D9" s="127">
        <v>130793</v>
      </c>
      <c r="E9" s="1049">
        <v>31.6</v>
      </c>
      <c r="F9" s="1049"/>
      <c r="G9" s="100">
        <v>35.700000000000003</v>
      </c>
      <c r="H9" s="100">
        <v>36.1</v>
      </c>
      <c r="I9" s="311">
        <v>26.362722933936194</v>
      </c>
      <c r="J9" s="311">
        <v>3.9400802638375652</v>
      </c>
      <c r="K9" s="137" t="s">
        <v>668</v>
      </c>
    </row>
    <row r="10" spans="1:18" s="133" customFormat="1" ht="9.9499999999999993" customHeight="1" x14ac:dyDescent="0.25">
      <c r="A10" s="182" t="s">
        <v>224</v>
      </c>
      <c r="B10" s="127">
        <v>59154</v>
      </c>
      <c r="C10" s="127">
        <v>65514</v>
      </c>
      <c r="D10" s="127">
        <v>67628</v>
      </c>
      <c r="E10" s="1049">
        <v>61</v>
      </c>
      <c r="F10" s="1049"/>
      <c r="G10" s="100">
        <v>60.9</v>
      </c>
      <c r="H10" s="100">
        <v>61.8</v>
      </c>
      <c r="I10" s="311">
        <v>14.325320350272172</v>
      </c>
      <c r="J10" s="311">
        <v>3.2267912201972093</v>
      </c>
      <c r="K10" s="137" t="s">
        <v>668</v>
      </c>
    </row>
    <row r="11" spans="1:18" s="133" customFormat="1" ht="9.9499999999999993" customHeight="1" x14ac:dyDescent="0.25">
      <c r="A11" s="182" t="s">
        <v>225</v>
      </c>
      <c r="B11" s="127">
        <v>37738</v>
      </c>
      <c r="C11" s="127">
        <v>41259</v>
      </c>
      <c r="D11" s="127">
        <v>42905</v>
      </c>
      <c r="E11" s="1049">
        <v>61.4</v>
      </c>
      <c r="F11" s="1049"/>
      <c r="G11" s="100">
        <v>63</v>
      </c>
      <c r="H11" s="100">
        <v>64.599999999999994</v>
      </c>
      <c r="I11" s="311">
        <v>13.691769569134561</v>
      </c>
      <c r="J11" s="311">
        <v>3.989432608642963</v>
      </c>
      <c r="K11" s="137" t="s">
        <v>668</v>
      </c>
    </row>
    <row r="12" spans="1:18" s="133" customFormat="1" ht="9.9499999999999993" customHeight="1" x14ac:dyDescent="0.25">
      <c r="A12" s="182" t="s">
        <v>226</v>
      </c>
      <c r="B12" s="127">
        <v>5293</v>
      </c>
      <c r="C12" s="127">
        <v>7106</v>
      </c>
      <c r="D12" s="127">
        <v>7359</v>
      </c>
      <c r="E12" s="1049">
        <v>32.700000000000003</v>
      </c>
      <c r="F12" s="1049"/>
      <c r="G12" s="100">
        <v>38.9</v>
      </c>
      <c r="H12" s="100">
        <v>38.799999999999997</v>
      </c>
      <c r="I12" s="311">
        <v>39.032684677876439</v>
      </c>
      <c r="J12" s="311">
        <v>3.560371517027864</v>
      </c>
      <c r="K12" s="137" t="s">
        <v>668</v>
      </c>
    </row>
    <row r="13" spans="1:18" s="133" customFormat="1" ht="9.9499999999999993" customHeight="1" x14ac:dyDescent="0.25">
      <c r="A13" s="182" t="s">
        <v>227</v>
      </c>
      <c r="B13" s="127">
        <v>20572</v>
      </c>
      <c r="C13" s="127">
        <v>25521</v>
      </c>
      <c r="D13" s="127">
        <v>27596</v>
      </c>
      <c r="E13" s="1049">
        <v>42.8</v>
      </c>
      <c r="F13" s="1049"/>
      <c r="G13" s="100">
        <v>47.6</v>
      </c>
      <c r="H13" s="100">
        <v>50.1</v>
      </c>
      <c r="I13" s="311">
        <v>34.143496013999616</v>
      </c>
      <c r="J13" s="311">
        <v>8.1305591473688335</v>
      </c>
      <c r="K13" s="137" t="s">
        <v>668</v>
      </c>
    </row>
    <row r="14" spans="1:18" s="133" customFormat="1" ht="9.9499999999999993" customHeight="1" x14ac:dyDescent="0.25">
      <c r="A14" s="182" t="s">
        <v>228</v>
      </c>
      <c r="B14" s="127">
        <v>74205</v>
      </c>
      <c r="C14" s="127">
        <v>87285</v>
      </c>
      <c r="D14" s="127">
        <v>93756</v>
      </c>
      <c r="E14" s="1049">
        <v>46.8</v>
      </c>
      <c r="F14" s="1049"/>
      <c r="G14" s="100">
        <v>51.4</v>
      </c>
      <c r="H14" s="100">
        <v>53.6</v>
      </c>
      <c r="I14" s="311">
        <v>26.347281180513445</v>
      </c>
      <c r="J14" s="311">
        <v>7.4136449561780378</v>
      </c>
      <c r="K14" s="137" t="s">
        <v>668</v>
      </c>
    </row>
    <row r="15" spans="1:18" s="133" customFormat="1" ht="9.9499999999999993" customHeight="1" x14ac:dyDescent="0.25">
      <c r="A15" s="182" t="s">
        <v>229</v>
      </c>
      <c r="B15" s="127">
        <v>26513</v>
      </c>
      <c r="C15" s="127">
        <v>28625</v>
      </c>
      <c r="D15" s="127">
        <v>29920</v>
      </c>
      <c r="E15" s="1049">
        <v>65.900000000000006</v>
      </c>
      <c r="F15" s="1049"/>
      <c r="G15" s="100">
        <v>69.599999999999994</v>
      </c>
      <c r="H15" s="100">
        <v>71.7</v>
      </c>
      <c r="I15" s="311">
        <v>12.850299852902349</v>
      </c>
      <c r="J15" s="311">
        <v>4.5240174672489086</v>
      </c>
      <c r="K15" s="137" t="s">
        <v>668</v>
      </c>
    </row>
    <row r="16" spans="1:18" s="318" customFormat="1" ht="12" customHeight="1" x14ac:dyDescent="0.25">
      <c r="A16" s="199" t="s">
        <v>3</v>
      </c>
      <c r="B16" s="201">
        <v>48219</v>
      </c>
      <c r="C16" s="201">
        <v>67276</v>
      </c>
      <c r="D16" s="201">
        <v>76217</v>
      </c>
      <c r="E16" s="1050">
        <v>24.3</v>
      </c>
      <c r="F16" s="1050"/>
      <c r="G16" s="252">
        <v>31.9</v>
      </c>
      <c r="H16" s="252">
        <v>35.200000000000003</v>
      </c>
      <c r="I16" s="314">
        <v>58.064248532736059</v>
      </c>
      <c r="J16" s="314">
        <v>13.290029133717818</v>
      </c>
      <c r="K16" s="137" t="s">
        <v>668</v>
      </c>
    </row>
    <row r="17" spans="1:12" s="133" customFormat="1" ht="9.9499999999999993" customHeight="1" x14ac:dyDescent="0.25">
      <c r="A17" s="182" t="s">
        <v>230</v>
      </c>
      <c r="B17" s="127">
        <v>188561</v>
      </c>
      <c r="C17" s="127">
        <v>223731</v>
      </c>
      <c r="D17" s="127">
        <v>233084</v>
      </c>
      <c r="E17" s="1049">
        <v>41.6</v>
      </c>
      <c r="F17" s="1049"/>
      <c r="G17" s="100">
        <v>46.4</v>
      </c>
      <c r="H17" s="100">
        <v>47.1</v>
      </c>
      <c r="I17" s="311">
        <v>23.611987632649381</v>
      </c>
      <c r="J17" s="311">
        <v>4.1804667211964368</v>
      </c>
      <c r="K17" s="137" t="s">
        <v>668</v>
      </c>
    </row>
    <row r="18" spans="1:12" s="133" customFormat="1" ht="9.9499999999999993" customHeight="1" x14ac:dyDescent="0.25">
      <c r="A18" s="182" t="s">
        <v>231</v>
      </c>
      <c r="B18" s="127">
        <v>47088</v>
      </c>
      <c r="C18" s="127">
        <v>55906</v>
      </c>
      <c r="D18" s="127">
        <v>58806</v>
      </c>
      <c r="E18" s="1049">
        <v>48</v>
      </c>
      <c r="F18" s="1049"/>
      <c r="G18" s="100">
        <v>52.5</v>
      </c>
      <c r="H18" s="100">
        <v>53.4</v>
      </c>
      <c r="I18" s="311">
        <v>24.88532110091743</v>
      </c>
      <c r="J18" s="311">
        <v>5.1872786462991449</v>
      </c>
      <c r="K18" s="137" t="s">
        <v>668</v>
      </c>
    </row>
    <row r="19" spans="1:12" s="133" customFormat="1" ht="9.9499999999999993" customHeight="1" x14ac:dyDescent="0.25">
      <c r="A19" s="182" t="s">
        <v>232</v>
      </c>
      <c r="B19" s="127">
        <v>9154</v>
      </c>
      <c r="C19" s="127">
        <v>12032</v>
      </c>
      <c r="D19" s="127">
        <v>12896</v>
      </c>
      <c r="E19" s="1049">
        <v>42.6</v>
      </c>
      <c r="F19" s="1049"/>
      <c r="G19" s="100">
        <v>52.1</v>
      </c>
      <c r="H19" s="100">
        <v>54.6</v>
      </c>
      <c r="I19" s="311">
        <v>40.878304566309808</v>
      </c>
      <c r="J19" s="311">
        <v>7.1808510638297882</v>
      </c>
      <c r="K19" s="137" t="s">
        <v>668</v>
      </c>
    </row>
    <row r="20" spans="1:12" s="133" customFormat="1" ht="9.9499999999999993" customHeight="1" x14ac:dyDescent="0.25">
      <c r="A20" s="182" t="s">
        <v>233</v>
      </c>
      <c r="B20" s="127">
        <v>83289</v>
      </c>
      <c r="C20" s="127">
        <v>91583</v>
      </c>
      <c r="D20" s="127">
        <v>88909</v>
      </c>
      <c r="E20" s="1049">
        <v>79.3</v>
      </c>
      <c r="F20" s="1049"/>
      <c r="G20" s="100">
        <v>82.4</v>
      </c>
      <c r="H20" s="100">
        <v>82.5</v>
      </c>
      <c r="I20" s="311">
        <v>6.7475897177298325</v>
      </c>
      <c r="J20" s="311">
        <v>-2.9197558498848042</v>
      </c>
      <c r="K20" s="137" t="s">
        <v>668</v>
      </c>
    </row>
    <row r="21" spans="1:12" s="133" customFormat="1" ht="9.9499999999999993" customHeight="1" x14ac:dyDescent="0.25">
      <c r="A21" s="182" t="s">
        <v>234</v>
      </c>
      <c r="B21" s="127">
        <v>42195</v>
      </c>
      <c r="C21" s="127">
        <v>44210</v>
      </c>
      <c r="D21" s="127">
        <v>45032</v>
      </c>
      <c r="E21" s="1049">
        <v>80.400000000000006</v>
      </c>
      <c r="F21" s="1049"/>
      <c r="G21" s="100">
        <v>80.599999999999994</v>
      </c>
      <c r="H21" s="100">
        <v>81.599999999999994</v>
      </c>
      <c r="I21" s="311">
        <v>6.7235454437729585</v>
      </c>
      <c r="J21" s="311">
        <v>1.8593078489029631</v>
      </c>
      <c r="K21" s="137" t="s">
        <v>668</v>
      </c>
    </row>
    <row r="22" spans="1:12" s="133" customFormat="1" ht="9.9499999999999993" customHeight="1" x14ac:dyDescent="0.25">
      <c r="A22" s="182" t="s">
        <v>235</v>
      </c>
      <c r="B22" s="127">
        <v>18645</v>
      </c>
      <c r="C22" s="127">
        <v>26443</v>
      </c>
      <c r="D22" s="127">
        <v>28187</v>
      </c>
      <c r="E22" s="1049">
        <v>26.1</v>
      </c>
      <c r="F22" s="1049"/>
      <c r="G22" s="100">
        <v>35.4</v>
      </c>
      <c r="H22" s="100">
        <v>37.1</v>
      </c>
      <c r="I22" s="311">
        <v>51.177259318852244</v>
      </c>
      <c r="J22" s="311">
        <v>6.5953182316681165</v>
      </c>
      <c r="K22" s="137" t="s">
        <v>668</v>
      </c>
    </row>
    <row r="23" spans="1:12" s="133" customFormat="1" ht="9.9499999999999993" customHeight="1" x14ac:dyDescent="0.25">
      <c r="A23" s="182" t="s">
        <v>236</v>
      </c>
      <c r="B23" s="127">
        <v>47864</v>
      </c>
      <c r="C23" s="127">
        <v>51219</v>
      </c>
      <c r="D23" s="127">
        <v>52124</v>
      </c>
      <c r="E23" s="1049">
        <v>91.1</v>
      </c>
      <c r="F23" s="1049"/>
      <c r="G23" s="100">
        <v>91.8</v>
      </c>
      <c r="H23" s="100">
        <v>92.3</v>
      </c>
      <c r="I23" s="311">
        <v>8.9002172822998489</v>
      </c>
      <c r="J23" s="311">
        <v>1.7669224311290734</v>
      </c>
      <c r="K23" s="137" t="s">
        <v>668</v>
      </c>
    </row>
    <row r="24" spans="1:12" s="319" customFormat="1" ht="18" customHeight="1" x14ac:dyDescent="0.25">
      <c r="A24" s="204" t="s">
        <v>2</v>
      </c>
      <c r="B24" s="206">
        <v>867746</v>
      </c>
      <c r="C24" s="206">
        <v>1027360</v>
      </c>
      <c r="D24" s="206">
        <v>1073140</v>
      </c>
      <c r="E24" s="1051">
        <v>41.669796017544854</v>
      </c>
      <c r="F24" s="1051"/>
      <c r="G24" s="253">
        <v>46.1</v>
      </c>
      <c r="H24" s="253">
        <v>47.003161897103226</v>
      </c>
      <c r="I24" s="316">
        <v>23.669829650612044</v>
      </c>
      <c r="J24" s="316">
        <v>4.456081607226289</v>
      </c>
      <c r="K24" s="137" t="s">
        <v>668</v>
      </c>
    </row>
    <row r="25" spans="1:12" s="133" customFormat="1" ht="9.9499999999999993" customHeight="1" x14ac:dyDescent="0.25">
      <c r="A25" s="182" t="s">
        <v>237</v>
      </c>
      <c r="B25" s="127">
        <v>534622</v>
      </c>
      <c r="C25" s="127">
        <v>704950</v>
      </c>
      <c r="D25" s="127">
        <v>746622</v>
      </c>
      <c r="E25" s="1049">
        <v>34.11803790793514</v>
      </c>
      <c r="F25" s="1049"/>
      <c r="G25" s="166">
        <v>39.4</v>
      </c>
      <c r="H25" s="166">
        <v>40.546233889374925</v>
      </c>
      <c r="I25" s="311">
        <v>39.654185574106563</v>
      </c>
      <c r="J25" s="311">
        <v>5.9113412298744592</v>
      </c>
      <c r="K25" s="137" t="s">
        <v>668</v>
      </c>
    </row>
    <row r="26" spans="1:12" s="133" customFormat="1" ht="9.9499999999999993" customHeight="1" x14ac:dyDescent="0.25">
      <c r="A26" s="182" t="s">
        <v>238</v>
      </c>
      <c r="B26" s="127">
        <v>279167</v>
      </c>
      <c r="C26" s="127">
        <v>322410</v>
      </c>
      <c r="D26" s="127">
        <v>326518</v>
      </c>
      <c r="E26" s="1049">
        <v>72.581832590197465</v>
      </c>
      <c r="F26" s="1049"/>
      <c r="G26" s="166">
        <v>74</v>
      </c>
      <c r="H26" s="166">
        <v>73.920681708073559</v>
      </c>
      <c r="I26" s="311">
        <v>16.961531986230462</v>
      </c>
      <c r="J26" s="311">
        <v>1.2741540274805372</v>
      </c>
      <c r="K26" s="137" t="s">
        <v>668</v>
      </c>
    </row>
    <row r="27" spans="1:12" s="324" customFormat="1" ht="9.9499999999999993" customHeight="1" x14ac:dyDescent="0.25">
      <c r="A27" s="984" t="s">
        <v>747</v>
      </c>
      <c r="B27" s="984"/>
      <c r="C27" s="984"/>
      <c r="D27" s="984"/>
      <c r="E27" s="984"/>
      <c r="F27" s="984"/>
      <c r="G27" s="984"/>
      <c r="H27" s="984"/>
      <c r="I27" s="984"/>
      <c r="J27" s="984"/>
      <c r="K27" s="137" t="s">
        <v>668</v>
      </c>
    </row>
    <row r="28" spans="1:12" s="260" customFormat="1" ht="20.100000000000001" customHeight="1" x14ac:dyDescent="0.15">
      <c r="A28" s="1037" t="s">
        <v>746</v>
      </c>
      <c r="B28" s="1037"/>
      <c r="C28" s="1037"/>
      <c r="D28" s="1037"/>
      <c r="E28" s="1037"/>
      <c r="F28" s="1037"/>
      <c r="G28" s="1037"/>
      <c r="H28" s="1037"/>
      <c r="I28" s="1037"/>
      <c r="J28" s="1037"/>
      <c r="K28" s="137" t="s">
        <v>668</v>
      </c>
    </row>
    <row r="29" spans="1:12" ht="9" customHeight="1" x14ac:dyDescent="0.25">
      <c r="A29" s="994" t="s">
        <v>289</v>
      </c>
      <c r="B29" s="994"/>
      <c r="C29" s="994"/>
      <c r="D29" s="994"/>
      <c r="E29" s="994"/>
      <c r="F29" s="994"/>
      <c r="G29" s="994"/>
      <c r="H29" s="994"/>
      <c r="I29" s="994"/>
      <c r="J29" s="994"/>
      <c r="K29" s="137" t="s">
        <v>668</v>
      </c>
    </row>
    <row r="30" spans="1:12" ht="9.9499999999999993" customHeight="1" x14ac:dyDescent="0.25">
      <c r="A30" s="139" t="s">
        <v>671</v>
      </c>
      <c r="B30" s="139" t="s">
        <v>671</v>
      </c>
      <c r="C30" s="139" t="s">
        <v>671</v>
      </c>
      <c r="D30" s="139" t="s">
        <v>671</v>
      </c>
      <c r="E30" s="139" t="s">
        <v>671</v>
      </c>
      <c r="F30" s="139" t="s">
        <v>671</v>
      </c>
      <c r="G30" s="139" t="s">
        <v>671</v>
      </c>
      <c r="H30" s="139" t="s">
        <v>671</v>
      </c>
      <c r="I30" s="139" t="s">
        <v>671</v>
      </c>
      <c r="J30" s="139" t="s">
        <v>671</v>
      </c>
      <c r="K30" s="141" t="s">
        <v>672</v>
      </c>
      <c r="L30" s="141"/>
    </row>
    <row r="31" spans="1:12" ht="9.9499999999999993" customHeight="1" x14ac:dyDescent="0.25"/>
    <row r="32" spans="1:12" ht="9.9499999999999993" customHeight="1" x14ac:dyDescent="0.25"/>
    <row r="33" ht="9.9499999999999993" customHeight="1" x14ac:dyDescent="0.25"/>
  </sheetData>
  <mergeCells count="33">
    <mergeCell ref="A27:J27"/>
    <mergeCell ref="A29:J29"/>
    <mergeCell ref="A28:J28"/>
    <mergeCell ref="A4:A6"/>
    <mergeCell ref="B4:D4"/>
    <mergeCell ref="E4:H4"/>
    <mergeCell ref="I4:J4"/>
    <mergeCell ref="E5:F5"/>
    <mergeCell ref="B6:D6"/>
    <mergeCell ref="E6:J6"/>
    <mergeCell ref="E12:F12"/>
    <mergeCell ref="E13:F13"/>
    <mergeCell ref="E14:F14"/>
    <mergeCell ref="E7:F7"/>
    <mergeCell ref="E8:F8"/>
    <mergeCell ref="E26:F26"/>
    <mergeCell ref="E11:F11"/>
    <mergeCell ref="E9:F9"/>
    <mergeCell ref="A1:J1"/>
    <mergeCell ref="A3:J3"/>
    <mergeCell ref="E10:F10"/>
    <mergeCell ref="A2:J2"/>
    <mergeCell ref="E25:F25"/>
    <mergeCell ref="E15:F15"/>
    <mergeCell ref="E16:F16"/>
    <mergeCell ref="E17:F17"/>
    <mergeCell ref="E18:F18"/>
    <mergeCell ref="E24:F24"/>
    <mergeCell ref="E19:F19"/>
    <mergeCell ref="E20:F20"/>
    <mergeCell ref="E21:F21"/>
    <mergeCell ref="E22:F22"/>
    <mergeCell ref="E23:F23"/>
  </mergeCells>
  <hyperlinks>
    <hyperlink ref="A1" location="Inhalt!Druckbereich" display="Zum Inhaltsverzeichnis" xr:uid="{44451166-B740-4FAB-8FA9-23716A517BC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82C9-0E15-4C7D-A798-F2409729A5E8}">
  <dimension ref="A1:S40"/>
  <sheetViews>
    <sheetView showGridLines="0" zoomScaleNormal="100" zoomScaleSheetLayoutView="75" workbookViewId="0">
      <selection sqref="A1:K1"/>
    </sheetView>
  </sheetViews>
  <sheetFormatPr baseColWidth="10" defaultColWidth="10" defaultRowHeight="8.25" x14ac:dyDescent="0.25"/>
  <cols>
    <col min="1" max="1" width="15.875" style="223" customWidth="1"/>
    <col min="2" max="4" width="8.25" style="223" customWidth="1"/>
    <col min="5" max="6" width="8.25" style="232" customWidth="1"/>
    <col min="7" max="8" width="4.375" style="223" customWidth="1"/>
    <col min="9" max="9" width="8.25" style="223" customWidth="1"/>
    <col min="10" max="10" width="8.25" style="234" customWidth="1"/>
    <col min="11" max="11" width="8.25" style="223" customWidth="1"/>
    <col min="12" max="12" width="7.875" style="223" customWidth="1"/>
    <col min="13" max="18" width="8.25" style="223" customWidth="1"/>
    <col min="19" max="20" width="4.25" style="223" customWidth="1"/>
    <col min="21" max="25" width="8.25" style="223" customWidth="1"/>
    <col min="26" max="16384" width="10" style="223"/>
  </cols>
  <sheetData>
    <row r="1" spans="1:18" s="739" customFormat="1" ht="9.9499999999999993" customHeight="1" x14ac:dyDescent="0.25">
      <c r="A1" s="954" t="s">
        <v>927</v>
      </c>
      <c r="B1" s="954"/>
      <c r="C1" s="954"/>
      <c r="D1" s="954"/>
      <c r="E1" s="954"/>
      <c r="F1" s="954"/>
      <c r="G1" s="954"/>
      <c r="H1" s="954"/>
      <c r="I1" s="954"/>
      <c r="J1" s="954"/>
      <c r="K1" s="954"/>
      <c r="L1" s="137" t="s">
        <v>668</v>
      </c>
    </row>
    <row r="2" spans="1:18" s="331" customFormat="1" ht="42.95" customHeight="1" x14ac:dyDescent="0.2">
      <c r="A2" s="986" t="s">
        <v>290</v>
      </c>
      <c r="B2" s="986"/>
      <c r="C2" s="986"/>
      <c r="D2" s="986"/>
      <c r="E2" s="986"/>
      <c r="F2" s="986"/>
      <c r="G2" s="986"/>
      <c r="H2" s="986"/>
      <c r="I2" s="986"/>
      <c r="J2" s="986"/>
      <c r="K2" s="986"/>
      <c r="L2" s="137" t="s">
        <v>668</v>
      </c>
      <c r="M2" s="1019"/>
      <c r="N2" s="1019"/>
      <c r="O2" s="1019"/>
    </row>
    <row r="3" spans="1:18" s="3" customFormat="1" ht="5.0999999999999996" customHeight="1" x14ac:dyDescent="0.15">
      <c r="A3" s="956" t="s">
        <v>1606</v>
      </c>
      <c r="B3" s="956"/>
      <c r="C3" s="956"/>
      <c r="D3" s="956"/>
      <c r="E3" s="956"/>
      <c r="F3" s="956"/>
      <c r="G3" s="956"/>
      <c r="H3" s="956"/>
      <c r="I3" s="956"/>
      <c r="J3" s="956"/>
      <c r="K3" s="956"/>
      <c r="L3" s="137" t="s">
        <v>668</v>
      </c>
      <c r="M3" s="137"/>
      <c r="N3" s="756"/>
      <c r="O3" s="756"/>
      <c r="Q3" s="179"/>
      <c r="R3" s="179"/>
    </row>
    <row r="4" spans="1:18" s="133" customFormat="1" ht="39.950000000000003" customHeight="1" x14ac:dyDescent="0.25">
      <c r="A4" s="1003" t="s">
        <v>206</v>
      </c>
      <c r="B4" s="957" t="s">
        <v>748</v>
      </c>
      <c r="C4" s="958"/>
      <c r="D4" s="958"/>
      <c r="E4" s="1058" t="s">
        <v>291</v>
      </c>
      <c r="F4" s="1011" t="s">
        <v>292</v>
      </c>
      <c r="G4" s="1030"/>
      <c r="H4" s="1011" t="s">
        <v>293</v>
      </c>
      <c r="I4" s="1030"/>
      <c r="J4" s="1011" t="s">
        <v>749</v>
      </c>
      <c r="K4" s="1025"/>
      <c r="L4" s="137" t="s">
        <v>668</v>
      </c>
    </row>
    <row r="5" spans="1:18" s="133" customFormat="1" ht="12" customHeight="1" x14ac:dyDescent="0.25">
      <c r="A5" s="1056"/>
      <c r="B5" s="957"/>
      <c r="C5" s="958"/>
      <c r="D5" s="958"/>
      <c r="E5" s="1059"/>
      <c r="F5" s="1029" t="s">
        <v>294</v>
      </c>
      <c r="G5" s="1055"/>
      <c r="H5" s="957"/>
      <c r="I5" s="859" t="s">
        <v>257</v>
      </c>
      <c r="J5" s="840" t="s">
        <v>258</v>
      </c>
      <c r="K5" s="847" t="s">
        <v>257</v>
      </c>
      <c r="L5" s="137" t="s">
        <v>668</v>
      </c>
      <c r="M5" s="786"/>
    </row>
    <row r="6" spans="1:18" s="133" customFormat="1" ht="24.95" customHeight="1" x14ac:dyDescent="0.25">
      <c r="A6" s="1056"/>
      <c r="B6" s="849" t="s">
        <v>295</v>
      </c>
      <c r="C6" s="859" t="s">
        <v>296</v>
      </c>
      <c r="D6" s="859" t="s">
        <v>297</v>
      </c>
      <c r="E6" s="1059"/>
      <c r="F6" s="859" t="s">
        <v>295</v>
      </c>
      <c r="G6" s="1011" t="s">
        <v>298</v>
      </c>
      <c r="H6" s="1025"/>
      <c r="I6" s="1025"/>
      <c r="J6" s="1025"/>
      <c r="K6" s="1025"/>
      <c r="L6" s="137" t="s">
        <v>668</v>
      </c>
    </row>
    <row r="7" spans="1:18" s="133" customFormat="1" ht="12" customHeight="1" x14ac:dyDescent="0.25">
      <c r="A7" s="1056"/>
      <c r="B7" s="844">
        <v>2014</v>
      </c>
      <c r="C7" s="845">
        <v>2019</v>
      </c>
      <c r="D7" s="845" t="s">
        <v>299</v>
      </c>
      <c r="E7" s="845" t="s">
        <v>300</v>
      </c>
      <c r="F7" s="844">
        <v>2014</v>
      </c>
      <c r="G7" s="980" t="s">
        <v>299</v>
      </c>
      <c r="H7" s="1002"/>
      <c r="I7" s="1002"/>
      <c r="J7" s="1002"/>
      <c r="K7" s="1002"/>
      <c r="L7" s="137" t="s">
        <v>668</v>
      </c>
    </row>
    <row r="8" spans="1:18" s="133" customFormat="1" ht="12" customHeight="1" x14ac:dyDescent="0.25">
      <c r="A8" s="1057"/>
      <c r="B8" s="981" t="s">
        <v>0</v>
      </c>
      <c r="C8" s="997"/>
      <c r="D8" s="997"/>
      <c r="E8" s="980" t="s">
        <v>1</v>
      </c>
      <c r="F8" s="1002"/>
      <c r="G8" s="1002"/>
      <c r="H8" s="1002"/>
      <c r="I8" s="981"/>
      <c r="J8" s="980" t="s">
        <v>301</v>
      </c>
      <c r="K8" s="1002"/>
      <c r="L8" s="137" t="s">
        <v>668</v>
      </c>
    </row>
    <row r="9" spans="1:18" s="133" customFormat="1" ht="6" customHeight="1" x14ac:dyDescent="0.25">
      <c r="A9" s="741" t="s">
        <v>206</v>
      </c>
      <c r="B9" s="736" t="s">
        <v>1585</v>
      </c>
      <c r="C9" s="736" t="s">
        <v>1586</v>
      </c>
      <c r="D9" s="736" t="s">
        <v>1587</v>
      </c>
      <c r="E9" s="736" t="s">
        <v>1588</v>
      </c>
      <c r="F9" s="736" t="s">
        <v>1589</v>
      </c>
      <c r="G9" s="736" t="s">
        <v>1590</v>
      </c>
      <c r="H9" s="736" t="s">
        <v>1591</v>
      </c>
      <c r="I9" s="736" t="s">
        <v>1592</v>
      </c>
      <c r="J9" s="736" t="s">
        <v>1593</v>
      </c>
      <c r="K9" s="736" t="s">
        <v>1594</v>
      </c>
      <c r="L9" s="137" t="s">
        <v>668</v>
      </c>
    </row>
    <row r="10" spans="1:18" s="133" customFormat="1" ht="9.9499999999999993" customHeight="1" x14ac:dyDescent="0.25">
      <c r="A10" s="850" t="s">
        <v>222</v>
      </c>
      <c r="B10" s="128">
        <v>116274</v>
      </c>
      <c r="C10" s="128">
        <v>142688</v>
      </c>
      <c r="D10" s="128">
        <v>146730</v>
      </c>
      <c r="E10" s="333">
        <v>26.193302027968418</v>
      </c>
      <c r="F10" s="334">
        <v>25.161257030806546</v>
      </c>
      <c r="G10" s="334">
        <v>30.464799291215154</v>
      </c>
      <c r="H10" s="102">
        <v>95.085121138229567</v>
      </c>
      <c r="I10" s="334">
        <v>72.62543002479687</v>
      </c>
      <c r="J10" s="334">
        <v>2.9220375383101049</v>
      </c>
      <c r="K10" s="334">
        <v>13.468651069793882</v>
      </c>
      <c r="L10" s="137" t="s">
        <v>668</v>
      </c>
    </row>
    <row r="11" spans="1:18" s="133" customFormat="1" ht="9.9499999999999993" customHeight="1" x14ac:dyDescent="0.25">
      <c r="A11" s="850" t="s">
        <v>223</v>
      </c>
      <c r="B11" s="128">
        <v>143459</v>
      </c>
      <c r="C11" s="128">
        <v>172312</v>
      </c>
      <c r="D11" s="128">
        <v>176321</v>
      </c>
      <c r="E11" s="333">
        <v>22.906893258701093</v>
      </c>
      <c r="F11" s="334">
        <v>27.84419241734572</v>
      </c>
      <c r="G11" s="334">
        <v>32.310955586685644</v>
      </c>
      <c r="H11" s="102">
        <v>95.03607098348283</v>
      </c>
      <c r="I11" s="334">
        <v>75.610389610389603</v>
      </c>
      <c r="J11" s="334">
        <v>2.8885573361885872</v>
      </c>
      <c r="K11" s="334">
        <v>13.164743734761078</v>
      </c>
      <c r="L11" s="137" t="s">
        <v>668</v>
      </c>
    </row>
    <row r="12" spans="1:18" s="133" customFormat="1" ht="9.9499999999999993" customHeight="1" x14ac:dyDescent="0.25">
      <c r="A12" s="850" t="s">
        <v>224</v>
      </c>
      <c r="B12" s="128">
        <v>43376</v>
      </c>
      <c r="C12" s="128">
        <v>52750</v>
      </c>
      <c r="D12" s="128">
        <v>53430</v>
      </c>
      <c r="E12" s="333">
        <v>23.178716340833642</v>
      </c>
      <c r="F12" s="334">
        <v>26.809756547399484</v>
      </c>
      <c r="G12" s="334">
        <v>31.186599288789068</v>
      </c>
      <c r="H12" s="102">
        <v>89.299645922102869</v>
      </c>
      <c r="I12" s="334">
        <v>68.346615171213315</v>
      </c>
      <c r="J12" s="334">
        <v>4.303426753885855</v>
      </c>
      <c r="K12" s="334">
        <v>12.779068186145185</v>
      </c>
      <c r="L12" s="137" t="s">
        <v>668</v>
      </c>
    </row>
    <row r="13" spans="1:18" s="133" customFormat="1" ht="9.9499999999999993" customHeight="1" x14ac:dyDescent="0.25">
      <c r="A13" s="850" t="s">
        <v>225</v>
      </c>
      <c r="B13" s="128">
        <v>23504</v>
      </c>
      <c r="C13" s="128">
        <v>27881</v>
      </c>
      <c r="D13" s="128">
        <v>27994</v>
      </c>
      <c r="E13" s="333">
        <v>19.103131381892442</v>
      </c>
      <c r="F13" s="334">
        <v>24.714942137508508</v>
      </c>
      <c r="G13" s="334">
        <v>31.056654997499468</v>
      </c>
      <c r="H13" s="102">
        <v>92.719116632160109</v>
      </c>
      <c r="I13" s="334">
        <v>78.958549222797927</v>
      </c>
      <c r="J13" s="334">
        <v>3.1164021164021163</v>
      </c>
      <c r="K13" s="334">
        <v>12.819533678756477</v>
      </c>
      <c r="L13" s="137" t="s">
        <v>668</v>
      </c>
    </row>
    <row r="14" spans="1:18" s="133" customFormat="1" ht="9.9499999999999993" customHeight="1" x14ac:dyDescent="0.25">
      <c r="A14" s="850" t="s">
        <v>226</v>
      </c>
      <c r="B14" s="128">
        <v>6409</v>
      </c>
      <c r="C14" s="335">
        <v>8222</v>
      </c>
      <c r="D14" s="335">
        <v>8558</v>
      </c>
      <c r="E14" s="333">
        <v>33.53097207052582</v>
      </c>
      <c r="F14" s="334">
        <v>19.207364643470122</v>
      </c>
      <c r="G14" s="334">
        <v>25.671885954662304</v>
      </c>
      <c r="H14" s="102">
        <v>84.660901228948561</v>
      </c>
      <c r="I14" s="334">
        <v>55.19572394277629</v>
      </c>
      <c r="J14" s="334">
        <v>4.3987255348202092</v>
      </c>
      <c r="K14" s="334">
        <v>13.727086936016349</v>
      </c>
      <c r="L14" s="137" t="s">
        <v>668</v>
      </c>
    </row>
    <row r="15" spans="1:18" s="133" customFormat="1" ht="9.9499999999999993" customHeight="1" x14ac:dyDescent="0.25">
      <c r="A15" s="850" t="s">
        <v>227</v>
      </c>
      <c r="B15" s="128">
        <v>22063</v>
      </c>
      <c r="C15" s="335">
        <v>27657</v>
      </c>
      <c r="D15" s="335">
        <v>27974</v>
      </c>
      <c r="E15" s="333">
        <v>26.791460816752029</v>
      </c>
      <c r="F15" s="334">
        <v>25.585822417622261</v>
      </c>
      <c r="G15" s="334">
        <v>30.185171945377853</v>
      </c>
      <c r="H15" s="102">
        <v>94.031264803410707</v>
      </c>
      <c r="I15" s="334">
        <v>72.483358934971832</v>
      </c>
      <c r="J15" s="334">
        <v>3.5362387494078638</v>
      </c>
      <c r="K15" s="334">
        <v>12.678289810547875</v>
      </c>
      <c r="L15" s="137" t="s">
        <v>668</v>
      </c>
    </row>
    <row r="16" spans="1:18" s="133" customFormat="1" ht="9.9499999999999993" customHeight="1" x14ac:dyDescent="0.25">
      <c r="A16" s="850" t="s">
        <v>228</v>
      </c>
      <c r="B16" s="128">
        <v>63188</v>
      </c>
      <c r="C16" s="128">
        <v>75291</v>
      </c>
      <c r="D16" s="128">
        <v>76868</v>
      </c>
      <c r="E16" s="333">
        <v>21.649680319047921</v>
      </c>
      <c r="F16" s="334">
        <v>22.842944862948659</v>
      </c>
      <c r="G16" s="334">
        <v>27.570640578654316</v>
      </c>
      <c r="H16" s="102">
        <v>91.572689095456042</v>
      </c>
      <c r="I16" s="334">
        <v>68.889088459811404</v>
      </c>
      <c r="J16" s="334">
        <v>3.6158637285896287</v>
      </c>
      <c r="K16" s="334">
        <v>13.500116748989672</v>
      </c>
      <c r="L16" s="137" t="s">
        <v>668</v>
      </c>
    </row>
    <row r="17" spans="1:19" s="133" customFormat="1" ht="9.9499999999999993" customHeight="1" x14ac:dyDescent="0.25">
      <c r="A17" s="850" t="s">
        <v>229</v>
      </c>
      <c r="B17" s="128">
        <v>15254</v>
      </c>
      <c r="C17" s="128">
        <v>16943</v>
      </c>
      <c r="D17" s="128">
        <v>16881</v>
      </c>
      <c r="E17" s="333">
        <v>10.666054805296971</v>
      </c>
      <c r="F17" s="334">
        <v>20.348760980726365</v>
      </c>
      <c r="G17" s="334">
        <v>26.894141342337541</v>
      </c>
      <c r="H17" s="102">
        <v>91.629955947136565</v>
      </c>
      <c r="I17" s="334">
        <v>75.788023660967511</v>
      </c>
      <c r="J17" s="334">
        <v>3.2118942731277533</v>
      </c>
      <c r="K17" s="334">
        <v>12.827323555627583</v>
      </c>
      <c r="L17" s="137" t="s">
        <v>668</v>
      </c>
    </row>
    <row r="18" spans="1:19" s="318" customFormat="1" ht="12" customHeight="1" x14ac:dyDescent="0.25">
      <c r="A18" s="243" t="s">
        <v>3</v>
      </c>
      <c r="B18" s="339">
        <v>75417</v>
      </c>
      <c r="C18" s="339">
        <v>94132</v>
      </c>
      <c r="D18" s="339">
        <v>95641</v>
      </c>
      <c r="E18" s="340">
        <v>26.816235066364346</v>
      </c>
      <c r="F18" s="341">
        <v>21.499131495551403</v>
      </c>
      <c r="G18" s="341">
        <v>28.03609330726362</v>
      </c>
      <c r="H18" s="313">
        <v>90.035056313865894</v>
      </c>
      <c r="I18" s="341">
        <v>68.875586615717665</v>
      </c>
      <c r="J18" s="341">
        <v>3.3794286566718879</v>
      </c>
      <c r="K18" s="341">
        <v>13.884493004198934</v>
      </c>
      <c r="L18" s="137" t="s">
        <v>668</v>
      </c>
    </row>
    <row r="19" spans="1:19" s="133" customFormat="1" ht="9.9499999999999993" customHeight="1" x14ac:dyDescent="0.25">
      <c r="A19" s="850" t="s">
        <v>230</v>
      </c>
      <c r="B19" s="128">
        <v>165789</v>
      </c>
      <c r="C19" s="128">
        <v>205565</v>
      </c>
      <c r="D19" s="128">
        <v>210286</v>
      </c>
      <c r="E19" s="333">
        <v>26.839537001851749</v>
      </c>
      <c r="F19" s="334">
        <v>18.334750797700693</v>
      </c>
      <c r="G19" s="334">
        <v>25.621296710194684</v>
      </c>
      <c r="H19" s="102">
        <v>90.40424663127807</v>
      </c>
      <c r="I19" s="334">
        <v>67.421103779857802</v>
      </c>
      <c r="J19" s="334">
        <v>4.0036749693752549</v>
      </c>
      <c r="K19" s="334">
        <v>13.781008644059128</v>
      </c>
      <c r="L19" s="137" t="s">
        <v>668</v>
      </c>
    </row>
    <row r="20" spans="1:19" s="133" customFormat="1" ht="9.9499999999999993" customHeight="1" x14ac:dyDescent="0.25">
      <c r="A20" s="850" t="s">
        <v>231</v>
      </c>
      <c r="B20" s="128">
        <v>36643</v>
      </c>
      <c r="C20" s="128">
        <v>45999</v>
      </c>
      <c r="D20" s="128">
        <v>46970</v>
      </c>
      <c r="E20" s="333">
        <v>28.182736129683704</v>
      </c>
      <c r="F20" s="334">
        <v>20.224872417651394</v>
      </c>
      <c r="G20" s="334">
        <v>26.078347881626566</v>
      </c>
      <c r="H20" s="102">
        <v>90.570658829292185</v>
      </c>
      <c r="I20" s="334">
        <v>67.440453903977414</v>
      </c>
      <c r="J20" s="334">
        <v>3.2356927096089478</v>
      </c>
      <c r="K20" s="334">
        <v>14.258517899830075</v>
      </c>
      <c r="L20" s="137" t="s">
        <v>668</v>
      </c>
    </row>
    <row r="21" spans="1:19" s="133" customFormat="1" ht="9.9499999999999993" customHeight="1" x14ac:dyDescent="0.25">
      <c r="A21" s="850" t="s">
        <v>232</v>
      </c>
      <c r="B21" s="128">
        <v>7787</v>
      </c>
      <c r="C21" s="128">
        <v>9981</v>
      </c>
      <c r="D21" s="128">
        <v>10075</v>
      </c>
      <c r="E21" s="333">
        <v>29.382303839732888</v>
      </c>
      <c r="F21" s="334">
        <v>16.065236933350455</v>
      </c>
      <c r="G21" s="334">
        <v>22.352357320099255</v>
      </c>
      <c r="H21" s="102">
        <v>90.896980461811722</v>
      </c>
      <c r="I21" s="334">
        <v>62.188418765179598</v>
      </c>
      <c r="J21" s="334">
        <v>3.4325044404973357</v>
      </c>
      <c r="K21" s="334">
        <v>13.80186629170395</v>
      </c>
      <c r="L21" s="137" t="s">
        <v>668</v>
      </c>
    </row>
    <row r="22" spans="1:19" s="133" customFormat="1" ht="9.9499999999999993" customHeight="1" x14ac:dyDescent="0.25">
      <c r="A22" s="850" t="s">
        <v>233</v>
      </c>
      <c r="B22" s="128">
        <v>46872</v>
      </c>
      <c r="C22" s="128">
        <v>53353</v>
      </c>
      <c r="D22" s="128">
        <v>53621</v>
      </c>
      <c r="E22" s="333">
        <v>14.398788189110769</v>
      </c>
      <c r="F22" s="334">
        <v>28.070063150708314</v>
      </c>
      <c r="G22" s="334">
        <v>34.370862162212568</v>
      </c>
      <c r="H22" s="102">
        <v>93.792729245794902</v>
      </c>
      <c r="I22" s="334">
        <v>79.406666477224292</v>
      </c>
      <c r="J22" s="334">
        <v>3.1033640803038525</v>
      </c>
      <c r="K22" s="334">
        <v>13.501435026000966</v>
      </c>
      <c r="L22" s="137" t="s">
        <v>668</v>
      </c>
    </row>
    <row r="23" spans="1:19" s="133" customFormat="1" ht="9.9499999999999993" customHeight="1" x14ac:dyDescent="0.25">
      <c r="A23" s="850" t="s">
        <v>234</v>
      </c>
      <c r="B23" s="128">
        <v>19502</v>
      </c>
      <c r="C23" s="128">
        <v>22629</v>
      </c>
      <c r="D23" s="128">
        <v>22890</v>
      </c>
      <c r="E23" s="333">
        <v>17.372577171572146</v>
      </c>
      <c r="F23" s="334">
        <v>19.085222028509897</v>
      </c>
      <c r="G23" s="334">
        <v>27.365661861074702</v>
      </c>
      <c r="H23" s="102">
        <v>90.29374201787995</v>
      </c>
      <c r="I23" s="334">
        <v>72.597137014314924</v>
      </c>
      <c r="J23" s="334">
        <v>3.6224457215836527</v>
      </c>
      <c r="K23" s="334">
        <v>13.274630097437749</v>
      </c>
      <c r="L23" s="137" t="s">
        <v>668</v>
      </c>
    </row>
    <row r="24" spans="1:19" s="133" customFormat="1" ht="9.9499999999999993" customHeight="1" x14ac:dyDescent="0.25">
      <c r="A24" s="850" t="s">
        <v>235</v>
      </c>
      <c r="B24" s="128">
        <v>26145</v>
      </c>
      <c r="C24" s="128">
        <v>30606</v>
      </c>
      <c r="D24" s="128">
        <v>31069</v>
      </c>
      <c r="E24" s="333">
        <v>18.833428953910882</v>
      </c>
      <c r="F24" s="334">
        <v>19.977051061388408</v>
      </c>
      <c r="G24" s="334">
        <v>26.193311661141333</v>
      </c>
      <c r="H24" s="102">
        <v>89.837797984762844</v>
      </c>
      <c r="I24" s="334">
        <v>73.455148052854213</v>
      </c>
      <c r="J24" s="334">
        <v>3.9370852789383139</v>
      </c>
      <c r="K24" s="334">
        <v>13.699053682787493</v>
      </c>
      <c r="L24" s="137" t="s">
        <v>668</v>
      </c>
    </row>
    <row r="25" spans="1:19" s="133" customFormat="1" ht="9.9499999999999993" customHeight="1" x14ac:dyDescent="0.25">
      <c r="A25" s="850" t="s">
        <v>236</v>
      </c>
      <c r="B25" s="128">
        <v>22677</v>
      </c>
      <c r="C25" s="128">
        <v>25413</v>
      </c>
      <c r="D25" s="128">
        <v>25397</v>
      </c>
      <c r="E25" s="333">
        <v>11.994531904572915</v>
      </c>
      <c r="F25" s="334">
        <v>25.783833840455088</v>
      </c>
      <c r="G25" s="334">
        <v>32.460526833878021</v>
      </c>
      <c r="H25" s="102">
        <v>92.418728772440559</v>
      </c>
      <c r="I25" s="334">
        <v>77.747332828076722</v>
      </c>
      <c r="J25" s="334">
        <v>3.0431829209121783</v>
      </c>
      <c r="K25" s="334">
        <v>13.949105112808255</v>
      </c>
      <c r="L25" s="137" t="s">
        <v>668</v>
      </c>
    </row>
    <row r="26" spans="1:19" s="319" customFormat="1" ht="18" customHeight="1" x14ac:dyDescent="0.25">
      <c r="A26" s="244" t="s">
        <v>2</v>
      </c>
      <c r="B26" s="342">
        <v>834359</v>
      </c>
      <c r="C26" s="343">
        <v>1011422</v>
      </c>
      <c r="D26" s="343">
        <v>1030705</v>
      </c>
      <c r="E26" s="344">
        <v>23.532556129915299</v>
      </c>
      <c r="F26" s="345">
        <v>23.284341632318942</v>
      </c>
      <c r="G26" s="345">
        <v>29.074468446354679</v>
      </c>
      <c r="H26" s="346">
        <v>92.373661870311537</v>
      </c>
      <c r="I26" s="345">
        <v>71.325644669939663</v>
      </c>
      <c r="J26" s="345">
        <v>3.3884547104834621</v>
      </c>
      <c r="K26" s="345">
        <v>13.502648310881057</v>
      </c>
      <c r="L26" s="137" t="s">
        <v>668</v>
      </c>
    </row>
    <row r="27" spans="1:19" s="133" customFormat="1" ht="9.9499999999999993" customHeight="1" x14ac:dyDescent="0.25">
      <c r="A27" s="850" t="s">
        <v>237</v>
      </c>
      <c r="B27" s="127">
        <v>663174</v>
      </c>
      <c r="C27" s="127">
        <v>812453</v>
      </c>
      <c r="D27" s="127">
        <v>830492</v>
      </c>
      <c r="E27" s="333">
        <v>25.229879337851003</v>
      </c>
      <c r="F27" s="334">
        <v>22.770343831332351</v>
      </c>
      <c r="G27" s="334">
        <v>28.517673860795767</v>
      </c>
      <c r="H27" s="227" t="s">
        <v>708</v>
      </c>
      <c r="I27" s="227" t="s">
        <v>708</v>
      </c>
      <c r="J27" s="227" t="s">
        <v>708</v>
      </c>
      <c r="K27" s="227" t="s">
        <v>708</v>
      </c>
      <c r="L27" s="137" t="s">
        <v>668</v>
      </c>
    </row>
    <row r="28" spans="1:19" s="133" customFormat="1" ht="9.9499999999999993" customHeight="1" x14ac:dyDescent="0.25">
      <c r="A28" s="850" t="s">
        <v>238</v>
      </c>
      <c r="B28" s="127">
        <v>171185</v>
      </c>
      <c r="C28" s="127">
        <v>198969</v>
      </c>
      <c r="D28" s="127">
        <v>200213</v>
      </c>
      <c r="E28" s="333">
        <v>16.957093203259632</v>
      </c>
      <c r="F28" s="336">
        <v>25.275579051902913</v>
      </c>
      <c r="G28" s="336">
        <v>30.284247276650365</v>
      </c>
      <c r="H28" s="227" t="s">
        <v>708</v>
      </c>
      <c r="I28" s="227" t="s">
        <v>708</v>
      </c>
      <c r="J28" s="227" t="s">
        <v>708</v>
      </c>
      <c r="K28" s="227" t="s">
        <v>708</v>
      </c>
      <c r="L28" s="137" t="s">
        <v>668</v>
      </c>
    </row>
    <row r="29" spans="1:19" s="133" customFormat="1" ht="6.95" customHeight="1" x14ac:dyDescent="0.25">
      <c r="A29" s="1053" t="s">
        <v>754</v>
      </c>
      <c r="B29" s="1053"/>
      <c r="C29" s="1053"/>
      <c r="D29" s="1053"/>
      <c r="E29" s="1053"/>
      <c r="F29" s="1053"/>
      <c r="G29" s="1053"/>
      <c r="H29" s="1053"/>
      <c r="I29" s="1053"/>
      <c r="J29" s="1053"/>
      <c r="K29" s="1053"/>
      <c r="L29" s="137" t="s">
        <v>668</v>
      </c>
    </row>
    <row r="30" spans="1:19" s="260" customFormat="1" ht="20.100000000000001" customHeight="1" x14ac:dyDescent="0.15">
      <c r="A30" s="1054" t="s">
        <v>753</v>
      </c>
      <c r="B30" s="1054"/>
      <c r="C30" s="1054"/>
      <c r="D30" s="1054"/>
      <c r="E30" s="1054"/>
      <c r="F30" s="1054"/>
      <c r="G30" s="1054"/>
      <c r="H30" s="1054"/>
      <c r="I30" s="1054"/>
      <c r="J30" s="1054"/>
      <c r="K30" s="1054"/>
      <c r="L30" s="137" t="s">
        <v>668</v>
      </c>
      <c r="N30" s="337"/>
      <c r="O30" s="337"/>
      <c r="P30" s="337"/>
      <c r="Q30" s="337"/>
      <c r="R30" s="337"/>
      <c r="S30" s="337"/>
    </row>
    <row r="31" spans="1:19" ht="9.9499999999999993" customHeight="1" x14ac:dyDescent="0.25">
      <c r="A31" s="863" t="s">
        <v>671</v>
      </c>
      <c r="B31" s="863" t="s">
        <v>671</v>
      </c>
      <c r="C31" s="863" t="s">
        <v>671</v>
      </c>
      <c r="D31" s="863" t="s">
        <v>671</v>
      </c>
      <c r="E31" s="863" t="s">
        <v>671</v>
      </c>
      <c r="F31" s="863" t="s">
        <v>671</v>
      </c>
      <c r="G31" s="863" t="s">
        <v>671</v>
      </c>
      <c r="H31" s="863" t="s">
        <v>671</v>
      </c>
      <c r="I31" s="863" t="s">
        <v>671</v>
      </c>
      <c r="J31" s="863" t="s">
        <v>671</v>
      </c>
      <c r="K31" s="863" t="s">
        <v>671</v>
      </c>
      <c r="L31" s="141" t="s">
        <v>672</v>
      </c>
    </row>
    <row r="32" spans="1:19"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row r="38" ht="9.9499999999999993" customHeight="1" x14ac:dyDescent="0.25"/>
    <row r="39" ht="9.9499999999999993" customHeight="1" x14ac:dyDescent="0.25"/>
    <row r="40" ht="9.9499999999999993" customHeight="1" x14ac:dyDescent="0.25"/>
  </sheetData>
  <mergeCells count="18">
    <mergeCell ref="A1:K1"/>
    <mergeCell ref="A2:K2"/>
    <mergeCell ref="M2:O2"/>
    <mergeCell ref="A3:K3"/>
    <mergeCell ref="A4:A8"/>
    <mergeCell ref="B4:D5"/>
    <mergeCell ref="E4:E6"/>
    <mergeCell ref="F4:G4"/>
    <mergeCell ref="H4:I4"/>
    <mergeCell ref="J4:K4"/>
    <mergeCell ref="A29:K29"/>
    <mergeCell ref="A30:K30"/>
    <mergeCell ref="F5:H5"/>
    <mergeCell ref="G6:K6"/>
    <mergeCell ref="G7:K7"/>
    <mergeCell ref="B8:D8"/>
    <mergeCell ref="E8:I8"/>
    <mergeCell ref="J8:K8"/>
  </mergeCells>
  <hyperlinks>
    <hyperlink ref="A1" location="Inhalt!Druckbereich" display="Zum Inhaltsverzeichnis" xr:uid="{7CEE2986-0325-4DE7-A33E-CF4A82AC75D1}"/>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B78E-A76D-4AA4-A607-8868EA8565A6}">
  <dimension ref="A1:S43"/>
  <sheetViews>
    <sheetView showGridLines="0" zoomScaleNormal="100" zoomScaleSheetLayoutView="75" workbookViewId="0">
      <selection sqref="A1:K1"/>
    </sheetView>
  </sheetViews>
  <sheetFormatPr baseColWidth="10" defaultColWidth="10" defaultRowHeight="8.25" x14ac:dyDescent="0.25"/>
  <cols>
    <col min="1" max="1" width="15.875" style="223" customWidth="1"/>
    <col min="2" max="4" width="8.25" style="223" customWidth="1"/>
    <col min="5" max="6" width="8.25" style="232" customWidth="1"/>
    <col min="7" max="8" width="4.375" style="223" customWidth="1"/>
    <col min="9" max="9" width="8.25" style="223" customWidth="1"/>
    <col min="10" max="10" width="8.25" style="234" customWidth="1"/>
    <col min="11" max="11" width="8.25" style="223" customWidth="1"/>
    <col min="12" max="12" width="7.875" style="223" customWidth="1"/>
    <col min="13" max="18" width="8.25" style="223" customWidth="1"/>
    <col min="19" max="20" width="4.25" style="223" customWidth="1"/>
    <col min="21" max="25" width="8.25" style="223" customWidth="1"/>
    <col min="26" max="16384" width="10" style="223"/>
  </cols>
  <sheetData>
    <row r="1" spans="1:19" s="739" customFormat="1" ht="9.9499999999999993" customHeight="1" x14ac:dyDescent="0.25">
      <c r="A1" s="954" t="s">
        <v>927</v>
      </c>
      <c r="B1" s="954"/>
      <c r="C1" s="954"/>
      <c r="D1" s="954"/>
      <c r="E1" s="954"/>
      <c r="F1" s="954"/>
      <c r="G1" s="954"/>
      <c r="H1" s="954"/>
      <c r="I1" s="954"/>
      <c r="J1" s="954"/>
      <c r="K1" s="954"/>
      <c r="L1" s="137" t="s">
        <v>668</v>
      </c>
    </row>
    <row r="2" spans="1:19" s="331" customFormat="1" ht="42.95" customHeight="1" x14ac:dyDescent="0.2">
      <c r="A2" s="1066" t="s">
        <v>751</v>
      </c>
      <c r="B2" s="1066"/>
      <c r="C2" s="1066"/>
      <c r="D2" s="1066"/>
      <c r="E2" s="1066"/>
      <c r="F2" s="1066"/>
      <c r="G2" s="1066"/>
      <c r="H2" s="1066"/>
      <c r="I2" s="1066"/>
      <c r="J2" s="1066"/>
      <c r="K2" s="1066"/>
      <c r="L2" s="137" t="s">
        <v>668</v>
      </c>
    </row>
    <row r="3" spans="1:19" s="3" customFormat="1" ht="5.0999999999999996" customHeight="1" x14ac:dyDescent="0.15">
      <c r="A3" s="956" t="s">
        <v>1614</v>
      </c>
      <c r="B3" s="956"/>
      <c r="C3" s="956"/>
      <c r="D3" s="956"/>
      <c r="E3" s="956"/>
      <c r="F3" s="956"/>
      <c r="G3" s="956"/>
      <c r="H3" s="956"/>
      <c r="I3" s="956"/>
      <c r="J3" s="956"/>
      <c r="K3" s="956"/>
      <c r="L3" s="137" t="s">
        <v>668</v>
      </c>
      <c r="M3" s="137"/>
      <c r="N3" s="747"/>
      <c r="O3" s="747"/>
      <c r="Q3" s="179"/>
      <c r="R3" s="179"/>
    </row>
    <row r="4" spans="1:19" s="133" customFormat="1" ht="60" customHeight="1" x14ac:dyDescent="0.25">
      <c r="A4" s="977" t="s">
        <v>206</v>
      </c>
      <c r="B4" s="1045" t="s">
        <v>750</v>
      </c>
      <c r="C4" s="977"/>
      <c r="D4" s="1041"/>
      <c r="E4" s="1042" t="s">
        <v>302</v>
      </c>
      <c r="F4" s="1043"/>
      <c r="G4" s="1043"/>
      <c r="H4" s="1044"/>
      <c r="I4" s="782" t="s">
        <v>303</v>
      </c>
      <c r="J4" s="1045" t="s">
        <v>304</v>
      </c>
      <c r="K4" s="1046"/>
      <c r="L4" s="137" t="s">
        <v>668</v>
      </c>
      <c r="Q4" s="1063"/>
      <c r="R4" s="1063"/>
      <c r="S4" s="1063"/>
    </row>
    <row r="5" spans="1:19" s="133" customFormat="1" ht="12" customHeight="1" x14ac:dyDescent="0.25">
      <c r="A5" s="1021"/>
      <c r="B5" s="256">
        <v>2014</v>
      </c>
      <c r="C5" s="256">
        <v>2018</v>
      </c>
      <c r="D5" s="256">
        <v>2019</v>
      </c>
      <c r="E5" s="256">
        <v>2014</v>
      </c>
      <c r="F5" s="980">
        <v>2018</v>
      </c>
      <c r="G5" s="981"/>
      <c r="H5" s="1002">
        <v>2019</v>
      </c>
      <c r="I5" s="981"/>
      <c r="J5" s="211" t="s">
        <v>267</v>
      </c>
      <c r="K5" s="212" t="s">
        <v>247</v>
      </c>
      <c r="L5" s="137" t="s">
        <v>668</v>
      </c>
    </row>
    <row r="6" spans="1:19" s="133" customFormat="1" ht="12" customHeight="1" x14ac:dyDescent="0.25">
      <c r="A6" s="979"/>
      <c r="B6" s="1034" t="s">
        <v>305</v>
      </c>
      <c r="C6" s="1035"/>
      <c r="D6" s="1036"/>
      <c r="E6" s="1064" t="s">
        <v>1</v>
      </c>
      <c r="F6" s="1065"/>
      <c r="G6" s="1065"/>
      <c r="H6" s="1065"/>
      <c r="I6" s="1065"/>
      <c r="J6" s="1065"/>
      <c r="K6" s="1065"/>
      <c r="L6" s="137" t="s">
        <v>668</v>
      </c>
    </row>
    <row r="7" spans="1:19" s="133" customFormat="1" ht="6" customHeight="1" x14ac:dyDescent="0.25">
      <c r="A7" s="741" t="s">
        <v>206</v>
      </c>
      <c r="B7" s="736" t="s">
        <v>1014</v>
      </c>
      <c r="C7" s="736" t="s">
        <v>1015</v>
      </c>
      <c r="D7" s="736" t="s">
        <v>1016</v>
      </c>
      <c r="E7" s="736" t="s">
        <v>1017</v>
      </c>
      <c r="F7" s="1052" t="s">
        <v>1018</v>
      </c>
      <c r="G7" s="1052"/>
      <c r="H7" s="736" t="s">
        <v>1019</v>
      </c>
      <c r="I7" s="736" t="s">
        <v>1020</v>
      </c>
      <c r="J7" s="735" t="s">
        <v>1021</v>
      </c>
      <c r="K7" s="735" t="s">
        <v>961</v>
      </c>
      <c r="L7" s="137" t="s">
        <v>668</v>
      </c>
    </row>
    <row r="8" spans="1:19" s="133" customFormat="1" ht="9.9499999999999993" customHeight="1" x14ac:dyDescent="0.25">
      <c r="A8" s="182" t="s">
        <v>222</v>
      </c>
      <c r="B8" s="127">
        <v>1591.91</v>
      </c>
      <c r="C8" s="127">
        <v>1683.14</v>
      </c>
      <c r="D8" s="127">
        <v>1692.39</v>
      </c>
      <c r="E8" s="104">
        <v>79.854388753133037</v>
      </c>
      <c r="F8" s="1061">
        <v>78.70230640350772</v>
      </c>
      <c r="G8" s="1061"/>
      <c r="H8" s="104">
        <v>78.945160394471714</v>
      </c>
      <c r="I8" s="334">
        <v>29.371572370704619</v>
      </c>
      <c r="J8" s="333">
        <v>6.3119146182887231</v>
      </c>
      <c r="K8" s="333">
        <v>0.54956806920398782</v>
      </c>
      <c r="L8" s="137" t="s">
        <v>668</v>
      </c>
    </row>
    <row r="9" spans="1:19" s="133" customFormat="1" ht="9.9499999999999993" customHeight="1" x14ac:dyDescent="0.25">
      <c r="A9" s="182" t="s">
        <v>223</v>
      </c>
      <c r="B9" s="127">
        <v>1791.93</v>
      </c>
      <c r="C9" s="127">
        <v>1885.36</v>
      </c>
      <c r="D9" s="127">
        <v>1927.8</v>
      </c>
      <c r="E9" s="104">
        <v>81.896614265066162</v>
      </c>
      <c r="F9" s="1061">
        <v>80.837611914965848</v>
      </c>
      <c r="G9" s="1061"/>
      <c r="H9" s="104">
        <v>81.217449942940149</v>
      </c>
      <c r="I9" s="334">
        <v>28.236679560997114</v>
      </c>
      <c r="J9" s="333">
        <v>7.5823274346654106</v>
      </c>
      <c r="K9" s="333">
        <v>2.2510289812025319</v>
      </c>
      <c r="L9" s="137" t="s">
        <v>668</v>
      </c>
    </row>
    <row r="10" spans="1:19" s="133" customFormat="1" ht="9.9499999999999993" customHeight="1" x14ac:dyDescent="0.25">
      <c r="A10" s="182" t="s">
        <v>224</v>
      </c>
      <c r="B10" s="127">
        <v>449.18</v>
      </c>
      <c r="C10" s="127">
        <v>487.27</v>
      </c>
      <c r="D10" s="127">
        <v>487.52</v>
      </c>
      <c r="E10" s="104">
        <v>62.698695400507589</v>
      </c>
      <c r="F10" s="1061">
        <v>62.230385617829953</v>
      </c>
      <c r="G10" s="1061"/>
      <c r="H10" s="104">
        <v>62.223088283557601</v>
      </c>
      <c r="I10" s="334">
        <v>26.694263295935521</v>
      </c>
      <c r="J10" s="333">
        <v>8.5355536755866179</v>
      </c>
      <c r="K10" s="333">
        <v>5.1306257311141676E-2</v>
      </c>
      <c r="L10" s="137" t="s">
        <v>668</v>
      </c>
    </row>
    <row r="11" spans="1:19" s="133" customFormat="1" ht="9.9499999999999993" customHeight="1" x14ac:dyDescent="0.25">
      <c r="A11" s="182" t="s">
        <v>225</v>
      </c>
      <c r="B11" s="127">
        <v>261.12</v>
      </c>
      <c r="C11" s="127">
        <v>266</v>
      </c>
      <c r="D11" s="127">
        <v>267.51</v>
      </c>
      <c r="E11" s="104">
        <v>75.019148284313715</v>
      </c>
      <c r="F11" s="1061">
        <v>75.800751879699249</v>
      </c>
      <c r="G11" s="1061"/>
      <c r="H11" s="104">
        <v>75.107472617846057</v>
      </c>
      <c r="I11" s="334">
        <v>22.184719239030379</v>
      </c>
      <c r="J11" s="333">
        <v>2.4471507352941124</v>
      </c>
      <c r="K11" s="333">
        <v>0.56766917293232744</v>
      </c>
      <c r="L11" s="137" t="s">
        <v>668</v>
      </c>
    </row>
    <row r="12" spans="1:19" s="133" customFormat="1" ht="9.9499999999999993" customHeight="1" x14ac:dyDescent="0.25">
      <c r="A12" s="182" t="s">
        <v>226</v>
      </c>
      <c r="B12" s="127">
        <v>96.41</v>
      </c>
      <c r="C12" s="127">
        <v>103.95</v>
      </c>
      <c r="D12" s="127">
        <v>100.56</v>
      </c>
      <c r="E12" s="104">
        <v>72.139819520796607</v>
      </c>
      <c r="F12" s="1061">
        <v>70.966810966810954</v>
      </c>
      <c r="G12" s="1061"/>
      <c r="H12" s="104">
        <v>69.709626093874306</v>
      </c>
      <c r="I12" s="334">
        <v>31.880290397235523</v>
      </c>
      <c r="J12" s="333">
        <v>4.3045327248210832</v>
      </c>
      <c r="K12" s="333">
        <v>-3.2611832611832621</v>
      </c>
      <c r="L12" s="137" t="s">
        <v>668</v>
      </c>
    </row>
    <row r="13" spans="1:19" s="133" customFormat="1" ht="9.9499999999999993" customHeight="1" x14ac:dyDescent="0.25">
      <c r="A13" s="182" t="s">
        <v>227</v>
      </c>
      <c r="B13" s="127">
        <v>244.86</v>
      </c>
      <c r="C13" s="127">
        <v>243.11</v>
      </c>
      <c r="D13" s="127">
        <v>256.74</v>
      </c>
      <c r="E13" s="104">
        <v>69.778649023932047</v>
      </c>
      <c r="F13" s="1061">
        <v>72.284151207272416</v>
      </c>
      <c r="G13" s="1061"/>
      <c r="H13" s="104">
        <v>72.252083820207218</v>
      </c>
      <c r="I13" s="334">
        <v>26.981808245667505</v>
      </c>
      <c r="J13" s="333">
        <v>4.8517520215633398</v>
      </c>
      <c r="K13" s="333">
        <v>5.6065155690839514</v>
      </c>
      <c r="L13" s="137" t="s">
        <v>668</v>
      </c>
    </row>
    <row r="14" spans="1:19" s="133" customFormat="1" ht="9.9499999999999993" customHeight="1" x14ac:dyDescent="0.25">
      <c r="A14" s="182" t="s">
        <v>228</v>
      </c>
      <c r="B14" s="127">
        <v>857.41</v>
      </c>
      <c r="C14" s="127">
        <v>926.37</v>
      </c>
      <c r="D14" s="127">
        <v>939.79</v>
      </c>
      <c r="E14" s="104">
        <v>77.143956800130624</v>
      </c>
      <c r="F14" s="1061">
        <v>76.471604218616747</v>
      </c>
      <c r="G14" s="1061"/>
      <c r="H14" s="104">
        <v>76.144670617904012</v>
      </c>
      <c r="I14" s="334">
        <v>30.366449853465294</v>
      </c>
      <c r="J14" s="333">
        <v>9.6080055049509578</v>
      </c>
      <c r="K14" s="333">
        <v>1.4486652201604067</v>
      </c>
      <c r="L14" s="137" t="s">
        <v>668</v>
      </c>
    </row>
    <row r="15" spans="1:19" s="133" customFormat="1" ht="9.9499999999999993" customHeight="1" x14ac:dyDescent="0.25">
      <c r="A15" s="182" t="s">
        <v>229</v>
      </c>
      <c r="B15" s="127">
        <v>161.19999999999999</v>
      </c>
      <c r="C15" s="127">
        <v>174.47</v>
      </c>
      <c r="D15" s="127">
        <v>175.26</v>
      </c>
      <c r="E15" s="104">
        <v>75.843672456575689</v>
      </c>
      <c r="F15" s="1061">
        <v>73.410901587665506</v>
      </c>
      <c r="G15" s="1061"/>
      <c r="H15" s="104">
        <v>72.720529499030022</v>
      </c>
      <c r="I15" s="334">
        <v>23.747967479674795</v>
      </c>
      <c r="J15" s="333">
        <v>8.7220843672456603</v>
      </c>
      <c r="K15" s="333">
        <v>0.45279990829368488</v>
      </c>
      <c r="L15" s="137" t="s">
        <v>668</v>
      </c>
    </row>
    <row r="16" spans="1:19" s="318" customFormat="1" ht="12" customHeight="1" x14ac:dyDescent="0.25">
      <c r="A16" s="199" t="s">
        <v>3</v>
      </c>
      <c r="B16" s="201">
        <v>1097.5899999999999</v>
      </c>
      <c r="C16" s="201">
        <v>1163.71</v>
      </c>
      <c r="D16" s="201">
        <v>1201.58</v>
      </c>
      <c r="E16" s="347">
        <v>80.373363459944059</v>
      </c>
      <c r="F16" s="1067">
        <v>78.99906334052298</v>
      </c>
      <c r="G16" s="1067"/>
      <c r="H16" s="347">
        <v>78.80290950248839</v>
      </c>
      <c r="I16" s="341">
        <v>31.124016349705485</v>
      </c>
      <c r="J16" s="340">
        <v>9.4743938993613295</v>
      </c>
      <c r="K16" s="340">
        <v>3.2542471921698608</v>
      </c>
      <c r="L16" s="137" t="s">
        <v>668</v>
      </c>
    </row>
    <row r="17" spans="1:12" s="133" customFormat="1" ht="9.9499999999999993" customHeight="1" x14ac:dyDescent="0.25">
      <c r="A17" s="182" t="s">
        <v>230</v>
      </c>
      <c r="B17" s="127">
        <v>2325.62</v>
      </c>
      <c r="C17" s="127">
        <v>2521.34</v>
      </c>
      <c r="D17" s="127">
        <v>2574.16</v>
      </c>
      <c r="E17" s="104">
        <v>79.510410127191889</v>
      </c>
      <c r="F17" s="1061">
        <v>78.23696923064719</v>
      </c>
      <c r="G17" s="1061"/>
      <c r="H17" s="104">
        <v>77.549958044565997</v>
      </c>
      <c r="I17" s="334">
        <v>30.428861884722679</v>
      </c>
      <c r="J17" s="333">
        <v>10.687042595092921</v>
      </c>
      <c r="K17" s="333">
        <v>2.0949177818144205</v>
      </c>
      <c r="L17" s="137" t="s">
        <v>668</v>
      </c>
    </row>
    <row r="18" spans="1:12" s="133" customFormat="1" ht="9.9499999999999993" customHeight="1" x14ac:dyDescent="0.25">
      <c r="A18" s="182" t="s">
        <v>231</v>
      </c>
      <c r="B18" s="127">
        <v>567.38</v>
      </c>
      <c r="C18" s="127">
        <v>622.02</v>
      </c>
      <c r="D18" s="127">
        <v>621.16999999999996</v>
      </c>
      <c r="E18" s="104">
        <v>80.765976946667138</v>
      </c>
      <c r="F18" s="1061">
        <v>78.700041799299058</v>
      </c>
      <c r="G18" s="1061"/>
      <c r="H18" s="104">
        <v>78.939742743532378</v>
      </c>
      <c r="I18" s="334">
        <v>30.925982166416905</v>
      </c>
      <c r="J18" s="333">
        <v>9.4804187669639326</v>
      </c>
      <c r="K18" s="333">
        <v>-0.13665155461239556</v>
      </c>
      <c r="L18" s="137" t="s">
        <v>668</v>
      </c>
    </row>
    <row r="19" spans="1:12" s="133" customFormat="1" ht="9.9499999999999993" customHeight="1" x14ac:dyDescent="0.25">
      <c r="A19" s="182" t="s">
        <v>232</v>
      </c>
      <c r="B19" s="127">
        <v>125.85</v>
      </c>
      <c r="C19" s="127">
        <v>143.51</v>
      </c>
      <c r="D19" s="127">
        <v>137.5</v>
      </c>
      <c r="E19" s="104">
        <v>79.0305919745729</v>
      </c>
      <c r="F19" s="1061">
        <v>79.722667409936591</v>
      </c>
      <c r="G19" s="1061"/>
      <c r="H19" s="104">
        <v>78.683636363636367</v>
      </c>
      <c r="I19" s="334">
        <v>29.756752077562325</v>
      </c>
      <c r="J19" s="333">
        <v>9.2570520460866152</v>
      </c>
      <c r="K19" s="333">
        <v>-4.1878614730680725</v>
      </c>
      <c r="L19" s="137" t="s">
        <v>668</v>
      </c>
    </row>
    <row r="20" spans="1:12" s="133" customFormat="1" ht="9.9499999999999993" customHeight="1" x14ac:dyDescent="0.25">
      <c r="A20" s="182" t="s">
        <v>233</v>
      </c>
      <c r="B20" s="127">
        <v>425.99</v>
      </c>
      <c r="C20" s="127">
        <v>438.66</v>
      </c>
      <c r="D20" s="127">
        <v>445.63</v>
      </c>
      <c r="E20" s="104">
        <v>74.745886053663241</v>
      </c>
      <c r="F20" s="1061">
        <v>73.254912688642676</v>
      </c>
      <c r="G20" s="1061"/>
      <c r="H20" s="104">
        <v>72.531023494827551</v>
      </c>
      <c r="I20" s="334">
        <v>23.135789009163354</v>
      </c>
      <c r="J20" s="333">
        <v>4.6104368647151315</v>
      </c>
      <c r="K20" s="333">
        <v>1.5889299229471503</v>
      </c>
      <c r="L20" s="137" t="s">
        <v>668</v>
      </c>
    </row>
    <row r="21" spans="1:12" s="133" customFormat="1" ht="9.9499999999999993" customHeight="1" x14ac:dyDescent="0.25">
      <c r="A21" s="182" t="s">
        <v>234</v>
      </c>
      <c r="B21" s="127">
        <v>224.66</v>
      </c>
      <c r="C21" s="127">
        <v>207.83</v>
      </c>
      <c r="D21" s="127">
        <v>215.42</v>
      </c>
      <c r="E21" s="104">
        <v>77.753049051900661</v>
      </c>
      <c r="F21" s="1061">
        <v>75.369292209979307</v>
      </c>
      <c r="G21" s="1061"/>
      <c r="H21" s="104">
        <v>74.528827406926013</v>
      </c>
      <c r="I21" s="334">
        <v>21.658087348186278</v>
      </c>
      <c r="J21" s="333">
        <v>-4.1128816878839176</v>
      </c>
      <c r="K21" s="333">
        <v>3.6520232882644348</v>
      </c>
      <c r="L21" s="137" t="s">
        <v>668</v>
      </c>
    </row>
    <row r="22" spans="1:12" s="133" customFormat="1" ht="9.9499999999999993" customHeight="1" x14ac:dyDescent="0.25">
      <c r="A22" s="182" t="s">
        <v>235</v>
      </c>
      <c r="B22" s="127">
        <v>400.52</v>
      </c>
      <c r="C22" s="127">
        <v>426.58</v>
      </c>
      <c r="D22" s="127">
        <v>437.3</v>
      </c>
      <c r="E22" s="104">
        <v>78.053530410466394</v>
      </c>
      <c r="F22" s="1061">
        <v>75.158235266538526</v>
      </c>
      <c r="G22" s="1061"/>
      <c r="H22" s="104">
        <v>76.439515206951754</v>
      </c>
      <c r="I22" s="334">
        <v>31.06441621913449</v>
      </c>
      <c r="J22" s="333">
        <v>9.1830620193748196</v>
      </c>
      <c r="K22" s="333">
        <v>2.5130104552487289</v>
      </c>
      <c r="L22" s="137" t="s">
        <v>668</v>
      </c>
    </row>
    <row r="23" spans="1:12" s="133" customFormat="1" ht="9.9499999999999993" customHeight="1" x14ac:dyDescent="0.25">
      <c r="A23" s="182" t="s">
        <v>236</v>
      </c>
      <c r="B23" s="127">
        <v>220.27</v>
      </c>
      <c r="C23" s="127">
        <v>221.52</v>
      </c>
      <c r="D23" s="127">
        <v>229.97</v>
      </c>
      <c r="E23" s="104">
        <v>75.870522540518451</v>
      </c>
      <c r="F23" s="1061">
        <v>75.261827374503426</v>
      </c>
      <c r="G23" s="1061"/>
      <c r="H23" s="104">
        <v>74.092272905161536</v>
      </c>
      <c r="I23" s="334">
        <v>22.742961124242214</v>
      </c>
      <c r="J23" s="333">
        <v>4.4036863848912642</v>
      </c>
      <c r="K23" s="333">
        <v>3.8145539906103232</v>
      </c>
      <c r="L23" s="137" t="s">
        <v>668</v>
      </c>
    </row>
    <row r="24" spans="1:12" s="319" customFormat="1" ht="18" customHeight="1" x14ac:dyDescent="0.25">
      <c r="A24" s="204" t="s">
        <v>2</v>
      </c>
      <c r="B24" s="206">
        <v>10841.89</v>
      </c>
      <c r="C24" s="206">
        <v>11514.84</v>
      </c>
      <c r="D24" s="206">
        <v>11710.29</v>
      </c>
      <c r="E24" s="348">
        <v>78.419814257477256</v>
      </c>
      <c r="F24" s="1062">
        <v>77.298512180803201</v>
      </c>
      <c r="G24" s="1062"/>
      <c r="H24" s="348">
        <v>77.152658046897201</v>
      </c>
      <c r="I24" s="345">
        <v>28.665318540665442</v>
      </c>
      <c r="J24" s="344">
        <v>8.0096735901212934</v>
      </c>
      <c r="K24" s="344">
        <v>1.697374865825324</v>
      </c>
      <c r="L24" s="137" t="s">
        <v>668</v>
      </c>
    </row>
    <row r="25" spans="1:12" s="133" customFormat="1" ht="9.9499999999999993" customHeight="1" x14ac:dyDescent="0.25">
      <c r="A25" s="182" t="s">
        <v>237</v>
      </c>
      <c r="B25" s="127">
        <v>9099.4599999999991</v>
      </c>
      <c r="C25" s="127">
        <v>9719.08</v>
      </c>
      <c r="D25" s="127">
        <v>9888.99</v>
      </c>
      <c r="E25" s="104">
        <v>79.589228371793496</v>
      </c>
      <c r="F25" s="1061">
        <v>78.434893014565162</v>
      </c>
      <c r="G25" s="1061"/>
      <c r="H25" s="104">
        <v>78.359063969121209</v>
      </c>
      <c r="I25" s="334">
        <v>29.831337687524488</v>
      </c>
      <c r="J25" s="333">
        <v>8.6766687253968993</v>
      </c>
      <c r="K25" s="333">
        <v>1.7482107359955867</v>
      </c>
      <c r="L25" s="137" t="s">
        <v>668</v>
      </c>
    </row>
    <row r="26" spans="1:12" s="133" customFormat="1" ht="9.9499999999999993" customHeight="1" x14ac:dyDescent="0.25">
      <c r="A26" s="182" t="s">
        <v>238</v>
      </c>
      <c r="B26" s="338">
        <v>1742.43</v>
      </c>
      <c r="C26" s="338">
        <v>1795.76</v>
      </c>
      <c r="D26" s="338">
        <v>1821.31</v>
      </c>
      <c r="E26" s="104">
        <v>72.31280453160241</v>
      </c>
      <c r="F26" s="1061">
        <v>71.147592105849341</v>
      </c>
      <c r="G26" s="1061"/>
      <c r="H26" s="104">
        <v>70.601929380500863</v>
      </c>
      <c r="I26" s="334">
        <v>23.646927461341711</v>
      </c>
      <c r="J26" s="333">
        <v>4.5270111281371355</v>
      </c>
      <c r="K26" s="333">
        <v>1.4227959192765154</v>
      </c>
      <c r="L26" s="137" t="s">
        <v>668</v>
      </c>
    </row>
    <row r="27" spans="1:12" s="133" customFormat="1" ht="6.95" customHeight="1" x14ac:dyDescent="0.25">
      <c r="A27" s="984" t="s">
        <v>720</v>
      </c>
      <c r="B27" s="984"/>
      <c r="C27" s="984"/>
      <c r="D27" s="984"/>
      <c r="E27" s="984"/>
      <c r="F27" s="984"/>
      <c r="G27" s="984"/>
      <c r="H27" s="984"/>
      <c r="I27" s="984"/>
      <c r="J27" s="984"/>
      <c r="K27" s="984"/>
      <c r="L27" s="137" t="s">
        <v>668</v>
      </c>
    </row>
    <row r="28" spans="1:12" s="260" customFormat="1" ht="20.100000000000001" customHeight="1" x14ac:dyDescent="0.15">
      <c r="A28" s="1054" t="s">
        <v>752</v>
      </c>
      <c r="B28" s="1054"/>
      <c r="C28" s="1054"/>
      <c r="D28" s="1054"/>
      <c r="E28" s="1054"/>
      <c r="F28" s="1054"/>
      <c r="G28" s="1054"/>
      <c r="H28" s="1054"/>
      <c r="I28" s="1054"/>
      <c r="J28" s="1054"/>
      <c r="K28" s="1054"/>
      <c r="L28" s="137" t="s">
        <v>668</v>
      </c>
    </row>
    <row r="29" spans="1:12" ht="9" customHeight="1" x14ac:dyDescent="0.25">
      <c r="A29" s="994" t="s">
        <v>306</v>
      </c>
      <c r="B29" s="994"/>
      <c r="C29" s="994"/>
      <c r="D29" s="994"/>
      <c r="E29" s="994"/>
      <c r="F29" s="994"/>
      <c r="G29" s="994"/>
      <c r="H29" s="994"/>
      <c r="I29" s="994"/>
      <c r="J29" s="994"/>
      <c r="K29" s="994"/>
      <c r="L29" s="137" t="s">
        <v>668</v>
      </c>
    </row>
    <row r="30" spans="1:12" ht="9" customHeight="1" x14ac:dyDescent="0.25">
      <c r="A30" s="994" t="s">
        <v>307</v>
      </c>
      <c r="B30" s="994"/>
      <c r="C30" s="994"/>
      <c r="D30" s="994"/>
      <c r="E30" s="994"/>
      <c r="F30" s="994"/>
      <c r="G30" s="994"/>
      <c r="H30" s="994"/>
      <c r="I30" s="994"/>
      <c r="J30" s="994"/>
      <c r="K30" s="994"/>
      <c r="L30" s="137" t="s">
        <v>668</v>
      </c>
    </row>
    <row r="31" spans="1:12" ht="9.9499999999999993" customHeight="1" x14ac:dyDescent="0.25">
      <c r="A31" s="139" t="s">
        <v>671</v>
      </c>
      <c r="B31" s="139" t="s">
        <v>671</v>
      </c>
      <c r="C31" s="139" t="s">
        <v>671</v>
      </c>
      <c r="D31" s="139" t="s">
        <v>671</v>
      </c>
      <c r="E31" s="139" t="s">
        <v>671</v>
      </c>
      <c r="F31" s="1060" t="s">
        <v>671</v>
      </c>
      <c r="G31" s="1060"/>
      <c r="H31" s="139" t="s">
        <v>671</v>
      </c>
      <c r="I31" s="139" t="s">
        <v>671</v>
      </c>
      <c r="J31" s="139" t="s">
        <v>671</v>
      </c>
      <c r="K31" s="139" t="s">
        <v>671</v>
      </c>
      <c r="L31" s="141" t="s">
        <v>672</v>
      </c>
    </row>
    <row r="32" spans="1:12"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row r="38" ht="9.9499999999999993" customHeight="1" x14ac:dyDescent="0.25"/>
    <row r="39" ht="9.9499999999999993" customHeight="1" x14ac:dyDescent="0.25"/>
    <row r="40" ht="9.9499999999999993" customHeight="1" x14ac:dyDescent="0.25"/>
    <row r="41" ht="9.9499999999999993" customHeight="1" x14ac:dyDescent="0.25"/>
    <row r="42" ht="9.9499999999999993" customHeight="1" x14ac:dyDescent="0.25"/>
    <row r="43" ht="9.9499999999999993" customHeight="1" x14ac:dyDescent="0.25"/>
  </sheetData>
  <mergeCells count="37">
    <mergeCell ref="A1:K1"/>
    <mergeCell ref="A2:K2"/>
    <mergeCell ref="A28:K28"/>
    <mergeCell ref="A4:A6"/>
    <mergeCell ref="B4:D4"/>
    <mergeCell ref="E4:H4"/>
    <mergeCell ref="J4:K4"/>
    <mergeCell ref="F7:G7"/>
    <mergeCell ref="F8:G8"/>
    <mergeCell ref="A27:K27"/>
    <mergeCell ref="A3:K3"/>
    <mergeCell ref="F13:G13"/>
    <mergeCell ref="F14:G14"/>
    <mergeCell ref="F15:G15"/>
    <mergeCell ref="F16:G16"/>
    <mergeCell ref="F9:G9"/>
    <mergeCell ref="Q4:S4"/>
    <mergeCell ref="F5:G5"/>
    <mergeCell ref="H5:I5"/>
    <mergeCell ref="F17:G17"/>
    <mergeCell ref="B6:D6"/>
    <mergeCell ref="E6:K6"/>
    <mergeCell ref="F10:G10"/>
    <mergeCell ref="F11:G11"/>
    <mergeCell ref="F12:G12"/>
    <mergeCell ref="F31:G31"/>
    <mergeCell ref="F18:G18"/>
    <mergeCell ref="F19:G19"/>
    <mergeCell ref="F25:G25"/>
    <mergeCell ref="F26:G26"/>
    <mergeCell ref="F20:G20"/>
    <mergeCell ref="F21:G21"/>
    <mergeCell ref="F22:G22"/>
    <mergeCell ref="F23:G23"/>
    <mergeCell ref="F24:G24"/>
    <mergeCell ref="A29:K29"/>
    <mergeCell ref="A30:K30"/>
  </mergeCells>
  <hyperlinks>
    <hyperlink ref="A1" location="Inhalt!Druckbereich" display="Zum Inhaltsverzeichnis" xr:uid="{717C78F2-15E5-45FB-BEBF-BBD404C2C3B0}"/>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E5A43-DA2F-4F4D-8202-D4D15508986F}">
  <dimension ref="A1:W30"/>
  <sheetViews>
    <sheetView showGridLines="0" zoomScaleNormal="100" zoomScaleSheetLayoutView="75" workbookViewId="0">
      <selection activeCell="F38" sqref="F38"/>
    </sheetView>
  </sheetViews>
  <sheetFormatPr baseColWidth="10" defaultColWidth="10" defaultRowHeight="8.25" x14ac:dyDescent="0.25"/>
  <cols>
    <col min="1" max="1" width="15.875" style="223" customWidth="1"/>
    <col min="2" max="4" width="8.25" style="223" customWidth="1"/>
    <col min="5" max="6" width="8.25" style="232" customWidth="1"/>
    <col min="7" max="7" width="8.25" style="223" customWidth="1"/>
    <col min="8" max="8" width="8.25" style="234" customWidth="1"/>
    <col min="9" max="11" width="8.25" style="223" customWidth="1"/>
    <col min="12" max="13" width="6" style="223" customWidth="1"/>
    <col min="14" max="16" width="8.25" style="223" customWidth="1"/>
    <col min="17" max="18" width="4.25" style="223" customWidth="1"/>
    <col min="19" max="23" width="8.25" style="223" customWidth="1"/>
    <col min="24" max="16384" width="10" style="223"/>
  </cols>
  <sheetData>
    <row r="1" spans="1:23" s="739" customFormat="1" ht="9.9499999999999993" customHeight="1" x14ac:dyDescent="0.25">
      <c r="A1" s="954" t="s">
        <v>927</v>
      </c>
      <c r="B1" s="954"/>
      <c r="C1" s="954"/>
      <c r="D1" s="954"/>
      <c r="E1" s="954"/>
      <c r="F1" s="954"/>
      <c r="G1" s="954"/>
      <c r="H1" s="954"/>
      <c r="I1" s="954"/>
      <c r="J1" s="954"/>
      <c r="K1" s="137" t="s">
        <v>668</v>
      </c>
    </row>
    <row r="2" spans="1:23" s="349" customFormat="1" ht="42.95" customHeight="1" x14ac:dyDescent="0.2">
      <c r="A2" s="1066" t="s">
        <v>758</v>
      </c>
      <c r="B2" s="1066"/>
      <c r="C2" s="1066"/>
      <c r="D2" s="1066"/>
      <c r="E2" s="1066"/>
      <c r="F2" s="1066"/>
      <c r="G2" s="1066"/>
      <c r="H2" s="1066"/>
      <c r="I2" s="1066"/>
      <c r="J2" s="1066"/>
      <c r="K2" s="137" t="s">
        <v>668</v>
      </c>
      <c r="L2" s="1019"/>
      <c r="M2" s="1019"/>
      <c r="N2" s="1019"/>
      <c r="O2" s="1019"/>
      <c r="P2" s="1019"/>
      <c r="Q2" s="351"/>
      <c r="R2" s="350"/>
      <c r="S2" s="350"/>
      <c r="T2" s="350"/>
      <c r="U2" s="350"/>
      <c r="V2" s="350"/>
      <c r="W2" s="350"/>
    </row>
    <row r="3" spans="1:23" s="3" customFormat="1" ht="5.0999999999999996" customHeight="1" x14ac:dyDescent="0.15">
      <c r="A3" s="956" t="s">
        <v>1614</v>
      </c>
      <c r="B3" s="956"/>
      <c r="C3" s="956"/>
      <c r="D3" s="956"/>
      <c r="E3" s="956"/>
      <c r="F3" s="956"/>
      <c r="G3" s="956"/>
      <c r="H3" s="956"/>
      <c r="I3" s="956"/>
      <c r="J3" s="956"/>
      <c r="K3" s="137" t="s">
        <v>668</v>
      </c>
      <c r="L3" s="763"/>
      <c r="M3" s="137"/>
      <c r="N3" s="756"/>
      <c r="O3" s="756"/>
      <c r="Q3" s="179"/>
      <c r="R3" s="179"/>
    </row>
    <row r="4" spans="1:23" s="133" customFormat="1" ht="54.95" customHeight="1" x14ac:dyDescent="0.25">
      <c r="A4" s="1036" t="s">
        <v>206</v>
      </c>
      <c r="B4" s="1068" t="s">
        <v>308</v>
      </c>
      <c r="C4" s="1068"/>
      <c r="D4" s="1068"/>
      <c r="E4" s="1072" t="s">
        <v>309</v>
      </c>
      <c r="F4" s="997"/>
      <c r="G4" s="997"/>
      <c r="H4" s="864" t="s">
        <v>310</v>
      </c>
      <c r="I4" s="1072" t="s">
        <v>755</v>
      </c>
      <c r="J4" s="980"/>
      <c r="K4" s="137" t="s">
        <v>668</v>
      </c>
      <c r="L4" s="1073"/>
      <c r="M4" s="1073"/>
      <c r="N4" s="128"/>
      <c r="O4" s="128"/>
      <c r="P4" s="128"/>
      <c r="Q4" s="128"/>
      <c r="R4" s="128"/>
      <c r="S4" s="128"/>
    </row>
    <row r="5" spans="1:23" s="133" customFormat="1" ht="12" customHeight="1" x14ac:dyDescent="0.25">
      <c r="A5" s="996"/>
      <c r="B5" s="845">
        <v>2014</v>
      </c>
      <c r="C5" s="845">
        <v>2018</v>
      </c>
      <c r="D5" s="845">
        <v>2019</v>
      </c>
      <c r="E5" s="845">
        <v>2014</v>
      </c>
      <c r="F5" s="1068">
        <v>2019</v>
      </c>
      <c r="G5" s="1068"/>
      <c r="H5" s="1068"/>
      <c r="I5" s="872" t="s">
        <v>267</v>
      </c>
      <c r="J5" s="862" t="s">
        <v>247</v>
      </c>
      <c r="K5" s="137" t="s">
        <v>668</v>
      </c>
      <c r="L5" s="128"/>
      <c r="M5" s="128"/>
      <c r="N5" s="128"/>
      <c r="O5" s="128"/>
      <c r="P5" s="128"/>
      <c r="Q5" s="128"/>
      <c r="R5" s="128"/>
      <c r="S5" s="128"/>
    </row>
    <row r="6" spans="1:23" s="133" customFormat="1" ht="24.95" customHeight="1" x14ac:dyDescent="0.25">
      <c r="A6" s="996"/>
      <c r="B6" s="1068" t="s">
        <v>305</v>
      </c>
      <c r="C6" s="1068"/>
      <c r="D6" s="1068"/>
      <c r="E6" s="997" t="s">
        <v>1</v>
      </c>
      <c r="F6" s="997"/>
      <c r="G6" s="841" t="s">
        <v>311</v>
      </c>
      <c r="H6" s="845" t="s">
        <v>0</v>
      </c>
      <c r="I6" s="1069" t="s">
        <v>1</v>
      </c>
      <c r="J6" s="1070"/>
      <c r="K6" s="137" t="s">
        <v>668</v>
      </c>
      <c r="L6" s="128"/>
      <c r="M6" s="128"/>
      <c r="N6" s="128"/>
      <c r="O6" s="128"/>
      <c r="P6" s="128"/>
      <c r="Q6" s="128"/>
      <c r="R6" s="128"/>
      <c r="S6" s="128"/>
    </row>
    <row r="7" spans="1:23" s="133" customFormat="1" ht="6" customHeight="1" x14ac:dyDescent="0.25">
      <c r="A7" s="836" t="s">
        <v>206</v>
      </c>
      <c r="B7" s="736" t="s">
        <v>1022</v>
      </c>
      <c r="C7" s="736" t="s">
        <v>1023</v>
      </c>
      <c r="D7" s="736" t="s">
        <v>1024</v>
      </c>
      <c r="E7" s="736" t="s">
        <v>1025</v>
      </c>
      <c r="F7" s="736" t="s">
        <v>1026</v>
      </c>
      <c r="G7" s="736" t="s">
        <v>1027</v>
      </c>
      <c r="H7" s="736" t="s">
        <v>1028</v>
      </c>
      <c r="I7" s="735" t="s">
        <v>1029</v>
      </c>
      <c r="J7" s="735" t="s">
        <v>1030</v>
      </c>
      <c r="K7" s="137" t="s">
        <v>668</v>
      </c>
    </row>
    <row r="8" spans="1:23" s="133" customFormat="1" ht="9.9499999999999993" customHeight="1" x14ac:dyDescent="0.25">
      <c r="A8" s="133" t="s">
        <v>222</v>
      </c>
      <c r="B8" s="353">
        <v>329.18</v>
      </c>
      <c r="C8" s="353">
        <v>324.70999999999998</v>
      </c>
      <c r="D8" s="353">
        <v>314.94</v>
      </c>
      <c r="E8" s="131">
        <v>84.051278935536786</v>
      </c>
      <c r="F8" s="131">
        <v>83.717533498444155</v>
      </c>
      <c r="G8" s="353">
        <v>263.66000000000003</v>
      </c>
      <c r="H8" s="150">
        <v>28.727328451493559</v>
      </c>
      <c r="I8" s="311">
        <v>-4.325900723008691</v>
      </c>
      <c r="J8" s="311">
        <v>-3.0088386560315303</v>
      </c>
      <c r="K8" s="137" t="s">
        <v>668</v>
      </c>
    </row>
    <row r="9" spans="1:23" s="133" customFormat="1" ht="9.9499999999999993" customHeight="1" x14ac:dyDescent="0.25">
      <c r="A9" s="133" t="s">
        <v>223</v>
      </c>
      <c r="B9" s="353">
        <v>397.4</v>
      </c>
      <c r="C9" s="353">
        <v>374.57</v>
      </c>
      <c r="D9" s="353">
        <v>373.24</v>
      </c>
      <c r="E9" s="131">
        <v>84.079013588324116</v>
      </c>
      <c r="F9" s="131">
        <v>83.854892294502207</v>
      </c>
      <c r="G9" s="353">
        <v>312.98</v>
      </c>
      <c r="H9" s="150">
        <v>28.917126292783195</v>
      </c>
      <c r="I9" s="311">
        <v>-6.0795168595873097</v>
      </c>
      <c r="J9" s="311">
        <v>-0.3550738179779438</v>
      </c>
      <c r="K9" s="137" t="s">
        <v>668</v>
      </c>
    </row>
    <row r="10" spans="1:23" s="133" customFormat="1" ht="9.9499999999999993" customHeight="1" x14ac:dyDescent="0.25">
      <c r="A10" s="133" t="s">
        <v>224</v>
      </c>
      <c r="B10" s="353">
        <v>154.72</v>
      </c>
      <c r="C10" s="353">
        <v>142.59</v>
      </c>
      <c r="D10" s="353">
        <v>147.99</v>
      </c>
      <c r="E10" s="131">
        <v>87.532316442606003</v>
      </c>
      <c r="F10" s="131">
        <v>86.039597270085807</v>
      </c>
      <c r="G10" s="353">
        <v>127.33</v>
      </c>
      <c r="H10" s="150">
        <v>41.062024494597765</v>
      </c>
      <c r="I10" s="311">
        <v>-4.3497931747673153</v>
      </c>
      <c r="J10" s="311">
        <v>3.7870818430465012</v>
      </c>
      <c r="K10" s="137" t="s">
        <v>668</v>
      </c>
    </row>
    <row r="11" spans="1:23" s="133" customFormat="1" ht="9.9499999999999993" customHeight="1" x14ac:dyDescent="0.25">
      <c r="A11" s="133" t="s">
        <v>225</v>
      </c>
      <c r="B11" s="353">
        <v>100.75</v>
      </c>
      <c r="C11" s="353">
        <v>93.11</v>
      </c>
      <c r="D11" s="353">
        <v>87.99</v>
      </c>
      <c r="E11" s="131">
        <v>86.441687344913149</v>
      </c>
      <c r="F11" s="131">
        <v>85.077849755654057</v>
      </c>
      <c r="G11" s="353">
        <v>74.86</v>
      </c>
      <c r="H11" s="150">
        <v>35.607191851501128</v>
      </c>
      <c r="I11" s="311">
        <v>-12.665012406947895</v>
      </c>
      <c r="J11" s="311">
        <v>-5.4988723015787828</v>
      </c>
      <c r="K11" s="137" t="s">
        <v>668</v>
      </c>
    </row>
    <row r="12" spans="1:23" s="133" customFormat="1" ht="9.9499999999999993" customHeight="1" x14ac:dyDescent="0.25">
      <c r="A12" s="133" t="s">
        <v>226</v>
      </c>
      <c r="B12" s="353">
        <v>27.88</v>
      </c>
      <c r="C12" s="353">
        <v>23.64</v>
      </c>
      <c r="D12" s="353">
        <v>23.78</v>
      </c>
      <c r="E12" s="131">
        <v>85.545193687231006</v>
      </c>
      <c r="F12" s="131">
        <v>80.487804878048777</v>
      </c>
      <c r="G12" s="353">
        <v>19.14</v>
      </c>
      <c r="H12" s="150">
        <v>35.160870593801754</v>
      </c>
      <c r="I12" s="311">
        <v>-14.705882352941169</v>
      </c>
      <c r="J12" s="311">
        <v>0.59221658206430017</v>
      </c>
      <c r="K12" s="137" t="s">
        <v>668</v>
      </c>
    </row>
    <row r="13" spans="1:23" s="133" customFormat="1" ht="9.9499999999999993" customHeight="1" x14ac:dyDescent="0.25">
      <c r="A13" s="133" t="s">
        <v>227</v>
      </c>
      <c r="B13" s="353">
        <v>70.17</v>
      </c>
      <c r="C13" s="353">
        <v>62.31</v>
      </c>
      <c r="D13" s="353">
        <v>71.13</v>
      </c>
      <c r="E13" s="131">
        <v>88.741627476129409</v>
      </c>
      <c r="F13" s="131">
        <v>86.222409672430771</v>
      </c>
      <c r="G13" s="353">
        <v>61.33</v>
      </c>
      <c r="H13" s="150">
        <v>38.931184902603619</v>
      </c>
      <c r="I13" s="311">
        <v>1.368106028217178</v>
      </c>
      <c r="J13" s="311">
        <v>14.155031295137205</v>
      </c>
      <c r="K13" s="137" t="s">
        <v>668</v>
      </c>
    </row>
    <row r="14" spans="1:23" s="133" customFormat="1" ht="9.9499999999999993" customHeight="1" x14ac:dyDescent="0.25">
      <c r="A14" s="133" t="s">
        <v>228</v>
      </c>
      <c r="B14" s="353">
        <v>197.42</v>
      </c>
      <c r="C14" s="353">
        <v>198.57</v>
      </c>
      <c r="D14" s="353">
        <v>197.16</v>
      </c>
      <c r="E14" s="131">
        <v>85.741059669739656</v>
      </c>
      <c r="F14" s="131">
        <v>84.08906471900994</v>
      </c>
      <c r="G14" s="353">
        <v>165.79</v>
      </c>
      <c r="H14" s="150">
        <v>31.796102413252569</v>
      </c>
      <c r="I14" s="311">
        <v>-0.13169891601660974</v>
      </c>
      <c r="J14" s="311">
        <v>-0.71007705091403372</v>
      </c>
      <c r="K14" s="137" t="s">
        <v>668</v>
      </c>
    </row>
    <row r="15" spans="1:23" s="133" customFormat="1" ht="9.9499999999999993" customHeight="1" x14ac:dyDescent="0.25">
      <c r="A15" s="133" t="s">
        <v>229</v>
      </c>
      <c r="B15" s="353">
        <v>61.35</v>
      </c>
      <c r="C15" s="353">
        <v>56.68</v>
      </c>
      <c r="D15" s="353">
        <v>54.7</v>
      </c>
      <c r="E15" s="131">
        <v>88.427057864710676</v>
      </c>
      <c r="F15" s="131">
        <v>85.082266910420472</v>
      </c>
      <c r="G15" s="353">
        <v>46.54</v>
      </c>
      <c r="H15" s="150">
        <v>34.613023862104754</v>
      </c>
      <c r="I15" s="311">
        <v>-10.839445802770983</v>
      </c>
      <c r="J15" s="311">
        <v>-3.493295695130552</v>
      </c>
      <c r="K15" s="137" t="s">
        <v>668</v>
      </c>
    </row>
    <row r="16" spans="1:23" s="318" customFormat="1" ht="12" customHeight="1" x14ac:dyDescent="0.25">
      <c r="A16" s="318" t="s">
        <v>3</v>
      </c>
      <c r="B16" s="357">
        <v>237.91</v>
      </c>
      <c r="C16" s="357">
        <v>237.5</v>
      </c>
      <c r="D16" s="357">
        <v>240.02</v>
      </c>
      <c r="E16" s="358">
        <v>83.846832835946358</v>
      </c>
      <c r="F16" s="358">
        <v>84.167986001166568</v>
      </c>
      <c r="G16" s="357">
        <v>202.02</v>
      </c>
      <c r="H16" s="359">
        <v>30.597077712651096</v>
      </c>
      <c r="I16" s="360">
        <v>0.88689000042033272</v>
      </c>
      <c r="J16" s="360">
        <v>1.0610526315789517</v>
      </c>
      <c r="K16" s="137" t="s">
        <v>668</v>
      </c>
    </row>
    <row r="17" spans="1:15" s="133" customFormat="1" ht="9.9499999999999993" customHeight="1" x14ac:dyDescent="0.25">
      <c r="A17" s="133" t="s">
        <v>230</v>
      </c>
      <c r="B17" s="353">
        <v>576.96</v>
      </c>
      <c r="C17" s="353">
        <v>548.16999999999996</v>
      </c>
      <c r="D17" s="353">
        <v>560.55999999999995</v>
      </c>
      <c r="E17" s="105">
        <v>85.300540765391005</v>
      </c>
      <c r="F17" s="131">
        <v>85.186242329099485</v>
      </c>
      <c r="G17" s="353">
        <v>477.52</v>
      </c>
      <c r="H17" s="150">
        <v>31.732445712474245</v>
      </c>
      <c r="I17" s="354">
        <v>-2.8424847476428332</v>
      </c>
      <c r="J17" s="354">
        <v>2.2602477333673838</v>
      </c>
      <c r="K17" s="137" t="s">
        <v>668</v>
      </c>
    </row>
    <row r="18" spans="1:15" s="133" customFormat="1" ht="9.9499999999999993" customHeight="1" x14ac:dyDescent="0.25">
      <c r="A18" s="133" t="s">
        <v>231</v>
      </c>
      <c r="B18" s="353">
        <v>133.62</v>
      </c>
      <c r="C18" s="353">
        <v>118.8</v>
      </c>
      <c r="D18" s="353">
        <v>123.25</v>
      </c>
      <c r="E18" s="105">
        <v>82.682233198622953</v>
      </c>
      <c r="F18" s="131">
        <v>81.225152129817445</v>
      </c>
      <c r="G18" s="353">
        <v>100.11</v>
      </c>
      <c r="H18" s="150">
        <v>30.681108154329085</v>
      </c>
      <c r="I18" s="354">
        <v>-7.7608142493638708</v>
      </c>
      <c r="J18" s="354">
        <v>3.7457912457912483</v>
      </c>
      <c r="K18" s="137" t="s">
        <v>668</v>
      </c>
    </row>
    <row r="19" spans="1:15" s="133" customFormat="1" ht="9.9499999999999993" customHeight="1" x14ac:dyDescent="0.25">
      <c r="A19" s="133" t="s">
        <v>232</v>
      </c>
      <c r="B19" s="353">
        <v>34</v>
      </c>
      <c r="C19" s="353">
        <v>33.33</v>
      </c>
      <c r="D19" s="353">
        <v>33.5</v>
      </c>
      <c r="E19" s="105">
        <v>81.088235294117652</v>
      </c>
      <c r="F19" s="131">
        <v>83.582089552238799</v>
      </c>
      <c r="G19" s="353">
        <v>28</v>
      </c>
      <c r="H19" s="150">
        <v>34.468566724971708</v>
      </c>
      <c r="I19" s="354">
        <v>-1.4705882352941175</v>
      </c>
      <c r="J19" s="354">
        <v>0.51005100510051526</v>
      </c>
      <c r="K19" s="137" t="s">
        <v>668</v>
      </c>
    </row>
    <row r="20" spans="1:15" s="133" customFormat="1" ht="9.9499999999999993" customHeight="1" x14ac:dyDescent="0.25">
      <c r="A20" s="133" t="s">
        <v>233</v>
      </c>
      <c r="B20" s="353">
        <v>137.32</v>
      </c>
      <c r="C20" s="353">
        <v>125.6</v>
      </c>
      <c r="D20" s="353">
        <v>135.91</v>
      </c>
      <c r="E20" s="105">
        <v>84.648995048062915</v>
      </c>
      <c r="F20" s="131">
        <v>84.394084320506224</v>
      </c>
      <c r="G20" s="353">
        <v>114.7</v>
      </c>
      <c r="H20" s="150">
        <v>33.918651140271628</v>
      </c>
      <c r="I20" s="354">
        <v>-1.0267987183221647</v>
      </c>
      <c r="J20" s="354">
        <v>8.2085987261146514</v>
      </c>
      <c r="K20" s="137" t="s">
        <v>668</v>
      </c>
    </row>
    <row r="21" spans="1:15" s="133" customFormat="1" ht="9.9499999999999993" customHeight="1" x14ac:dyDescent="0.25">
      <c r="A21" s="133" t="s">
        <v>234</v>
      </c>
      <c r="B21" s="353">
        <v>81.099999999999994</v>
      </c>
      <c r="C21" s="353">
        <v>76.67</v>
      </c>
      <c r="D21" s="353">
        <v>79.17</v>
      </c>
      <c r="E21" s="105">
        <v>88.298397040690517</v>
      </c>
      <c r="F21" s="131">
        <v>86.76266262473159</v>
      </c>
      <c r="G21" s="353">
        <v>68.69</v>
      </c>
      <c r="H21" s="150">
        <v>36.661943263593678</v>
      </c>
      <c r="I21" s="354">
        <v>-2.3797780517879072</v>
      </c>
      <c r="J21" s="354">
        <v>3.2607277944437199</v>
      </c>
      <c r="K21" s="137" t="s">
        <v>668</v>
      </c>
    </row>
    <row r="22" spans="1:15" s="133" customFormat="1" ht="9.9499999999999993" customHeight="1" x14ac:dyDescent="0.25">
      <c r="A22" s="133" t="s">
        <v>235</v>
      </c>
      <c r="B22" s="353">
        <v>90.06</v>
      </c>
      <c r="C22" s="353">
        <v>88.89</v>
      </c>
      <c r="D22" s="353">
        <v>88.33</v>
      </c>
      <c r="E22" s="105">
        <v>85.565178769709078</v>
      </c>
      <c r="F22" s="131">
        <v>84.637156119098847</v>
      </c>
      <c r="G22" s="353">
        <v>74.760000000000005</v>
      </c>
      <c r="H22" s="150">
        <v>30.977765308269618</v>
      </c>
      <c r="I22" s="354">
        <v>-1.920941594492565</v>
      </c>
      <c r="J22" s="354">
        <v>-0.62999212509843883</v>
      </c>
      <c r="K22" s="137" t="s">
        <v>668</v>
      </c>
    </row>
    <row r="23" spans="1:15" s="133" customFormat="1" ht="9.9499999999999993" customHeight="1" x14ac:dyDescent="0.25">
      <c r="A23" s="133" t="s">
        <v>236</v>
      </c>
      <c r="B23" s="353">
        <v>81.87</v>
      </c>
      <c r="C23" s="353">
        <v>74.989999999999995</v>
      </c>
      <c r="D23" s="353">
        <v>74.62</v>
      </c>
      <c r="E23" s="105">
        <v>85.318187370221068</v>
      </c>
      <c r="F23" s="131">
        <v>82.176360225140712</v>
      </c>
      <c r="G23" s="353">
        <v>61.32</v>
      </c>
      <c r="H23" s="150">
        <v>35.507632570710726</v>
      </c>
      <c r="I23" s="354">
        <v>-8.8555026261145713</v>
      </c>
      <c r="J23" s="354">
        <v>-0.49339911988263818</v>
      </c>
      <c r="K23" s="137" t="s">
        <v>668</v>
      </c>
    </row>
    <row r="24" spans="1:15" s="366" customFormat="1" ht="18" customHeight="1" x14ac:dyDescent="0.25">
      <c r="A24" s="319" t="s">
        <v>2</v>
      </c>
      <c r="B24" s="361">
        <v>2711.7</v>
      </c>
      <c r="C24" s="361">
        <v>2580.12</v>
      </c>
      <c r="D24" s="361">
        <v>2606.2600000000002</v>
      </c>
      <c r="E24" s="362">
        <v>85.091639930670794</v>
      </c>
      <c r="F24" s="363">
        <v>84.364568385349131</v>
      </c>
      <c r="G24" s="361">
        <v>2198.7600000000002</v>
      </c>
      <c r="H24" s="364">
        <v>31.842656766372137</v>
      </c>
      <c r="I24" s="365">
        <v>-3.8883357303536386</v>
      </c>
      <c r="J24" s="365">
        <v>1.0131311721935541</v>
      </c>
      <c r="K24" s="137" t="s">
        <v>668</v>
      </c>
    </row>
    <row r="25" spans="1:15" s="133" customFormat="1" ht="9.9499999999999993" customHeight="1" x14ac:dyDescent="0.25">
      <c r="A25" s="133" t="s">
        <v>237</v>
      </c>
      <c r="B25" s="353">
        <v>2094.59</v>
      </c>
      <c r="C25" s="353">
        <v>2010.49</v>
      </c>
      <c r="D25" s="353">
        <v>2025.89</v>
      </c>
      <c r="E25" s="102">
        <v>84.644250187387499</v>
      </c>
      <c r="F25" s="131">
        <v>84.176337313477035</v>
      </c>
      <c r="G25" s="353">
        <v>1705.32</v>
      </c>
      <c r="H25" s="150">
        <v>30.730391550109339</v>
      </c>
      <c r="I25" s="354">
        <v>-3.2798781623133904</v>
      </c>
      <c r="J25" s="354">
        <v>0.76598242219558865</v>
      </c>
      <c r="K25" s="137" t="s">
        <v>668</v>
      </c>
    </row>
    <row r="26" spans="1:15" s="133" customFormat="1" ht="9.9499999999999993" customHeight="1" x14ac:dyDescent="0.25">
      <c r="A26" s="133" t="s">
        <v>238</v>
      </c>
      <c r="B26" s="353">
        <v>617.11</v>
      </c>
      <c r="C26" s="353">
        <v>569.62</v>
      </c>
      <c r="D26" s="353">
        <v>580.37</v>
      </c>
      <c r="E26" s="102">
        <v>86.610166744988732</v>
      </c>
      <c r="F26" s="131">
        <v>85.023347175077973</v>
      </c>
      <c r="G26" s="353">
        <v>493.45</v>
      </c>
      <c r="H26" s="150">
        <v>36.4475721924059</v>
      </c>
      <c r="I26" s="354">
        <v>-5.953557712563402</v>
      </c>
      <c r="J26" s="354">
        <v>1.8872230609880272</v>
      </c>
      <c r="K26" s="137" t="s">
        <v>668</v>
      </c>
    </row>
    <row r="27" spans="1:15" s="133" customFormat="1" ht="9.9499999999999993" customHeight="1" x14ac:dyDescent="0.25">
      <c r="A27" s="1071" t="s">
        <v>760</v>
      </c>
      <c r="B27" s="1071"/>
      <c r="C27" s="1071"/>
      <c r="D27" s="1071"/>
      <c r="E27" s="1071"/>
      <c r="F27" s="1071"/>
      <c r="G27" s="1071"/>
      <c r="H27" s="1071"/>
      <c r="I27" s="1071"/>
      <c r="J27" s="1071"/>
      <c r="K27" s="137" t="s">
        <v>668</v>
      </c>
    </row>
    <row r="28" spans="1:15" s="355" customFormat="1" ht="30" customHeight="1" x14ac:dyDescent="0.2">
      <c r="A28" s="1054" t="s">
        <v>759</v>
      </c>
      <c r="B28" s="1054"/>
      <c r="C28" s="1054"/>
      <c r="D28" s="1054"/>
      <c r="E28" s="1054"/>
      <c r="F28" s="1054"/>
      <c r="G28" s="1054"/>
      <c r="H28" s="1054"/>
      <c r="I28" s="1054"/>
      <c r="J28" s="1054"/>
      <c r="K28" s="137" t="s">
        <v>668</v>
      </c>
      <c r="L28" s="260"/>
      <c r="M28" s="260"/>
      <c r="N28" s="260"/>
      <c r="O28" s="260"/>
    </row>
    <row r="29" spans="1:15" ht="9" customHeight="1" x14ac:dyDescent="0.25">
      <c r="A29" s="994" t="s">
        <v>312</v>
      </c>
      <c r="B29" s="994"/>
      <c r="C29" s="994"/>
      <c r="D29" s="994"/>
      <c r="E29" s="994"/>
      <c r="F29" s="994"/>
      <c r="G29" s="994"/>
      <c r="H29" s="994"/>
      <c r="I29" s="994"/>
      <c r="J29" s="994"/>
      <c r="K29" s="137" t="s">
        <v>668</v>
      </c>
    </row>
    <row r="30" spans="1:15" x14ac:dyDescent="0.25">
      <c r="A30" s="863" t="s">
        <v>671</v>
      </c>
      <c r="B30" s="863" t="s">
        <v>671</v>
      </c>
      <c r="C30" s="863" t="s">
        <v>671</v>
      </c>
      <c r="D30" s="863" t="s">
        <v>671</v>
      </c>
      <c r="E30" s="863" t="s">
        <v>671</v>
      </c>
      <c r="F30" s="1060" t="s">
        <v>671</v>
      </c>
      <c r="G30" s="1060"/>
      <c r="H30" s="863" t="s">
        <v>671</v>
      </c>
      <c r="I30" s="863" t="s">
        <v>671</v>
      </c>
      <c r="J30" s="863" t="s">
        <v>671</v>
      </c>
      <c r="K30" s="141" t="s">
        <v>672</v>
      </c>
    </row>
  </sheetData>
  <mergeCells count="17">
    <mergeCell ref="A1:J1"/>
    <mergeCell ref="A2:J2"/>
    <mergeCell ref="L2:P2"/>
    <mergeCell ref="A3:J3"/>
    <mergeCell ref="A4:A6"/>
    <mergeCell ref="B4:D4"/>
    <mergeCell ref="E4:G4"/>
    <mergeCell ref="I4:J4"/>
    <mergeCell ref="L4:M4"/>
    <mergeCell ref="F5:H5"/>
    <mergeCell ref="F30:G30"/>
    <mergeCell ref="B6:D6"/>
    <mergeCell ref="E6:F6"/>
    <mergeCell ref="I6:J6"/>
    <mergeCell ref="A27:J27"/>
    <mergeCell ref="A28:J28"/>
    <mergeCell ref="A29:J29"/>
  </mergeCells>
  <hyperlinks>
    <hyperlink ref="A1" location="Inhalt!Druckbereich" display="Zum Inhaltsverzeichnis" xr:uid="{B02A2607-449B-4424-BEA3-64C8B6179874}"/>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A465C-31D1-4AD5-AB70-913EED52CA82}">
  <dimension ref="A1:R30"/>
  <sheetViews>
    <sheetView showGridLines="0" zoomScaleNormal="100" zoomScaleSheetLayoutView="75" workbookViewId="0">
      <selection sqref="A1:I1"/>
    </sheetView>
  </sheetViews>
  <sheetFormatPr baseColWidth="10" defaultColWidth="10" defaultRowHeight="8.25" x14ac:dyDescent="0.25"/>
  <cols>
    <col min="1" max="1" width="15.875" style="223" customWidth="1"/>
    <col min="2" max="4" width="8.25" style="223" customWidth="1"/>
    <col min="5" max="6" width="8.25" style="232" customWidth="1"/>
    <col min="7" max="7" width="8.25" style="223" customWidth="1"/>
    <col min="8" max="8" width="8.25" style="234" customWidth="1"/>
    <col min="9" max="11" width="8.25" style="223" customWidth="1"/>
    <col min="12" max="13" width="6" style="223" customWidth="1"/>
    <col min="14" max="16" width="8.25" style="223" customWidth="1"/>
    <col min="17" max="18" width="4.25" style="223" customWidth="1"/>
    <col min="19" max="23" width="8.25" style="223" customWidth="1"/>
    <col min="24" max="16384" width="10" style="223"/>
  </cols>
  <sheetData>
    <row r="1" spans="1:18" s="739" customFormat="1" ht="9.9499999999999993" customHeight="1" x14ac:dyDescent="0.25">
      <c r="A1" s="954" t="s">
        <v>927</v>
      </c>
      <c r="B1" s="954"/>
      <c r="C1" s="954"/>
      <c r="D1" s="954"/>
      <c r="E1" s="954"/>
      <c r="F1" s="954"/>
      <c r="G1" s="954"/>
      <c r="H1" s="954"/>
      <c r="I1" s="954"/>
      <c r="J1" s="137" t="s">
        <v>668</v>
      </c>
    </row>
    <row r="2" spans="1:18" s="178" customFormat="1" ht="42.95" customHeight="1" x14ac:dyDescent="0.2">
      <c r="A2" s="986" t="s">
        <v>313</v>
      </c>
      <c r="B2" s="986"/>
      <c r="C2" s="986"/>
      <c r="D2" s="986"/>
      <c r="E2" s="986"/>
      <c r="F2" s="986"/>
      <c r="G2" s="986"/>
      <c r="H2" s="986"/>
      <c r="I2" s="986"/>
      <c r="J2" s="137" t="s">
        <v>668</v>
      </c>
      <c r="K2" s="141"/>
      <c r="L2" s="260"/>
    </row>
    <row r="3" spans="1:18" s="3" customFormat="1" ht="5.0999999999999996" customHeight="1" x14ac:dyDescent="0.15">
      <c r="A3" s="956" t="s">
        <v>1614</v>
      </c>
      <c r="B3" s="956"/>
      <c r="C3" s="956"/>
      <c r="D3" s="956"/>
      <c r="E3" s="956"/>
      <c r="F3" s="956"/>
      <c r="G3" s="956"/>
      <c r="H3" s="956"/>
      <c r="I3" s="956"/>
      <c r="J3" s="137" t="s">
        <v>668</v>
      </c>
      <c r="K3" s="137"/>
      <c r="L3" s="763"/>
      <c r="M3" s="137"/>
      <c r="N3" s="747"/>
      <c r="O3" s="747"/>
      <c r="Q3" s="179"/>
      <c r="R3" s="179"/>
    </row>
    <row r="4" spans="1:18" s="303" customFormat="1" ht="24.95" customHeight="1" x14ac:dyDescent="0.25">
      <c r="A4" s="1020" t="s">
        <v>206</v>
      </c>
      <c r="B4" s="1011" t="s">
        <v>314</v>
      </c>
      <c r="C4" s="1023"/>
      <c r="D4" s="1024"/>
      <c r="E4" s="1011" t="s">
        <v>315</v>
      </c>
      <c r="F4" s="1023"/>
      <c r="G4" s="1024"/>
      <c r="H4" s="1011" t="s">
        <v>316</v>
      </c>
      <c r="I4" s="1020"/>
      <c r="J4" s="137" t="s">
        <v>668</v>
      </c>
    </row>
    <row r="5" spans="1:18" s="303" customFormat="1" ht="12" customHeight="1" x14ac:dyDescent="0.25">
      <c r="A5" s="1021"/>
      <c r="B5" s="256" t="s">
        <v>756</v>
      </c>
      <c r="C5" s="256" t="s">
        <v>757</v>
      </c>
      <c r="D5" s="256">
        <v>2019</v>
      </c>
      <c r="E5" s="256">
        <v>2014</v>
      </c>
      <c r="F5" s="256">
        <v>2018</v>
      </c>
      <c r="G5" s="256">
        <v>2019</v>
      </c>
      <c r="H5" s="211" t="s">
        <v>267</v>
      </c>
      <c r="I5" s="212" t="s">
        <v>247</v>
      </c>
      <c r="J5" s="137" t="s">
        <v>668</v>
      </c>
    </row>
    <row r="6" spans="1:18" s="303" customFormat="1" ht="12" customHeight="1" x14ac:dyDescent="0.25">
      <c r="A6" s="979"/>
      <c r="B6" s="980" t="s">
        <v>0</v>
      </c>
      <c r="C6" s="1002"/>
      <c r="D6" s="1002"/>
      <c r="E6" s="1002"/>
      <c r="F6" s="1002"/>
      <c r="G6" s="981"/>
      <c r="H6" s="980" t="s">
        <v>1</v>
      </c>
      <c r="I6" s="1002"/>
      <c r="J6" s="137" t="s">
        <v>668</v>
      </c>
    </row>
    <row r="7" spans="1:18" s="303" customFormat="1" ht="6" customHeight="1" x14ac:dyDescent="0.25">
      <c r="A7" s="741" t="s">
        <v>206</v>
      </c>
      <c r="B7" s="736" t="s">
        <v>1031</v>
      </c>
      <c r="C7" s="736" t="s">
        <v>1032</v>
      </c>
      <c r="D7" s="736" t="s">
        <v>1033</v>
      </c>
      <c r="E7" s="736" t="s">
        <v>1034</v>
      </c>
      <c r="F7" s="736" t="s">
        <v>1035</v>
      </c>
      <c r="G7" s="736" t="s">
        <v>1036</v>
      </c>
      <c r="H7" s="735" t="s">
        <v>1037</v>
      </c>
      <c r="I7" s="735" t="s">
        <v>1038</v>
      </c>
      <c r="J7" s="137" t="s">
        <v>668</v>
      </c>
    </row>
    <row r="8" spans="1:18" s="303" customFormat="1" ht="9.9499999999999993" customHeight="1" x14ac:dyDescent="0.25">
      <c r="A8" s="302" t="s">
        <v>222</v>
      </c>
      <c r="B8" s="95">
        <v>50751</v>
      </c>
      <c r="C8" s="95">
        <v>58417</v>
      </c>
      <c r="D8" s="95">
        <v>54613</v>
      </c>
      <c r="E8" s="94">
        <v>47.553074744652044</v>
      </c>
      <c r="F8" s="94">
        <v>52.862618906279408</v>
      </c>
      <c r="G8" s="94">
        <v>49.256778500439417</v>
      </c>
      <c r="H8" s="356">
        <v>7.609702271876416</v>
      </c>
      <c r="I8" s="356">
        <v>-6.5118030710238459</v>
      </c>
      <c r="J8" s="137" t="s">
        <v>668</v>
      </c>
    </row>
    <row r="9" spans="1:18" s="303" customFormat="1" ht="9.9499999999999993" customHeight="1" x14ac:dyDescent="0.25">
      <c r="A9" s="302" t="s">
        <v>223</v>
      </c>
      <c r="B9" s="95">
        <v>62327</v>
      </c>
      <c r="C9" s="95">
        <v>72798</v>
      </c>
      <c r="D9" s="95">
        <v>68501</v>
      </c>
      <c r="E9" s="94">
        <v>49.324921181582219</v>
      </c>
      <c r="F9" s="94">
        <v>55.832193266912668</v>
      </c>
      <c r="G9" s="94">
        <v>52.302010765352783</v>
      </c>
      <c r="H9" s="356">
        <v>9.9058193078441121</v>
      </c>
      <c r="I9" s="356">
        <v>-5.9026346877661471</v>
      </c>
      <c r="J9" s="137" t="s">
        <v>668</v>
      </c>
    </row>
    <row r="10" spans="1:18" s="303" customFormat="1" ht="9.9499999999999993" customHeight="1" x14ac:dyDescent="0.25">
      <c r="A10" s="302" t="s">
        <v>224</v>
      </c>
      <c r="B10" s="95">
        <v>13373</v>
      </c>
      <c r="C10" s="95">
        <v>15660</v>
      </c>
      <c r="D10" s="95">
        <v>14602</v>
      </c>
      <c r="E10" s="94">
        <v>38.863804061097518</v>
      </c>
      <c r="F10" s="94">
        <v>43.200834223005685</v>
      </c>
      <c r="G10" s="94">
        <v>39.976564895527616</v>
      </c>
      <c r="H10" s="356">
        <v>9.1901592761534427</v>
      </c>
      <c r="I10" s="356">
        <v>-6.7560664112388249</v>
      </c>
      <c r="J10" s="137" t="s">
        <v>668</v>
      </c>
    </row>
    <row r="11" spans="1:18" s="303" customFormat="1" ht="9.9499999999999993" customHeight="1" x14ac:dyDescent="0.25">
      <c r="A11" s="302" t="s">
        <v>225</v>
      </c>
      <c r="B11" s="95">
        <v>12812</v>
      </c>
      <c r="C11" s="95">
        <v>15440</v>
      </c>
      <c r="D11" s="95">
        <v>14203</v>
      </c>
      <c r="E11" s="94">
        <v>52.27087836454001</v>
      </c>
      <c r="F11" s="94">
        <v>61.597923543572158</v>
      </c>
      <c r="G11" s="94">
        <v>56.44622843971068</v>
      </c>
      <c r="H11" s="356">
        <v>10.857009054011863</v>
      </c>
      <c r="I11" s="356">
        <v>-8.0116580310880821</v>
      </c>
      <c r="J11" s="137" t="s">
        <v>668</v>
      </c>
    </row>
    <row r="12" spans="1:18" s="303" customFormat="1" ht="9.9499999999999993" customHeight="1" x14ac:dyDescent="0.25">
      <c r="A12" s="302" t="s">
        <v>226</v>
      </c>
      <c r="B12" s="95">
        <v>2800</v>
      </c>
      <c r="C12" s="95">
        <v>3360</v>
      </c>
      <c r="D12" s="95">
        <v>3117</v>
      </c>
      <c r="E12" s="94">
        <v>42.553062148747266</v>
      </c>
      <c r="F12" s="94">
        <v>49.368929899058166</v>
      </c>
      <c r="G12" s="94">
        <v>45.6246047916813</v>
      </c>
      <c r="H12" s="356">
        <v>11.321428571428571</v>
      </c>
      <c r="I12" s="356">
        <v>-7.2321428571428568</v>
      </c>
      <c r="J12" s="137" t="s">
        <v>668</v>
      </c>
    </row>
    <row r="13" spans="1:18" s="303" customFormat="1" ht="9.9499999999999993" customHeight="1" x14ac:dyDescent="0.25">
      <c r="A13" s="302" t="s">
        <v>227</v>
      </c>
      <c r="B13" s="95">
        <v>6142</v>
      </c>
      <c r="C13" s="95">
        <v>6274</v>
      </c>
      <c r="D13" s="95">
        <v>6065</v>
      </c>
      <c r="E13" s="94">
        <v>35.118916585425822</v>
      </c>
      <c r="F13" s="94">
        <v>34.204827711035172</v>
      </c>
      <c r="G13" s="94">
        <v>32.905159355373549</v>
      </c>
      <c r="H13" s="356">
        <v>-1.253663301856073</v>
      </c>
      <c r="I13" s="356">
        <v>-3.3312081606630537</v>
      </c>
      <c r="J13" s="137" t="s">
        <v>668</v>
      </c>
    </row>
    <row r="14" spans="1:18" s="303" customFormat="1" ht="9.9499999999999993" customHeight="1" x14ac:dyDescent="0.25">
      <c r="A14" s="302" t="s">
        <v>228</v>
      </c>
      <c r="B14" s="95">
        <v>28009</v>
      </c>
      <c r="C14" s="95">
        <v>32704</v>
      </c>
      <c r="D14" s="95">
        <v>30152</v>
      </c>
      <c r="E14" s="94">
        <v>46.184452547944254</v>
      </c>
      <c r="F14" s="94">
        <v>52.322549060389157</v>
      </c>
      <c r="G14" s="94">
        <v>48.045705245844637</v>
      </c>
      <c r="H14" s="356">
        <v>7.6511121425256166</v>
      </c>
      <c r="I14" s="356">
        <v>-7.8033268101761255</v>
      </c>
      <c r="J14" s="137" t="s">
        <v>668</v>
      </c>
    </row>
    <row r="15" spans="1:18" s="303" customFormat="1" ht="9.9499999999999993" customHeight="1" x14ac:dyDescent="0.25">
      <c r="A15" s="302" t="s">
        <v>229</v>
      </c>
      <c r="B15" s="95">
        <v>10678</v>
      </c>
      <c r="C15" s="95">
        <v>12274</v>
      </c>
      <c r="D15" s="95">
        <v>11084</v>
      </c>
      <c r="E15" s="94">
        <v>66.849431016057508</v>
      </c>
      <c r="F15" s="94">
        <v>76.256912607739139</v>
      </c>
      <c r="G15" s="94">
        <v>68.884853411490667</v>
      </c>
      <c r="H15" s="356">
        <v>3.8022101517138043</v>
      </c>
      <c r="I15" s="356">
        <v>-9.6952908587257625</v>
      </c>
      <c r="J15" s="137" t="s">
        <v>668</v>
      </c>
    </row>
    <row r="16" spans="1:18" s="243" customFormat="1" ht="12" customHeight="1" x14ac:dyDescent="0.25">
      <c r="A16" s="199" t="s">
        <v>3</v>
      </c>
      <c r="B16" s="241">
        <v>38792</v>
      </c>
      <c r="C16" s="241">
        <v>45990</v>
      </c>
      <c r="D16" s="241">
        <v>42418</v>
      </c>
      <c r="E16" s="239">
        <v>49.649203394709247</v>
      </c>
      <c r="F16" s="239">
        <v>57.639401437563521</v>
      </c>
      <c r="G16" s="239">
        <v>53.082277279501376</v>
      </c>
      <c r="H16" s="367">
        <v>9.3472881006393074</v>
      </c>
      <c r="I16" s="367">
        <v>-7.7669058490976299</v>
      </c>
      <c r="J16" s="137" t="s">
        <v>668</v>
      </c>
    </row>
    <row r="17" spans="1:11" s="303" customFormat="1" ht="9.9499999999999993" customHeight="1" x14ac:dyDescent="0.25">
      <c r="A17" s="302" t="s">
        <v>230</v>
      </c>
      <c r="B17" s="95">
        <v>82322</v>
      </c>
      <c r="C17" s="95">
        <v>96643</v>
      </c>
      <c r="D17" s="95">
        <v>89476</v>
      </c>
      <c r="E17" s="94">
        <v>46.796597210576728</v>
      </c>
      <c r="F17" s="94">
        <v>53.947272643642435</v>
      </c>
      <c r="G17" s="94">
        <v>49.903849366182186</v>
      </c>
      <c r="H17" s="356">
        <v>8.6902650567284567</v>
      </c>
      <c r="I17" s="356">
        <v>-7.4159535610442555</v>
      </c>
      <c r="J17" s="137" t="s">
        <v>668</v>
      </c>
    </row>
    <row r="18" spans="1:11" s="303" customFormat="1" ht="9.9499999999999993" customHeight="1" x14ac:dyDescent="0.25">
      <c r="A18" s="302" t="s">
        <v>231</v>
      </c>
      <c r="B18" s="95">
        <v>19627</v>
      </c>
      <c r="C18" s="95">
        <v>22654</v>
      </c>
      <c r="D18" s="95">
        <v>20826</v>
      </c>
      <c r="E18" s="94">
        <v>49.058620389709461</v>
      </c>
      <c r="F18" s="94">
        <v>55.550324366421258</v>
      </c>
      <c r="G18" s="94">
        <v>50.924507462007739</v>
      </c>
      <c r="H18" s="356">
        <v>6.1089315738523462</v>
      </c>
      <c r="I18" s="356">
        <v>-8.0692151496424476</v>
      </c>
      <c r="J18" s="137" t="s">
        <v>668</v>
      </c>
    </row>
    <row r="19" spans="1:11" s="303" customFormat="1" ht="9.9499999999999993" customHeight="1" x14ac:dyDescent="0.25">
      <c r="A19" s="302" t="s">
        <v>232</v>
      </c>
      <c r="B19" s="95">
        <v>4702</v>
      </c>
      <c r="C19" s="95">
        <v>5363</v>
      </c>
      <c r="D19" s="95">
        <v>4804</v>
      </c>
      <c r="E19" s="94">
        <v>47.521494329660911</v>
      </c>
      <c r="F19" s="94">
        <v>54.050512991070534</v>
      </c>
      <c r="G19" s="94">
        <v>48.61078787118344</v>
      </c>
      <c r="H19" s="356">
        <v>2.1692896639727777</v>
      </c>
      <c r="I19" s="356">
        <v>-10.423270557523773</v>
      </c>
      <c r="J19" s="137" t="s">
        <v>668</v>
      </c>
    </row>
    <row r="20" spans="1:11" s="303" customFormat="1" ht="9.9499999999999993" customHeight="1" x14ac:dyDescent="0.25">
      <c r="A20" s="302" t="s">
        <v>233</v>
      </c>
      <c r="B20" s="95">
        <v>17883</v>
      </c>
      <c r="C20" s="95">
        <v>20586</v>
      </c>
      <c r="D20" s="95">
        <v>18302</v>
      </c>
      <c r="E20" s="94">
        <v>44.204202006998813</v>
      </c>
      <c r="F20" s="94">
        <v>50.514543604803812</v>
      </c>
      <c r="G20" s="94">
        <v>44.938688719411878</v>
      </c>
      <c r="H20" s="356">
        <v>2.343007325392831</v>
      </c>
      <c r="I20" s="356">
        <v>-11.094918876906636</v>
      </c>
      <c r="J20" s="137" t="s">
        <v>668</v>
      </c>
    </row>
    <row r="21" spans="1:11" s="303" customFormat="1" ht="9.9499999999999993" customHeight="1" x14ac:dyDescent="0.25">
      <c r="A21" s="302" t="s">
        <v>234</v>
      </c>
      <c r="B21" s="95">
        <v>10146</v>
      </c>
      <c r="C21" s="95">
        <v>11370</v>
      </c>
      <c r="D21" s="95">
        <v>10217</v>
      </c>
      <c r="E21" s="94">
        <v>45.336923586326712</v>
      </c>
      <c r="F21" s="94">
        <v>51.357773972494456</v>
      </c>
      <c r="G21" s="94">
        <v>46.434830349481523</v>
      </c>
      <c r="H21" s="356">
        <v>0.69978316577961763</v>
      </c>
      <c r="I21" s="356">
        <v>-10.140721196130167</v>
      </c>
      <c r="J21" s="137" t="s">
        <v>668</v>
      </c>
    </row>
    <row r="22" spans="1:11" s="303" customFormat="1" ht="9.9499999999999993" customHeight="1" x14ac:dyDescent="0.25">
      <c r="A22" s="302" t="s">
        <v>235</v>
      </c>
      <c r="B22" s="95">
        <v>15922</v>
      </c>
      <c r="C22" s="95">
        <v>19527</v>
      </c>
      <c r="D22" s="95">
        <v>18602</v>
      </c>
      <c r="E22" s="94">
        <v>56.446721094985556</v>
      </c>
      <c r="F22" s="94">
        <v>67.497944159251873</v>
      </c>
      <c r="G22" s="94">
        <v>64.147371361278118</v>
      </c>
      <c r="H22" s="356">
        <v>16.832056274337393</v>
      </c>
      <c r="I22" s="356">
        <v>-4.73703077789727</v>
      </c>
      <c r="J22" s="137" t="s">
        <v>668</v>
      </c>
    </row>
    <row r="23" spans="1:11" s="303" customFormat="1" ht="9.9499999999999993" customHeight="1" x14ac:dyDescent="0.25">
      <c r="A23" s="302" t="s">
        <v>236</v>
      </c>
      <c r="B23" s="95">
        <v>9666</v>
      </c>
      <c r="C23" s="95">
        <v>10406</v>
      </c>
      <c r="D23" s="95">
        <v>9342</v>
      </c>
      <c r="E23" s="94">
        <v>44.820093646452648</v>
      </c>
      <c r="F23" s="94">
        <v>48.502419061646457</v>
      </c>
      <c r="G23" s="94">
        <v>43.712318479473879</v>
      </c>
      <c r="H23" s="356">
        <v>-3.3519553072625698</v>
      </c>
      <c r="I23" s="356">
        <v>-10.224870267153566</v>
      </c>
      <c r="J23" s="137" t="s">
        <v>668</v>
      </c>
    </row>
    <row r="24" spans="1:11" s="372" customFormat="1" ht="18" customHeight="1" x14ac:dyDescent="0.25">
      <c r="A24" s="368" t="s">
        <v>2</v>
      </c>
      <c r="B24" s="369">
        <v>385952</v>
      </c>
      <c r="C24" s="369">
        <v>449466</v>
      </c>
      <c r="D24" s="369">
        <v>416324</v>
      </c>
      <c r="E24" s="370">
        <v>47.692536565108021</v>
      </c>
      <c r="F24" s="370">
        <v>54.22638253351311</v>
      </c>
      <c r="G24" s="370">
        <v>50.115403233842521</v>
      </c>
      <c r="H24" s="371">
        <v>7.8693723571843135</v>
      </c>
      <c r="I24" s="371">
        <v>-7.3736389404315341</v>
      </c>
      <c r="J24" s="137" t="s">
        <v>668</v>
      </c>
    </row>
    <row r="25" spans="1:11" s="303" customFormat="1" ht="9.9499999999999993" customHeight="1" x14ac:dyDescent="0.25">
      <c r="A25" s="302" t="s">
        <v>237</v>
      </c>
      <c r="B25" s="127">
        <v>311394</v>
      </c>
      <c r="C25" s="127">
        <v>363730</v>
      </c>
      <c r="D25" s="127">
        <v>338574</v>
      </c>
      <c r="E25" s="94">
        <v>47.910038169527418</v>
      </c>
      <c r="F25" s="94">
        <v>54.523005026585459</v>
      </c>
      <c r="G25" s="94">
        <v>50.620275317998164</v>
      </c>
      <c r="H25" s="356">
        <v>8.7284918784562322</v>
      </c>
      <c r="I25" s="356">
        <v>-6.9161190993319224</v>
      </c>
      <c r="J25" s="137" t="s">
        <v>668</v>
      </c>
    </row>
    <row r="26" spans="1:11" s="303" customFormat="1" ht="9.9499999999999993" customHeight="1" x14ac:dyDescent="0.25">
      <c r="A26" s="302" t="s">
        <v>238</v>
      </c>
      <c r="B26" s="127">
        <v>74558</v>
      </c>
      <c r="C26" s="127">
        <v>85736</v>
      </c>
      <c r="D26" s="127">
        <v>77750</v>
      </c>
      <c r="E26" s="94">
        <v>46.805084363782186</v>
      </c>
      <c r="F26" s="94">
        <v>53.003059533237263</v>
      </c>
      <c r="G26" s="94">
        <v>48.029389662283897</v>
      </c>
      <c r="H26" s="356">
        <v>4.2812307197081463</v>
      </c>
      <c r="I26" s="356">
        <v>-9.3146402911262474</v>
      </c>
      <c r="J26" s="137" t="s">
        <v>668</v>
      </c>
    </row>
    <row r="27" spans="1:11" s="303" customFormat="1" ht="9.9499999999999993" customHeight="1" x14ac:dyDescent="0.25">
      <c r="A27" s="990" t="s">
        <v>747</v>
      </c>
      <c r="B27" s="990"/>
      <c r="C27" s="990"/>
      <c r="D27" s="990"/>
      <c r="E27" s="990"/>
      <c r="F27" s="990"/>
      <c r="G27" s="990"/>
      <c r="H27" s="990"/>
      <c r="I27" s="990"/>
      <c r="J27" s="137" t="s">
        <v>668</v>
      </c>
    </row>
    <row r="28" spans="1:11" s="260" customFormat="1" ht="9" customHeight="1" x14ac:dyDescent="0.15">
      <c r="A28" s="1017" t="s">
        <v>317</v>
      </c>
      <c r="B28" s="1017"/>
      <c r="C28" s="1017"/>
      <c r="D28" s="1017"/>
      <c r="E28" s="1017"/>
      <c r="F28" s="1017"/>
      <c r="G28" s="1017"/>
      <c r="H28" s="1017"/>
      <c r="I28" s="1017"/>
      <c r="J28" s="137" t="s">
        <v>668</v>
      </c>
    </row>
    <row r="29" spans="1:11" ht="9" customHeight="1" x14ac:dyDescent="0.25">
      <c r="A29" s="994" t="s">
        <v>318</v>
      </c>
      <c r="B29" s="994"/>
      <c r="C29" s="994"/>
      <c r="D29" s="994"/>
      <c r="E29" s="994"/>
      <c r="F29" s="994"/>
      <c r="G29" s="994"/>
      <c r="H29" s="994"/>
      <c r="I29" s="994"/>
      <c r="J29" s="137" t="s">
        <v>668</v>
      </c>
    </row>
    <row r="30" spans="1:11" x14ac:dyDescent="0.25">
      <c r="A30" s="139" t="s">
        <v>671</v>
      </c>
      <c r="B30" s="139" t="s">
        <v>671</v>
      </c>
      <c r="C30" s="139" t="s">
        <v>671</v>
      </c>
      <c r="D30" s="139" t="s">
        <v>671</v>
      </c>
      <c r="E30" s="139" t="s">
        <v>671</v>
      </c>
      <c r="F30" s="139" t="s">
        <v>671</v>
      </c>
      <c r="G30" s="139" t="s">
        <v>671</v>
      </c>
      <c r="H30" s="139" t="s">
        <v>671</v>
      </c>
      <c r="I30" s="139" t="s">
        <v>671</v>
      </c>
      <c r="J30" s="141" t="s">
        <v>672</v>
      </c>
      <c r="K30" s="139"/>
    </row>
  </sheetData>
  <mergeCells count="12">
    <mergeCell ref="A1:I1"/>
    <mergeCell ref="A27:I27"/>
    <mergeCell ref="A3:I3"/>
    <mergeCell ref="A28:I28"/>
    <mergeCell ref="A29:I29"/>
    <mergeCell ref="A2:I2"/>
    <mergeCell ref="A4:A6"/>
    <mergeCell ref="B4:D4"/>
    <mergeCell ref="E4:G4"/>
    <mergeCell ref="H4:I4"/>
    <mergeCell ref="B6:G6"/>
    <mergeCell ref="H6:I6"/>
  </mergeCells>
  <hyperlinks>
    <hyperlink ref="A1" location="Inhalt!Druckbereich" display="Zum Inhaltsverzeichnis" xr:uid="{20264A17-F612-48C8-AF41-087FE6A2FFB1}"/>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BB82-07E3-4C2A-BC5A-3AEEA01AADB4}">
  <dimension ref="A1:V29"/>
  <sheetViews>
    <sheetView showGridLines="0" zoomScaleNormal="100" zoomScaleSheetLayoutView="75" workbookViewId="0">
      <selection activeCell="T13" sqref="T13"/>
    </sheetView>
  </sheetViews>
  <sheetFormatPr baseColWidth="10" defaultColWidth="10" defaultRowHeight="8.25" x14ac:dyDescent="0.15"/>
  <cols>
    <col min="1" max="1" width="15.875" style="228" customWidth="1"/>
    <col min="2" max="4" width="8.25" style="228" customWidth="1"/>
    <col min="5" max="6" width="8.25" style="229" customWidth="1"/>
    <col min="7" max="9" width="8.25" style="228" customWidth="1"/>
    <col min="10" max="11" width="8.25" style="233" customWidth="1"/>
    <col min="12" max="14" width="8.25" style="228" customWidth="1"/>
    <col min="15" max="16" width="4.25" style="228" customWidth="1"/>
    <col min="17" max="21" width="8.25" style="228" customWidth="1"/>
    <col min="22" max="16384" width="10" style="228"/>
  </cols>
  <sheetData>
    <row r="1" spans="1:18" s="739" customFormat="1" ht="9.9499999999999993" customHeight="1" x14ac:dyDescent="0.25">
      <c r="A1" s="954" t="s">
        <v>927</v>
      </c>
      <c r="B1" s="954"/>
      <c r="C1" s="954"/>
      <c r="D1" s="954"/>
      <c r="E1" s="954"/>
      <c r="F1" s="954"/>
      <c r="G1" s="954"/>
      <c r="H1" s="954"/>
      <c r="I1" s="954"/>
      <c r="J1" s="954"/>
      <c r="K1" s="137" t="s">
        <v>668</v>
      </c>
    </row>
    <row r="2" spans="1:18" s="178" customFormat="1" ht="42.95" customHeight="1" x14ac:dyDescent="0.2">
      <c r="A2" s="986" t="s">
        <v>319</v>
      </c>
      <c r="B2" s="986"/>
      <c r="C2" s="986"/>
      <c r="D2" s="986"/>
      <c r="E2" s="986"/>
      <c r="F2" s="986"/>
      <c r="G2" s="986"/>
      <c r="H2" s="986"/>
      <c r="I2" s="986"/>
      <c r="J2" s="986"/>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56"/>
      <c r="O3" s="756"/>
      <c r="Q3" s="179"/>
      <c r="R3" s="179"/>
    </row>
    <row r="4" spans="1:18" s="850" customFormat="1" ht="54.95" customHeight="1" x14ac:dyDescent="0.25">
      <c r="A4" s="1020" t="s">
        <v>206</v>
      </c>
      <c r="B4" s="1011" t="s">
        <v>320</v>
      </c>
      <c r="C4" s="1023"/>
      <c r="D4" s="1024"/>
      <c r="E4" s="847" t="s">
        <v>761</v>
      </c>
      <c r="F4" s="1011" t="s">
        <v>321</v>
      </c>
      <c r="G4" s="1023"/>
      <c r="H4" s="1024"/>
      <c r="I4" s="1011" t="s">
        <v>322</v>
      </c>
      <c r="J4" s="1020"/>
      <c r="K4" s="137" t="s">
        <v>668</v>
      </c>
    </row>
    <row r="5" spans="1:18" s="850" customFormat="1" ht="12" customHeight="1" x14ac:dyDescent="0.25">
      <c r="A5" s="1021"/>
      <c r="B5" s="845">
        <v>2014</v>
      </c>
      <c r="C5" s="845">
        <v>2018</v>
      </c>
      <c r="D5" s="980">
        <v>2019</v>
      </c>
      <c r="E5" s="981"/>
      <c r="F5" s="845">
        <v>2014</v>
      </c>
      <c r="G5" s="845">
        <v>2018</v>
      </c>
      <c r="H5" s="845">
        <v>2019</v>
      </c>
      <c r="I5" s="872" t="s">
        <v>267</v>
      </c>
      <c r="J5" s="862" t="s">
        <v>247</v>
      </c>
      <c r="K5" s="137" t="s">
        <v>668</v>
      </c>
    </row>
    <row r="6" spans="1:18" s="850" customFormat="1" ht="12" customHeight="1" x14ac:dyDescent="0.25">
      <c r="A6" s="979"/>
      <c r="B6" s="980" t="s">
        <v>0</v>
      </c>
      <c r="C6" s="1002"/>
      <c r="D6" s="981"/>
      <c r="E6" s="846" t="s">
        <v>1</v>
      </c>
      <c r="F6" s="980" t="s">
        <v>0</v>
      </c>
      <c r="G6" s="1002"/>
      <c r="H6" s="981"/>
      <c r="I6" s="980" t="s">
        <v>1</v>
      </c>
      <c r="J6" s="1002"/>
      <c r="K6" s="137" t="s">
        <v>668</v>
      </c>
    </row>
    <row r="7" spans="1:18" s="850" customFormat="1" ht="6" customHeight="1" x14ac:dyDescent="0.25">
      <c r="A7" s="741" t="s">
        <v>206</v>
      </c>
      <c r="B7" s="736" t="s">
        <v>1039</v>
      </c>
      <c r="C7" s="736" t="s">
        <v>1040</v>
      </c>
      <c r="D7" s="736" t="s">
        <v>1041</v>
      </c>
      <c r="E7" s="736" t="s">
        <v>1042</v>
      </c>
      <c r="F7" s="736" t="s">
        <v>1043</v>
      </c>
      <c r="G7" s="736" t="s">
        <v>1044</v>
      </c>
      <c r="H7" s="736" t="s">
        <v>1045</v>
      </c>
      <c r="I7" s="735" t="s">
        <v>1046</v>
      </c>
      <c r="J7" s="735" t="s">
        <v>1047</v>
      </c>
      <c r="K7" s="137" t="s">
        <v>668</v>
      </c>
    </row>
    <row r="8" spans="1:18" s="850" customFormat="1" ht="9.9499999999999993" customHeight="1" x14ac:dyDescent="0.25">
      <c r="A8" s="850" t="s">
        <v>222</v>
      </c>
      <c r="B8" s="128">
        <v>20328</v>
      </c>
      <c r="C8" s="128">
        <v>18344</v>
      </c>
      <c r="D8" s="128">
        <v>18956</v>
      </c>
      <c r="E8" s="102">
        <v>50.21101498206373</v>
      </c>
      <c r="F8" s="94">
        <v>19.047090764896982</v>
      </c>
      <c r="G8" s="94">
        <v>16.599823359925871</v>
      </c>
      <c r="H8" s="94">
        <v>17.09687241598758</v>
      </c>
      <c r="I8" s="376">
        <v>-6.7493112947658407</v>
      </c>
      <c r="J8" s="376">
        <v>3.3362407326646317</v>
      </c>
      <c r="K8" s="137" t="s">
        <v>668</v>
      </c>
    </row>
    <row r="9" spans="1:18" s="850" customFormat="1" ht="9.9499999999999993" customHeight="1" x14ac:dyDescent="0.25">
      <c r="A9" s="850" t="s">
        <v>223</v>
      </c>
      <c r="B9" s="128">
        <v>24463</v>
      </c>
      <c r="C9" s="128">
        <v>22464</v>
      </c>
      <c r="D9" s="128">
        <v>22317</v>
      </c>
      <c r="E9" s="102">
        <v>49.970874221445534</v>
      </c>
      <c r="F9" s="94">
        <v>19.359756555987708</v>
      </c>
      <c r="G9" s="94">
        <v>17.228692952387789</v>
      </c>
      <c r="H9" s="94">
        <v>17.039517295373471</v>
      </c>
      <c r="I9" s="376">
        <v>-8.7724318358337072</v>
      </c>
      <c r="J9" s="376">
        <v>-0.65438034188034189</v>
      </c>
      <c r="K9" s="137" t="s">
        <v>668</v>
      </c>
    </row>
    <row r="10" spans="1:18" s="850" customFormat="1" ht="9.9499999999999993" customHeight="1" x14ac:dyDescent="0.25">
      <c r="A10" s="850" t="s">
        <v>224</v>
      </c>
      <c r="B10" s="128">
        <v>6405</v>
      </c>
      <c r="C10" s="128">
        <v>5342</v>
      </c>
      <c r="D10" s="128">
        <v>5898</v>
      </c>
      <c r="E10" s="102">
        <v>45.439131909121741</v>
      </c>
      <c r="F10" s="94">
        <v>18.613823750192896</v>
      </c>
      <c r="G10" s="94">
        <v>14.736836297528505</v>
      </c>
      <c r="H10" s="94">
        <v>16.147225020806868</v>
      </c>
      <c r="I10" s="376">
        <v>-7.9156908665105385</v>
      </c>
      <c r="J10" s="376">
        <v>10.408086858854363</v>
      </c>
      <c r="K10" s="137" t="s">
        <v>668</v>
      </c>
    </row>
    <row r="11" spans="1:18" s="850" customFormat="1" ht="9.9499999999999993" customHeight="1" x14ac:dyDescent="0.25">
      <c r="A11" s="850" t="s">
        <v>225</v>
      </c>
      <c r="B11" s="128">
        <v>4887</v>
      </c>
      <c r="C11" s="128">
        <v>4212</v>
      </c>
      <c r="D11" s="128">
        <v>4424</v>
      </c>
      <c r="E11" s="102">
        <v>43.874321880650996</v>
      </c>
      <c r="F11" s="94">
        <v>19.938165982477916</v>
      </c>
      <c r="G11" s="94">
        <v>16.803785878596237</v>
      </c>
      <c r="H11" s="94">
        <v>17.582068198076463</v>
      </c>
      <c r="I11" s="376">
        <v>-9.4741149989768783</v>
      </c>
      <c r="J11" s="376">
        <v>5.0332383665717</v>
      </c>
      <c r="K11" s="137" t="s">
        <v>668</v>
      </c>
    </row>
    <row r="12" spans="1:18" s="850" customFormat="1" ht="9.9499999999999993" customHeight="1" x14ac:dyDescent="0.25">
      <c r="A12" s="850" t="s">
        <v>226</v>
      </c>
      <c r="B12" s="128">
        <v>1382</v>
      </c>
      <c r="C12" s="335">
        <v>1181</v>
      </c>
      <c r="D12" s="335">
        <v>1106</v>
      </c>
      <c r="E12" s="102">
        <v>47.468354430379748</v>
      </c>
      <c r="F12" s="94">
        <v>21.00297567484597</v>
      </c>
      <c r="G12" s="94">
        <v>17.352591134163006</v>
      </c>
      <c r="H12" s="94">
        <v>16.188903721398628</v>
      </c>
      <c r="I12" s="376">
        <v>-19.971056439942114</v>
      </c>
      <c r="J12" s="376">
        <v>-6.3505503810330222</v>
      </c>
      <c r="K12" s="137" t="s">
        <v>668</v>
      </c>
    </row>
    <row r="13" spans="1:18" s="850" customFormat="1" ht="9.9499999999999993" customHeight="1" x14ac:dyDescent="0.25">
      <c r="A13" s="850" t="s">
        <v>227</v>
      </c>
      <c r="B13" s="128">
        <v>3265</v>
      </c>
      <c r="C13" s="335">
        <v>2802</v>
      </c>
      <c r="D13" s="335">
        <v>3079</v>
      </c>
      <c r="E13" s="102">
        <v>48.197466709970769</v>
      </c>
      <c r="F13" s="94">
        <v>18.66871746196928</v>
      </c>
      <c r="G13" s="94">
        <v>15.276048333809459</v>
      </c>
      <c r="H13" s="94">
        <v>16.704861608441082</v>
      </c>
      <c r="I13" s="376">
        <v>-5.6967840735068913</v>
      </c>
      <c r="J13" s="376">
        <v>9.8857958600999289</v>
      </c>
      <c r="K13" s="137" t="s">
        <v>668</v>
      </c>
    </row>
    <row r="14" spans="1:18" s="850" customFormat="1" ht="9.9499999999999993" customHeight="1" x14ac:dyDescent="0.25">
      <c r="A14" s="850" t="s">
        <v>228</v>
      </c>
      <c r="B14" s="128">
        <v>13149</v>
      </c>
      <c r="C14" s="128">
        <v>11949</v>
      </c>
      <c r="D14" s="128">
        <v>12021</v>
      </c>
      <c r="E14" s="102">
        <v>50.935862241078112</v>
      </c>
      <c r="F14" s="94">
        <v>21.681579726263667</v>
      </c>
      <c r="G14" s="94">
        <v>19.116992989315985</v>
      </c>
      <c r="H14" s="94">
        <v>19.154862787221358</v>
      </c>
      <c r="I14" s="376">
        <v>-8.5785991330139169</v>
      </c>
      <c r="J14" s="376">
        <v>0.60256088375596284</v>
      </c>
      <c r="K14" s="137" t="s">
        <v>668</v>
      </c>
    </row>
    <row r="15" spans="1:18" s="850" customFormat="1" ht="9.9499999999999993" customHeight="1" x14ac:dyDescent="0.25">
      <c r="A15" s="850" t="s">
        <v>229</v>
      </c>
      <c r="B15" s="128">
        <v>3054</v>
      </c>
      <c r="C15" s="128">
        <v>2858</v>
      </c>
      <c r="D15" s="128">
        <v>2837</v>
      </c>
      <c r="E15" s="102">
        <v>48.81917518505464</v>
      </c>
      <c r="F15" s="94">
        <v>19.119513234972807</v>
      </c>
      <c r="G15" s="94">
        <v>17.756416509118338</v>
      </c>
      <c r="H15" s="94">
        <v>17.631390213677285</v>
      </c>
      <c r="I15" s="376">
        <v>-7.1054354944335305</v>
      </c>
      <c r="J15" s="376">
        <v>-0.73477956613016093</v>
      </c>
      <c r="K15" s="137" t="s">
        <v>668</v>
      </c>
    </row>
    <row r="16" spans="1:18" s="243" customFormat="1" ht="12" customHeight="1" x14ac:dyDescent="0.25">
      <c r="A16" s="243" t="s">
        <v>3</v>
      </c>
      <c r="B16" s="339">
        <v>16776</v>
      </c>
      <c r="C16" s="383">
        <v>15186</v>
      </c>
      <c r="D16" s="383">
        <v>15275</v>
      </c>
      <c r="E16" s="313">
        <v>54.081833060556463</v>
      </c>
      <c r="F16" s="239">
        <v>21.471309449104002</v>
      </c>
      <c r="G16" s="239">
        <v>19.032658191581639</v>
      </c>
      <c r="H16" s="239">
        <v>19.115276190399914</v>
      </c>
      <c r="I16" s="384">
        <v>-8.9473056747734852</v>
      </c>
      <c r="J16" s="384">
        <v>0.58606611352561566</v>
      </c>
      <c r="K16" s="137" t="s">
        <v>668</v>
      </c>
    </row>
    <row r="17" spans="1:22" s="850" customFormat="1" ht="9.9499999999999993" customHeight="1" x14ac:dyDescent="0.25">
      <c r="A17" s="850" t="s">
        <v>230</v>
      </c>
      <c r="B17" s="128">
        <v>39489</v>
      </c>
      <c r="C17" s="128">
        <v>34602</v>
      </c>
      <c r="D17" s="128">
        <v>33800</v>
      </c>
      <c r="E17" s="102">
        <v>50.372781065088759</v>
      </c>
      <c r="F17" s="94">
        <v>22.447836875300219</v>
      </c>
      <c r="G17" s="94">
        <v>19.315248160915075</v>
      </c>
      <c r="H17" s="94">
        <v>18.851425058976236</v>
      </c>
      <c r="I17" s="376">
        <v>-14.4065435944187</v>
      </c>
      <c r="J17" s="376">
        <v>-2.3177850991272182</v>
      </c>
      <c r="K17" s="137" t="s">
        <v>668</v>
      </c>
    </row>
    <row r="18" spans="1:22" s="850" customFormat="1" ht="9.9499999999999993" customHeight="1" x14ac:dyDescent="0.25">
      <c r="A18" s="850" t="s">
        <v>231</v>
      </c>
      <c r="B18" s="128">
        <v>9022</v>
      </c>
      <c r="C18" s="128">
        <v>8025</v>
      </c>
      <c r="D18" s="128">
        <v>8008</v>
      </c>
      <c r="E18" s="102">
        <v>47.602397602397602</v>
      </c>
      <c r="F18" s="94">
        <v>22.550918283790637</v>
      </c>
      <c r="G18" s="94">
        <v>19.678262251281478</v>
      </c>
      <c r="H18" s="94">
        <v>19.581458549685873</v>
      </c>
      <c r="I18" s="376">
        <v>-11.239193083573488</v>
      </c>
      <c r="J18" s="376">
        <v>-0.21183800623052959</v>
      </c>
      <c r="K18" s="137" t="s">
        <v>668</v>
      </c>
    </row>
    <row r="19" spans="1:22" s="850" customFormat="1" ht="9.9499999999999993" customHeight="1" x14ac:dyDescent="0.25">
      <c r="A19" s="850" t="s">
        <v>232</v>
      </c>
      <c r="B19" s="128">
        <v>2133</v>
      </c>
      <c r="C19" s="128">
        <v>1910</v>
      </c>
      <c r="D19" s="128">
        <v>1985</v>
      </c>
      <c r="E19" s="102">
        <v>50.327455919395469</v>
      </c>
      <c r="F19" s="94">
        <v>21.557496258010787</v>
      </c>
      <c r="G19" s="94">
        <v>19.249763157364296</v>
      </c>
      <c r="H19" s="94">
        <v>20.085848027539367</v>
      </c>
      <c r="I19" s="376">
        <v>-6.9385841537740269</v>
      </c>
      <c r="J19" s="376">
        <v>3.9267015706806281</v>
      </c>
      <c r="K19" s="137" t="s">
        <v>668</v>
      </c>
    </row>
    <row r="20" spans="1:22" s="850" customFormat="1" ht="9.9499999999999993" customHeight="1" x14ac:dyDescent="0.25">
      <c r="A20" s="850" t="s">
        <v>233</v>
      </c>
      <c r="B20" s="128">
        <v>6928</v>
      </c>
      <c r="C20" s="128">
        <v>6141</v>
      </c>
      <c r="D20" s="128">
        <v>6283</v>
      </c>
      <c r="E20" s="102">
        <v>51.981537482094545</v>
      </c>
      <c r="F20" s="94">
        <v>17.125018817004293</v>
      </c>
      <c r="G20" s="94">
        <v>15.068969798751588</v>
      </c>
      <c r="H20" s="94">
        <v>15.42726375391022</v>
      </c>
      <c r="I20" s="376">
        <v>-9.3100461893764432</v>
      </c>
      <c r="J20" s="376">
        <v>2.3123269825761277</v>
      </c>
      <c r="K20" s="137" t="s">
        <v>668</v>
      </c>
    </row>
    <row r="21" spans="1:22" s="850" customFormat="1" ht="9.9499999999999993" customHeight="1" x14ac:dyDescent="0.25">
      <c r="A21" s="850" t="s">
        <v>234</v>
      </c>
      <c r="B21" s="128">
        <v>4199</v>
      </c>
      <c r="C21" s="128">
        <v>3479</v>
      </c>
      <c r="D21" s="128">
        <v>3546</v>
      </c>
      <c r="E21" s="102">
        <v>53.017484489565703</v>
      </c>
      <c r="F21" s="94">
        <v>18.763033918685775</v>
      </c>
      <c r="G21" s="94">
        <v>15.714485105568004</v>
      </c>
      <c r="H21" s="94">
        <v>16.116072077837085</v>
      </c>
      <c r="I21" s="376">
        <v>-15.55132174327221</v>
      </c>
      <c r="J21" s="376">
        <v>1.9258407588387469</v>
      </c>
      <c r="K21" s="137" t="s">
        <v>668</v>
      </c>
    </row>
    <row r="22" spans="1:22" s="850" customFormat="1" ht="9.9499999999999993" customHeight="1" x14ac:dyDescent="0.25">
      <c r="A22" s="850" t="s">
        <v>235</v>
      </c>
      <c r="B22" s="128">
        <v>6686</v>
      </c>
      <c r="C22" s="128">
        <v>6036</v>
      </c>
      <c r="D22" s="128">
        <v>6010</v>
      </c>
      <c r="E22" s="102">
        <v>48.236272878535772</v>
      </c>
      <c r="F22" s="94">
        <v>23.703226808257345</v>
      </c>
      <c r="G22" s="94">
        <v>20.86432073258792</v>
      </c>
      <c r="H22" s="94">
        <v>20.724959782887943</v>
      </c>
      <c r="I22" s="376">
        <v>-10.110679030810649</v>
      </c>
      <c r="J22" s="376">
        <v>-0.43074884029158389</v>
      </c>
      <c r="K22" s="137" t="s">
        <v>668</v>
      </c>
    </row>
    <row r="23" spans="1:22" s="850" customFormat="1" ht="9.9499999999999993" customHeight="1" x14ac:dyDescent="0.25">
      <c r="A23" s="850" t="s">
        <v>236</v>
      </c>
      <c r="B23" s="128">
        <v>4033</v>
      </c>
      <c r="C23" s="128">
        <v>3535</v>
      </c>
      <c r="D23" s="128">
        <v>3465</v>
      </c>
      <c r="E23" s="102">
        <v>49.350649350649348</v>
      </c>
      <c r="F23" s="94">
        <v>18.700541865936636</v>
      </c>
      <c r="G23" s="94">
        <v>16.476653025458411</v>
      </c>
      <c r="H23" s="94">
        <v>16.213143173985976</v>
      </c>
      <c r="I23" s="376">
        <v>-14.083808579221424</v>
      </c>
      <c r="J23" s="376">
        <v>-1.9801980198019802</v>
      </c>
      <c r="K23" s="137" t="s">
        <v>668</v>
      </c>
    </row>
    <row r="24" spans="1:22" s="244" customFormat="1" ht="18" customHeight="1" x14ac:dyDescent="0.25">
      <c r="A24" s="244" t="s">
        <v>2</v>
      </c>
      <c r="B24" s="270">
        <v>166199</v>
      </c>
      <c r="C24" s="270">
        <v>148066</v>
      </c>
      <c r="D24" s="270">
        <v>149010</v>
      </c>
      <c r="E24" s="362">
        <v>50.104690960338225</v>
      </c>
      <c r="F24" s="247">
        <v>20.537403315915938</v>
      </c>
      <c r="G24" s="247">
        <v>17.863606048526812</v>
      </c>
      <c r="H24" s="247">
        <v>17.937222537914877</v>
      </c>
      <c r="I24" s="385">
        <v>-10.342420832856996</v>
      </c>
      <c r="J24" s="385">
        <v>0.63755352342874128</v>
      </c>
      <c r="K24" s="137" t="s">
        <v>668</v>
      </c>
    </row>
    <row r="25" spans="1:22" s="850" customFormat="1" ht="9.9499999999999993" customHeight="1" x14ac:dyDescent="0.25">
      <c r="A25" s="850" t="s">
        <v>237</v>
      </c>
      <c r="B25" s="127">
        <v>136693</v>
      </c>
      <c r="C25" s="95">
        <v>122499</v>
      </c>
      <c r="D25" s="95">
        <v>122557</v>
      </c>
      <c r="E25" s="102">
        <v>50.424700343513628</v>
      </c>
      <c r="F25" s="94">
        <v>21.031127277684252</v>
      </c>
      <c r="G25" s="94">
        <v>18.362559021119214</v>
      </c>
      <c r="H25" s="94">
        <v>18.323524789700038</v>
      </c>
      <c r="I25" s="376">
        <v>-10.341422018684204</v>
      </c>
      <c r="J25" s="376">
        <v>4.7347325284288033E-2</v>
      </c>
      <c r="K25" s="137" t="s">
        <v>668</v>
      </c>
    </row>
    <row r="26" spans="1:22" s="850" customFormat="1" ht="9.9499999999999993" customHeight="1" x14ac:dyDescent="0.25">
      <c r="A26" s="850" t="s">
        <v>238</v>
      </c>
      <c r="B26" s="127">
        <v>29506</v>
      </c>
      <c r="C26" s="95">
        <v>25567</v>
      </c>
      <c r="D26" s="95">
        <v>26453</v>
      </c>
      <c r="E26" s="102">
        <v>48.622084451668997</v>
      </c>
      <c r="F26" s="94">
        <v>18.522905915364646</v>
      </c>
      <c r="G26" s="94">
        <v>15.805836790686259</v>
      </c>
      <c r="H26" s="94">
        <v>16.341111829407019</v>
      </c>
      <c r="I26" s="376">
        <v>-10.347048058022096</v>
      </c>
      <c r="J26" s="376">
        <v>3.4654046231470255</v>
      </c>
      <c r="K26" s="137" t="s">
        <v>668</v>
      </c>
    </row>
    <row r="27" spans="1:22" s="850" customFormat="1" ht="9.9499999999999993" customHeight="1" x14ac:dyDescent="0.25">
      <c r="A27" s="1053" t="s">
        <v>754</v>
      </c>
      <c r="B27" s="1053"/>
      <c r="C27" s="1053"/>
      <c r="D27" s="1053"/>
      <c r="E27" s="1053"/>
      <c r="F27" s="1053"/>
      <c r="G27" s="1053"/>
      <c r="H27" s="1053"/>
      <c r="I27" s="1053"/>
      <c r="J27" s="1053"/>
      <c r="K27" s="137" t="s">
        <v>668</v>
      </c>
    </row>
    <row r="28" spans="1:22" s="193" customFormat="1" ht="9" customHeight="1" x14ac:dyDescent="0.15">
      <c r="A28" s="1074" t="s">
        <v>323</v>
      </c>
      <c r="B28" s="1074"/>
      <c r="C28" s="1074"/>
      <c r="D28" s="1074"/>
      <c r="E28" s="1074"/>
      <c r="F28" s="1074"/>
      <c r="G28" s="1074"/>
      <c r="H28" s="1074"/>
      <c r="I28" s="1074"/>
      <c r="J28" s="1074"/>
      <c r="K28" s="137" t="s">
        <v>668</v>
      </c>
      <c r="L28" s="188"/>
      <c r="M28" s="188"/>
      <c r="N28" s="188"/>
      <c r="O28" s="188"/>
      <c r="P28" s="188"/>
      <c r="Q28" s="188"/>
      <c r="R28" s="188"/>
      <c r="S28" s="188"/>
      <c r="T28" s="188"/>
      <c r="U28" s="188"/>
      <c r="V28" s="188"/>
    </row>
    <row r="29" spans="1:22" s="223" customFormat="1" x14ac:dyDescent="0.25">
      <c r="A29" s="863" t="s">
        <v>671</v>
      </c>
      <c r="B29" s="863" t="s">
        <v>671</v>
      </c>
      <c r="C29" s="863" t="s">
        <v>671</v>
      </c>
      <c r="D29" s="863" t="s">
        <v>671</v>
      </c>
      <c r="E29" s="863" t="s">
        <v>671</v>
      </c>
      <c r="F29" s="863" t="s">
        <v>671</v>
      </c>
      <c r="G29" s="863" t="s">
        <v>671</v>
      </c>
      <c r="H29" s="863" t="s">
        <v>671</v>
      </c>
      <c r="I29" s="863" t="s">
        <v>671</v>
      </c>
      <c r="J29" s="863" t="s">
        <v>671</v>
      </c>
      <c r="K29" s="141" t="s">
        <v>672</v>
      </c>
    </row>
  </sheetData>
  <mergeCells count="13">
    <mergeCell ref="I6:J6"/>
    <mergeCell ref="A27:J27"/>
    <mergeCell ref="A28:J28"/>
    <mergeCell ref="A1:J1"/>
    <mergeCell ref="A2:J2"/>
    <mergeCell ref="A3:J3"/>
    <mergeCell ref="A4:A6"/>
    <mergeCell ref="B4:D4"/>
    <mergeCell ref="F4:H4"/>
    <mergeCell ref="I4:J4"/>
    <mergeCell ref="D5:E5"/>
    <mergeCell ref="B6:D6"/>
    <mergeCell ref="F6:H6"/>
  </mergeCells>
  <hyperlinks>
    <hyperlink ref="A1" location="Inhalt!Druckbereich" display="Zum Inhaltsverzeichnis" xr:uid="{22357C7F-6668-4AE5-8FED-E32D33567ABF}"/>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D68C-A7C8-49DE-83F2-8609B514E534}">
  <dimension ref="A1:S34"/>
  <sheetViews>
    <sheetView showGridLines="0" zoomScaleNormal="100" zoomScaleSheetLayoutView="75" workbookViewId="0">
      <selection activeCell="U34" sqref="U34"/>
    </sheetView>
  </sheetViews>
  <sheetFormatPr baseColWidth="10" defaultColWidth="10" defaultRowHeight="8.25" x14ac:dyDescent="0.15"/>
  <cols>
    <col min="1" max="1" width="15.875" style="228" customWidth="1"/>
    <col min="2" max="4" width="8.25" style="228" customWidth="1"/>
    <col min="5" max="6" width="8.25" style="229" customWidth="1"/>
    <col min="7" max="9" width="8.25" style="228" customWidth="1"/>
    <col min="10" max="11" width="8.25" style="233" customWidth="1"/>
    <col min="12" max="14" width="8.25" style="228" customWidth="1"/>
    <col min="15" max="16" width="4.25" style="228" customWidth="1"/>
    <col min="17" max="21" width="8.25" style="228" customWidth="1"/>
    <col min="22" max="16384" width="10" style="228"/>
  </cols>
  <sheetData>
    <row r="1" spans="1:19" s="739" customFormat="1" ht="9.9499999999999993" customHeight="1" x14ac:dyDescent="0.25">
      <c r="A1" s="954" t="s">
        <v>927</v>
      </c>
      <c r="B1" s="954"/>
      <c r="C1" s="954"/>
      <c r="D1" s="954"/>
      <c r="E1" s="954"/>
      <c r="F1" s="954"/>
      <c r="G1" s="954"/>
      <c r="H1" s="954"/>
      <c r="I1" s="954"/>
      <c r="J1" s="954"/>
      <c r="K1" s="137" t="s">
        <v>668</v>
      </c>
    </row>
    <row r="2" spans="1:19" s="349" customFormat="1" ht="42.95" customHeight="1" x14ac:dyDescent="0.2">
      <c r="A2" s="1066" t="s">
        <v>324</v>
      </c>
      <c r="B2" s="1066"/>
      <c r="C2" s="1066"/>
      <c r="D2" s="1066"/>
      <c r="E2" s="1066"/>
      <c r="F2" s="1066"/>
      <c r="G2" s="1066"/>
      <c r="H2" s="1066"/>
      <c r="I2" s="1066"/>
      <c r="J2" s="1066"/>
      <c r="K2" s="137" t="s">
        <v>668</v>
      </c>
      <c r="L2" s="388"/>
      <c r="M2" s="388"/>
      <c r="N2" s="388"/>
      <c r="O2" s="388"/>
      <c r="P2" s="388"/>
      <c r="Q2" s="388"/>
    </row>
    <row r="3" spans="1:19" s="3" customFormat="1" ht="5.0999999999999996" customHeight="1" x14ac:dyDescent="0.15">
      <c r="A3" s="956" t="s">
        <v>1608</v>
      </c>
      <c r="B3" s="956"/>
      <c r="C3" s="956"/>
      <c r="D3" s="956"/>
      <c r="E3" s="956"/>
      <c r="F3" s="956"/>
      <c r="G3" s="956"/>
      <c r="H3" s="956"/>
      <c r="I3" s="956"/>
      <c r="J3" s="956"/>
      <c r="K3" s="137" t="s">
        <v>668</v>
      </c>
      <c r="L3" s="763"/>
      <c r="M3" s="137"/>
      <c r="N3" s="747"/>
      <c r="O3" s="747"/>
      <c r="Q3" s="179"/>
      <c r="R3" s="179"/>
    </row>
    <row r="4" spans="1:19" s="133" customFormat="1" ht="35.1" customHeight="1" x14ac:dyDescent="0.25">
      <c r="A4" s="977" t="s">
        <v>206</v>
      </c>
      <c r="B4" s="1045" t="s">
        <v>762</v>
      </c>
      <c r="C4" s="977"/>
      <c r="D4" s="1041"/>
      <c r="E4" s="1081" t="s">
        <v>763</v>
      </c>
      <c r="F4" s="1011" t="s">
        <v>325</v>
      </c>
      <c r="G4" s="1030"/>
      <c r="H4" s="1058" t="s">
        <v>764</v>
      </c>
      <c r="I4" s="1045" t="s">
        <v>326</v>
      </c>
      <c r="J4" s="1020"/>
      <c r="K4" s="137" t="s">
        <v>668</v>
      </c>
      <c r="L4" s="1076"/>
      <c r="M4" s="1076"/>
      <c r="N4" s="1076"/>
      <c r="O4" s="1076"/>
      <c r="P4" s="1076"/>
      <c r="Q4" s="1076"/>
      <c r="R4" s="1076"/>
      <c r="S4" s="1076"/>
    </row>
    <row r="5" spans="1:19" s="133" customFormat="1" ht="24.95" customHeight="1" x14ac:dyDescent="0.25">
      <c r="A5" s="1038"/>
      <c r="B5" s="1079"/>
      <c r="C5" s="1038"/>
      <c r="D5" s="1080"/>
      <c r="E5" s="1082"/>
      <c r="F5" s="825" t="s">
        <v>327</v>
      </c>
      <c r="G5" s="821" t="s">
        <v>328</v>
      </c>
      <c r="H5" s="1059"/>
      <c r="I5" s="1078"/>
      <c r="J5" s="989"/>
      <c r="K5" s="137" t="s">
        <v>668</v>
      </c>
      <c r="L5" s="1076"/>
      <c r="M5" s="1076"/>
      <c r="N5" s="1076"/>
      <c r="O5" s="1076"/>
      <c r="P5" s="1076"/>
      <c r="Q5" s="1076"/>
      <c r="R5" s="1076"/>
      <c r="S5" s="1076"/>
    </row>
    <row r="6" spans="1:19" s="133" customFormat="1" ht="12" customHeight="1" x14ac:dyDescent="0.25">
      <c r="A6" s="978"/>
      <c r="B6" s="829">
        <v>2014</v>
      </c>
      <c r="C6" s="829">
        <v>2018</v>
      </c>
      <c r="D6" s="980">
        <v>2019</v>
      </c>
      <c r="E6" s="1002"/>
      <c r="F6" s="1002"/>
      <c r="G6" s="1002"/>
      <c r="H6" s="981"/>
      <c r="I6" s="211" t="s">
        <v>267</v>
      </c>
      <c r="J6" s="830" t="s">
        <v>247</v>
      </c>
      <c r="K6" s="137" t="s">
        <v>668</v>
      </c>
    </row>
    <row r="7" spans="1:19" s="133" customFormat="1" ht="24.95" customHeight="1" x14ac:dyDescent="0.25">
      <c r="A7" s="979"/>
      <c r="B7" s="980" t="s">
        <v>1</v>
      </c>
      <c r="C7" s="1002"/>
      <c r="D7" s="1002"/>
      <c r="E7" s="1002"/>
      <c r="F7" s="1002"/>
      <c r="G7" s="981"/>
      <c r="H7" s="820" t="s">
        <v>311</v>
      </c>
      <c r="I7" s="1070" t="s">
        <v>329</v>
      </c>
      <c r="J7" s="1077"/>
      <c r="K7" s="137" t="s">
        <v>668</v>
      </c>
    </row>
    <row r="8" spans="1:19" s="133" customFormat="1" ht="6" customHeight="1" x14ac:dyDescent="0.25">
      <c r="A8" s="836" t="s">
        <v>206</v>
      </c>
      <c r="B8" s="736" t="s">
        <v>1048</v>
      </c>
      <c r="C8" s="736" t="s">
        <v>1049</v>
      </c>
      <c r="D8" s="736" t="s">
        <v>1050</v>
      </c>
      <c r="E8" s="736" t="s">
        <v>1051</v>
      </c>
      <c r="F8" s="736" t="s">
        <v>1052</v>
      </c>
      <c r="G8" s="736" t="s">
        <v>1053</v>
      </c>
      <c r="H8" s="736" t="s">
        <v>1054</v>
      </c>
      <c r="I8" s="735" t="s">
        <v>1055</v>
      </c>
      <c r="J8" s="735" t="s">
        <v>1056</v>
      </c>
      <c r="K8" s="137" t="s">
        <v>668</v>
      </c>
    </row>
    <row r="9" spans="1:19" s="133" customFormat="1" ht="9.9499999999999993" customHeight="1" x14ac:dyDescent="0.25">
      <c r="A9" s="133" t="s">
        <v>222</v>
      </c>
      <c r="B9" s="377">
        <v>83.5</v>
      </c>
      <c r="C9" s="377">
        <v>89.4</v>
      </c>
      <c r="D9" s="377">
        <v>90.3</v>
      </c>
      <c r="E9" s="377">
        <v>89.6</v>
      </c>
      <c r="F9" s="377">
        <v>85.6</v>
      </c>
      <c r="G9" s="377">
        <v>65.2</v>
      </c>
      <c r="H9" s="95">
        <v>5192</v>
      </c>
      <c r="I9" s="311">
        <v>6.7999999999999972</v>
      </c>
      <c r="J9" s="311">
        <v>0.89999999999999147</v>
      </c>
      <c r="K9" s="137" t="s">
        <v>668</v>
      </c>
      <c r="L9" s="1075"/>
      <c r="M9" s="1075"/>
      <c r="N9" s="1075"/>
      <c r="O9" s="1075"/>
      <c r="P9" s="1075"/>
      <c r="Q9" s="1075"/>
      <c r="R9" s="1075"/>
    </row>
    <row r="10" spans="1:19" s="133" customFormat="1" ht="9.9499999999999993" customHeight="1" x14ac:dyDescent="0.25">
      <c r="A10" s="133" t="s">
        <v>223</v>
      </c>
      <c r="B10" s="377">
        <v>84.1</v>
      </c>
      <c r="C10" s="377">
        <v>88.9</v>
      </c>
      <c r="D10" s="377">
        <v>91.7</v>
      </c>
      <c r="E10" s="377">
        <v>90.8</v>
      </c>
      <c r="F10" s="377">
        <v>86.4</v>
      </c>
      <c r="G10" s="377">
        <v>69.599999999999994</v>
      </c>
      <c r="H10" s="95">
        <v>6293</v>
      </c>
      <c r="I10" s="311">
        <v>7.6000000000000085</v>
      </c>
      <c r="J10" s="311">
        <v>2.7999999999999972</v>
      </c>
      <c r="K10" s="137" t="s">
        <v>668</v>
      </c>
      <c r="L10" s="1075"/>
      <c r="M10" s="1075"/>
      <c r="N10" s="1075"/>
      <c r="O10" s="1075"/>
      <c r="P10" s="1075"/>
      <c r="Q10" s="1075"/>
      <c r="R10" s="1075"/>
    </row>
    <row r="11" spans="1:19" s="133" customFormat="1" ht="9.9499999999999993" customHeight="1" x14ac:dyDescent="0.25">
      <c r="A11" s="133" t="s">
        <v>224</v>
      </c>
      <c r="B11" s="377">
        <v>86.8</v>
      </c>
      <c r="C11" s="377">
        <v>90.7</v>
      </c>
      <c r="D11" s="377">
        <v>90.3</v>
      </c>
      <c r="E11" s="377">
        <v>90.2</v>
      </c>
      <c r="F11" s="377">
        <v>86.6</v>
      </c>
      <c r="G11" s="377">
        <v>68.2</v>
      </c>
      <c r="H11" s="95">
        <v>2004</v>
      </c>
      <c r="I11" s="311">
        <v>3.5</v>
      </c>
      <c r="J11" s="311">
        <v>-0.40000000000000568</v>
      </c>
      <c r="K11" s="137" t="s">
        <v>668</v>
      </c>
      <c r="L11" s="1075"/>
      <c r="M11" s="1075"/>
      <c r="N11" s="1075"/>
      <c r="O11" s="1075"/>
      <c r="P11" s="1075"/>
      <c r="Q11" s="1075"/>
      <c r="R11" s="1075"/>
    </row>
    <row r="12" spans="1:19" s="133" customFormat="1" ht="9.9499999999999993" customHeight="1" x14ac:dyDescent="0.25">
      <c r="A12" s="133" t="s">
        <v>225</v>
      </c>
      <c r="B12" s="377">
        <v>77.400000000000006</v>
      </c>
      <c r="C12" s="377">
        <v>84.6</v>
      </c>
      <c r="D12" s="377">
        <v>85.3</v>
      </c>
      <c r="E12" s="377">
        <v>82</v>
      </c>
      <c r="F12" s="377">
        <v>78.7</v>
      </c>
      <c r="G12" s="377">
        <v>59</v>
      </c>
      <c r="H12" s="95">
        <v>1250</v>
      </c>
      <c r="I12" s="311">
        <v>7.8999999999999915</v>
      </c>
      <c r="J12" s="311">
        <v>0.70000000000000284</v>
      </c>
      <c r="K12" s="137" t="s">
        <v>668</v>
      </c>
    </row>
    <row r="13" spans="1:19" s="133" customFormat="1" ht="9.9499999999999993" customHeight="1" x14ac:dyDescent="0.25">
      <c r="A13" s="133" t="s">
        <v>226</v>
      </c>
      <c r="B13" s="378" t="s">
        <v>330</v>
      </c>
      <c r="C13" s="377">
        <v>86</v>
      </c>
      <c r="D13" s="378" t="s">
        <v>331</v>
      </c>
      <c r="E13" s="378" t="s">
        <v>331</v>
      </c>
      <c r="F13" s="378" t="s">
        <v>332</v>
      </c>
      <c r="G13" s="378" t="s">
        <v>333</v>
      </c>
      <c r="H13" s="95">
        <v>362</v>
      </c>
      <c r="I13" s="227" t="s">
        <v>708</v>
      </c>
      <c r="J13" s="227" t="s">
        <v>708</v>
      </c>
      <c r="K13" s="137" t="s">
        <v>668</v>
      </c>
    </row>
    <row r="14" spans="1:19" s="133" customFormat="1" ht="9.9499999999999993" customHeight="1" x14ac:dyDescent="0.25">
      <c r="A14" s="133" t="s">
        <v>227</v>
      </c>
      <c r="B14" s="377">
        <v>89.4</v>
      </c>
      <c r="C14" s="377">
        <v>91.1</v>
      </c>
      <c r="D14" s="377">
        <v>87.3</v>
      </c>
      <c r="E14" s="377">
        <v>87.3</v>
      </c>
      <c r="F14" s="377">
        <v>81.8</v>
      </c>
      <c r="G14" s="377">
        <v>63.3</v>
      </c>
      <c r="H14" s="95">
        <v>991</v>
      </c>
      <c r="I14" s="311">
        <v>-2.1000000000000085</v>
      </c>
      <c r="J14" s="311">
        <v>-3.7999999999999972</v>
      </c>
      <c r="K14" s="137" t="s">
        <v>668</v>
      </c>
    </row>
    <row r="15" spans="1:19" s="133" customFormat="1" ht="9.9499999999999993" customHeight="1" x14ac:dyDescent="0.25">
      <c r="A15" s="133" t="s">
        <v>228</v>
      </c>
      <c r="B15" s="377">
        <v>85.7</v>
      </c>
      <c r="C15" s="377">
        <v>91.6</v>
      </c>
      <c r="D15" s="377">
        <v>92.2</v>
      </c>
      <c r="E15" s="377">
        <v>90.8</v>
      </c>
      <c r="F15" s="377">
        <v>87.7</v>
      </c>
      <c r="G15" s="377">
        <v>64</v>
      </c>
      <c r="H15" s="95">
        <v>3041</v>
      </c>
      <c r="I15" s="311">
        <v>6.5</v>
      </c>
      <c r="J15" s="311">
        <v>0.60000000000000853</v>
      </c>
      <c r="K15" s="137" t="s">
        <v>668</v>
      </c>
    </row>
    <row r="16" spans="1:19" s="133" customFormat="1" ht="9.9499999999999993" customHeight="1" x14ac:dyDescent="0.25">
      <c r="A16" s="133" t="s">
        <v>229</v>
      </c>
      <c r="B16" s="377">
        <v>77.900000000000006</v>
      </c>
      <c r="C16" s="377">
        <v>88.7</v>
      </c>
      <c r="D16" s="377">
        <v>90</v>
      </c>
      <c r="E16" s="377">
        <v>87.5</v>
      </c>
      <c r="F16" s="377">
        <v>81.400000000000006</v>
      </c>
      <c r="G16" s="377">
        <v>69.5</v>
      </c>
      <c r="H16" s="95">
        <v>821</v>
      </c>
      <c r="I16" s="311">
        <v>12.099999999999994</v>
      </c>
      <c r="J16" s="311">
        <v>1.2999999999999972</v>
      </c>
      <c r="K16" s="137" t="s">
        <v>668</v>
      </c>
    </row>
    <row r="17" spans="1:14" s="318" customFormat="1" ht="12" customHeight="1" x14ac:dyDescent="0.25">
      <c r="A17" s="318" t="s">
        <v>3</v>
      </c>
      <c r="B17" s="386">
        <v>86.5</v>
      </c>
      <c r="C17" s="386">
        <v>92.2</v>
      </c>
      <c r="D17" s="386">
        <v>92.7</v>
      </c>
      <c r="E17" s="386">
        <v>92.1</v>
      </c>
      <c r="F17" s="386">
        <v>87.8</v>
      </c>
      <c r="G17" s="386">
        <v>69.3</v>
      </c>
      <c r="H17" s="241">
        <v>3900</v>
      </c>
      <c r="I17" s="314">
        <v>6.2000000000000028</v>
      </c>
      <c r="J17" s="314">
        <v>0.5</v>
      </c>
      <c r="K17" s="137" t="s">
        <v>668</v>
      </c>
    </row>
    <row r="18" spans="1:14" s="133" customFormat="1" ht="9.9499999999999993" customHeight="1" x14ac:dyDescent="0.25">
      <c r="A18" s="133" t="s">
        <v>230</v>
      </c>
      <c r="B18" s="377">
        <v>84.2</v>
      </c>
      <c r="C18" s="377">
        <v>90.1</v>
      </c>
      <c r="D18" s="377">
        <v>90.9</v>
      </c>
      <c r="E18" s="377">
        <v>90.3</v>
      </c>
      <c r="F18" s="377">
        <v>85.4</v>
      </c>
      <c r="G18" s="377">
        <v>70.3</v>
      </c>
      <c r="H18" s="95">
        <v>8705</v>
      </c>
      <c r="I18" s="311">
        <v>6.7000000000000028</v>
      </c>
      <c r="J18" s="311">
        <v>0.80000000000001137</v>
      </c>
      <c r="K18" s="137" t="s">
        <v>668</v>
      </c>
      <c r="L18" s="379"/>
      <c r="M18" s="379"/>
      <c r="N18" s="379"/>
    </row>
    <row r="19" spans="1:14" s="133" customFormat="1" ht="9.9499999999999993" customHeight="1" x14ac:dyDescent="0.25">
      <c r="A19" s="133" t="s">
        <v>231</v>
      </c>
      <c r="B19" s="377">
        <v>84.4</v>
      </c>
      <c r="C19" s="377">
        <v>90</v>
      </c>
      <c r="D19" s="377">
        <v>90.3</v>
      </c>
      <c r="E19" s="377">
        <v>88.7</v>
      </c>
      <c r="F19" s="377">
        <v>84.7</v>
      </c>
      <c r="G19" s="377">
        <v>66.400000000000006</v>
      </c>
      <c r="H19" s="95">
        <v>1938</v>
      </c>
      <c r="I19" s="311">
        <v>5.8999999999999915</v>
      </c>
      <c r="J19" s="311">
        <v>0.29999999999999716</v>
      </c>
      <c r="K19" s="137" t="s">
        <v>668</v>
      </c>
      <c r="L19" s="380"/>
      <c r="M19" s="380"/>
      <c r="N19" s="380"/>
    </row>
    <row r="20" spans="1:14" s="133" customFormat="1" ht="9.9499999999999993" customHeight="1" x14ac:dyDescent="0.25">
      <c r="A20" s="133" t="s">
        <v>232</v>
      </c>
      <c r="B20" s="377">
        <v>83.6</v>
      </c>
      <c r="C20" s="377">
        <v>93.7</v>
      </c>
      <c r="D20" s="377">
        <v>93.5</v>
      </c>
      <c r="E20" s="377">
        <v>93</v>
      </c>
      <c r="F20" s="377">
        <v>90.4</v>
      </c>
      <c r="G20" s="378" t="s">
        <v>334</v>
      </c>
      <c r="H20" s="95">
        <v>490</v>
      </c>
      <c r="I20" s="311">
        <v>9.9000000000000057</v>
      </c>
      <c r="J20" s="311">
        <v>-0.20000000000000284</v>
      </c>
      <c r="K20" s="137" t="s">
        <v>668</v>
      </c>
    </row>
    <row r="21" spans="1:14" s="133" customFormat="1" ht="9.9499999999999993" customHeight="1" x14ac:dyDescent="0.25">
      <c r="A21" s="133" t="s">
        <v>233</v>
      </c>
      <c r="B21" s="377">
        <v>77.3</v>
      </c>
      <c r="C21" s="377">
        <v>86</v>
      </c>
      <c r="D21" s="377">
        <v>86.9</v>
      </c>
      <c r="E21" s="377">
        <v>84.8</v>
      </c>
      <c r="F21" s="377">
        <v>77.8</v>
      </c>
      <c r="G21" s="377">
        <v>62.4</v>
      </c>
      <c r="H21" s="95">
        <v>2137</v>
      </c>
      <c r="I21" s="311">
        <v>9.6000000000000085</v>
      </c>
      <c r="J21" s="311">
        <v>0.90000000000000568</v>
      </c>
      <c r="K21" s="137" t="s">
        <v>668</v>
      </c>
    </row>
    <row r="22" spans="1:14" s="133" customFormat="1" ht="9.9499999999999993" customHeight="1" x14ac:dyDescent="0.25">
      <c r="A22" s="133" t="s">
        <v>234</v>
      </c>
      <c r="B22" s="377">
        <v>81.599999999999994</v>
      </c>
      <c r="C22" s="377">
        <v>88.2</v>
      </c>
      <c r="D22" s="377">
        <v>91.8</v>
      </c>
      <c r="E22" s="377">
        <v>90.8</v>
      </c>
      <c r="F22" s="377">
        <v>82.1</v>
      </c>
      <c r="G22" s="377">
        <v>66.7</v>
      </c>
      <c r="H22" s="95">
        <v>1146</v>
      </c>
      <c r="I22" s="311">
        <v>10.200000000000003</v>
      </c>
      <c r="J22" s="311">
        <v>3.5999999999999943</v>
      </c>
      <c r="K22" s="137" t="s">
        <v>668</v>
      </c>
    </row>
    <row r="23" spans="1:14" s="133" customFormat="1" ht="9.9499999999999993" customHeight="1" x14ac:dyDescent="0.25">
      <c r="A23" s="133" t="s">
        <v>235</v>
      </c>
      <c r="B23" s="377">
        <v>88.3</v>
      </c>
      <c r="C23" s="377">
        <v>92.9</v>
      </c>
      <c r="D23" s="377">
        <v>92.7</v>
      </c>
      <c r="E23" s="377">
        <v>92.2</v>
      </c>
      <c r="F23" s="377">
        <v>90.1</v>
      </c>
      <c r="G23" s="377">
        <v>68.099999999999994</v>
      </c>
      <c r="H23" s="95">
        <v>1439</v>
      </c>
      <c r="I23" s="311">
        <v>4.4000000000000057</v>
      </c>
      <c r="J23" s="311">
        <v>-0.20000000000000284</v>
      </c>
      <c r="K23" s="137" t="s">
        <v>668</v>
      </c>
    </row>
    <row r="24" spans="1:14" s="133" customFormat="1" ht="9.9499999999999993" customHeight="1" x14ac:dyDescent="0.25">
      <c r="A24" s="133" t="s">
        <v>236</v>
      </c>
      <c r="B24" s="377">
        <v>83.6</v>
      </c>
      <c r="C24" s="377">
        <v>92.5</v>
      </c>
      <c r="D24" s="377">
        <v>90.5</v>
      </c>
      <c r="E24" s="377">
        <v>90.3</v>
      </c>
      <c r="F24" s="377">
        <v>82.9</v>
      </c>
      <c r="G24" s="377">
        <v>67.900000000000006</v>
      </c>
      <c r="H24" s="95">
        <v>1091</v>
      </c>
      <c r="I24" s="311">
        <v>6.9000000000000057</v>
      </c>
      <c r="J24" s="311">
        <v>-2</v>
      </c>
      <c r="K24" s="137" t="s">
        <v>668</v>
      </c>
    </row>
    <row r="25" spans="1:14" s="366" customFormat="1" ht="18" customHeight="1" x14ac:dyDescent="0.25">
      <c r="A25" s="319" t="s">
        <v>2</v>
      </c>
      <c r="B25" s="387">
        <v>84</v>
      </c>
      <c r="C25" s="387">
        <v>89.9</v>
      </c>
      <c r="D25" s="387">
        <v>90.8</v>
      </c>
      <c r="E25" s="387">
        <v>89.9</v>
      </c>
      <c r="F25" s="387">
        <v>85.3</v>
      </c>
      <c r="G25" s="387">
        <v>67.5</v>
      </c>
      <c r="H25" s="369">
        <v>40802</v>
      </c>
      <c r="I25" s="316">
        <v>6.7999999999999972</v>
      </c>
      <c r="J25" s="316">
        <v>0.89999999999999147</v>
      </c>
      <c r="K25" s="137" t="s">
        <v>668</v>
      </c>
      <c r="L25" s="319"/>
      <c r="M25" s="319"/>
      <c r="N25" s="319"/>
    </row>
    <row r="26" spans="1:14" s="133" customFormat="1" ht="9.9499999999999993" customHeight="1" x14ac:dyDescent="0.25">
      <c r="A26" s="133" t="s">
        <v>237</v>
      </c>
      <c r="B26" s="377">
        <v>84.9</v>
      </c>
      <c r="C26" s="377">
        <v>90.3</v>
      </c>
      <c r="D26" s="377">
        <v>91.3</v>
      </c>
      <c r="E26" s="377">
        <v>90.5</v>
      </c>
      <c r="F26" s="377">
        <v>86.2</v>
      </c>
      <c r="G26" s="377">
        <v>68</v>
      </c>
      <c r="H26" s="127">
        <v>32353</v>
      </c>
      <c r="I26" s="311">
        <v>6.3999999999999915</v>
      </c>
      <c r="J26" s="311">
        <v>1</v>
      </c>
      <c r="K26" s="137" t="s">
        <v>668</v>
      </c>
      <c r="L26" s="380"/>
      <c r="M26" s="380"/>
      <c r="N26" s="380"/>
    </row>
    <row r="27" spans="1:14" s="133" customFormat="1" ht="9.9499999999999993" customHeight="1" x14ac:dyDescent="0.25">
      <c r="A27" s="133" t="s">
        <v>238</v>
      </c>
      <c r="B27" s="377">
        <v>81</v>
      </c>
      <c r="C27" s="377">
        <v>88.3</v>
      </c>
      <c r="D27" s="377">
        <v>88.9</v>
      </c>
      <c r="E27" s="377">
        <v>87.4</v>
      </c>
      <c r="F27" s="377">
        <v>81.599999999999994</v>
      </c>
      <c r="G27" s="377">
        <v>65.3</v>
      </c>
      <c r="H27" s="127">
        <v>8449</v>
      </c>
      <c r="I27" s="311">
        <v>7.9000000000000057</v>
      </c>
      <c r="J27" s="311">
        <v>0.60000000000000853</v>
      </c>
      <c r="K27" s="137" t="s">
        <v>668</v>
      </c>
      <c r="L27" s="380"/>
      <c r="M27" s="380"/>
      <c r="N27" s="380"/>
    </row>
    <row r="28" spans="1:14" s="133" customFormat="1" ht="9.9499999999999993" customHeight="1" x14ac:dyDescent="0.25">
      <c r="A28" s="1071" t="s">
        <v>766</v>
      </c>
      <c r="B28" s="1071"/>
      <c r="C28" s="1071"/>
      <c r="D28" s="1071"/>
      <c r="E28" s="1071"/>
      <c r="F28" s="1071"/>
      <c r="G28" s="1071"/>
      <c r="H28" s="1071"/>
      <c r="I28" s="1071"/>
      <c r="J28" s="1071"/>
      <c r="K28" s="137" t="s">
        <v>668</v>
      </c>
      <c r="L28" s="380"/>
      <c r="M28" s="380"/>
      <c r="N28" s="380"/>
    </row>
    <row r="29" spans="1:14" s="355" customFormat="1" ht="9" customHeight="1" x14ac:dyDescent="0.2">
      <c r="A29" s="1017" t="s">
        <v>335</v>
      </c>
      <c r="B29" s="1017"/>
      <c r="C29" s="1017"/>
      <c r="D29" s="1017"/>
      <c r="E29" s="1017"/>
      <c r="F29" s="1017"/>
      <c r="G29" s="1017"/>
      <c r="H29" s="1017"/>
      <c r="I29" s="1017"/>
      <c r="J29" s="1017"/>
      <c r="K29" s="137" t="s">
        <v>668</v>
      </c>
    </row>
    <row r="30" spans="1:14" s="381" customFormat="1" ht="9" customHeight="1" x14ac:dyDescent="0.25">
      <c r="A30" s="994" t="s">
        <v>336</v>
      </c>
      <c r="B30" s="994"/>
      <c r="C30" s="994"/>
      <c r="D30" s="994"/>
      <c r="E30" s="994"/>
      <c r="F30" s="994"/>
      <c r="G30" s="994"/>
      <c r="H30" s="994"/>
      <c r="I30" s="994"/>
      <c r="J30" s="994"/>
      <c r="K30" s="137" t="s">
        <v>668</v>
      </c>
    </row>
    <row r="31" spans="1:14" s="381" customFormat="1" ht="9" customHeight="1" x14ac:dyDescent="0.25">
      <c r="A31" s="1083" t="s">
        <v>765</v>
      </c>
      <c r="B31" s="1083"/>
      <c r="C31" s="1083"/>
      <c r="D31" s="1083"/>
      <c r="E31" s="1083"/>
      <c r="F31" s="1083"/>
      <c r="G31" s="1083"/>
      <c r="H31" s="1083"/>
      <c r="I31" s="1083"/>
      <c r="J31" s="1083"/>
      <c r="K31" s="137" t="s">
        <v>668</v>
      </c>
      <c r="L31" s="223"/>
      <c r="M31" s="223"/>
    </row>
    <row r="32" spans="1:14" s="223" customFormat="1" ht="9" customHeight="1" x14ac:dyDescent="0.25">
      <c r="A32" s="994" t="s">
        <v>337</v>
      </c>
      <c r="B32" s="994"/>
      <c r="C32" s="994"/>
      <c r="D32" s="994"/>
      <c r="E32" s="994"/>
      <c r="F32" s="994"/>
      <c r="G32" s="994"/>
      <c r="H32" s="994"/>
      <c r="I32" s="994"/>
      <c r="J32" s="994"/>
      <c r="K32" s="137" t="s">
        <v>668</v>
      </c>
    </row>
    <row r="33" spans="1:11" s="191" customFormat="1" x14ac:dyDescent="0.25">
      <c r="A33" s="139" t="s">
        <v>671</v>
      </c>
      <c r="B33" s="139" t="s">
        <v>671</v>
      </c>
      <c r="C33" s="139" t="s">
        <v>671</v>
      </c>
      <c r="D33" s="139" t="s">
        <v>671</v>
      </c>
      <c r="E33" s="139" t="s">
        <v>671</v>
      </c>
      <c r="F33" s="139" t="s">
        <v>671</v>
      </c>
      <c r="G33" s="139" t="s">
        <v>671</v>
      </c>
      <c r="H33" s="139" t="s">
        <v>671</v>
      </c>
      <c r="I33" s="139" t="s">
        <v>671</v>
      </c>
      <c r="J33" s="139" t="s">
        <v>671</v>
      </c>
      <c r="K33" s="141" t="s">
        <v>672</v>
      </c>
    </row>
    <row r="34" spans="1:11" s="223" customFormat="1" x14ac:dyDescent="0.25">
      <c r="E34" s="232"/>
      <c r="F34" s="232"/>
      <c r="J34" s="234"/>
      <c r="K34" s="234"/>
    </row>
  </sheetData>
  <mergeCells count="19">
    <mergeCell ref="A29:J29"/>
    <mergeCell ref="A30:J30"/>
    <mergeCell ref="A32:J32"/>
    <mergeCell ref="A28:J28"/>
    <mergeCell ref="A31:J31"/>
    <mergeCell ref="A1:J1"/>
    <mergeCell ref="H4:H5"/>
    <mergeCell ref="A2:J2"/>
    <mergeCell ref="A4:A7"/>
    <mergeCell ref="F4:G4"/>
    <mergeCell ref="A3:J3"/>
    <mergeCell ref="L9:R11"/>
    <mergeCell ref="L4:S5"/>
    <mergeCell ref="D6:H6"/>
    <mergeCell ref="B7:G7"/>
    <mergeCell ref="I7:J7"/>
    <mergeCell ref="I4:J5"/>
    <mergeCell ref="B4:D5"/>
    <mergeCell ref="E4:E5"/>
  </mergeCells>
  <hyperlinks>
    <hyperlink ref="A1" location="Inhalt!Druckbereich" display="Zum Inhaltsverzeichnis" xr:uid="{6802B02C-57BB-459F-9E22-BF97B831B18F}"/>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8DBE-336A-485C-9ECE-0FBC2D25D6D8}">
  <dimension ref="A1:R47"/>
  <sheetViews>
    <sheetView showGridLines="0" zoomScaleNormal="100" zoomScaleSheetLayoutView="75" workbookViewId="0">
      <selection sqref="A1:K1"/>
    </sheetView>
  </sheetViews>
  <sheetFormatPr baseColWidth="10" defaultColWidth="10" defaultRowHeight="8.25" x14ac:dyDescent="0.25"/>
  <cols>
    <col min="1" max="1" width="15.875" style="223" customWidth="1"/>
    <col min="2" max="4" width="8.25" style="223" customWidth="1"/>
    <col min="5" max="6" width="8.25" style="232" customWidth="1"/>
    <col min="7" max="8" width="8.25" style="223" customWidth="1"/>
    <col min="9" max="9" width="5.5" style="223" customWidth="1"/>
    <col min="10" max="10" width="5.5" style="234" customWidth="1"/>
    <col min="11" max="11" width="5.5" style="223" customWidth="1"/>
    <col min="12" max="16384" width="10" style="223"/>
  </cols>
  <sheetData>
    <row r="1" spans="1:18" s="739" customFormat="1" ht="9.9499999999999993" customHeight="1" x14ac:dyDescent="0.25">
      <c r="A1" s="954" t="s">
        <v>927</v>
      </c>
      <c r="B1" s="954"/>
      <c r="C1" s="954"/>
      <c r="D1" s="954"/>
      <c r="E1" s="954"/>
      <c r="F1" s="954"/>
      <c r="G1" s="954"/>
      <c r="H1" s="954"/>
      <c r="I1" s="954"/>
      <c r="J1" s="954"/>
      <c r="K1" s="954"/>
      <c r="L1" s="137" t="s">
        <v>668</v>
      </c>
    </row>
    <row r="2" spans="1:18" s="407" customFormat="1" ht="27.95" customHeight="1" x14ac:dyDescent="0.25">
      <c r="A2" s="1088" t="s">
        <v>338</v>
      </c>
      <c r="B2" s="1088"/>
      <c r="C2" s="1088"/>
      <c r="D2" s="1088"/>
      <c r="E2" s="1088"/>
      <c r="F2" s="1088"/>
      <c r="G2" s="1088"/>
      <c r="H2" s="1088"/>
      <c r="I2" s="1088"/>
      <c r="J2" s="1088"/>
      <c r="K2" s="1088"/>
      <c r="L2" s="137" t="s">
        <v>668</v>
      </c>
      <c r="N2" s="1091"/>
      <c r="O2" s="1091"/>
    </row>
    <row r="3" spans="1:18" s="323" customFormat="1" ht="15" customHeight="1" x14ac:dyDescent="0.2">
      <c r="A3" s="1066" t="s">
        <v>768</v>
      </c>
      <c r="B3" s="1066"/>
      <c r="C3" s="1066"/>
      <c r="D3" s="1066"/>
      <c r="E3" s="1066"/>
      <c r="F3" s="1066"/>
      <c r="G3" s="1066"/>
      <c r="H3" s="1066"/>
      <c r="I3" s="1066"/>
      <c r="J3" s="1066"/>
      <c r="K3" s="1066"/>
      <c r="L3" s="137" t="s">
        <v>668</v>
      </c>
      <c r="M3" s="402"/>
      <c r="N3" s="402"/>
      <c r="O3" s="402"/>
      <c r="P3" s="402"/>
    </row>
    <row r="4" spans="1:18" s="3" customFormat="1" ht="5.0999999999999996" customHeight="1" x14ac:dyDescent="0.15">
      <c r="A4" s="956" t="s">
        <v>1607</v>
      </c>
      <c r="B4" s="956"/>
      <c r="C4" s="956"/>
      <c r="D4" s="956"/>
      <c r="E4" s="956"/>
      <c r="F4" s="956"/>
      <c r="G4" s="956"/>
      <c r="H4" s="956"/>
      <c r="I4" s="956"/>
      <c r="J4" s="956"/>
      <c r="K4" s="956"/>
      <c r="L4" s="137" t="s">
        <v>668</v>
      </c>
      <c r="M4" s="137"/>
      <c r="N4" s="756"/>
      <c r="O4" s="756"/>
      <c r="Q4" s="179"/>
      <c r="R4" s="179"/>
    </row>
    <row r="5" spans="1:18" s="133" customFormat="1" ht="12" customHeight="1" x14ac:dyDescent="0.25">
      <c r="A5" s="1036" t="s">
        <v>206</v>
      </c>
      <c r="B5" s="1068" t="s">
        <v>339</v>
      </c>
      <c r="C5" s="1068"/>
      <c r="D5" s="1068"/>
      <c r="E5" s="1092" t="s">
        <v>340</v>
      </c>
      <c r="F5" s="1092"/>
      <c r="G5" s="1092"/>
      <c r="H5" s="1092"/>
      <c r="I5" s="1072" t="s">
        <v>341</v>
      </c>
      <c r="J5" s="1072"/>
      <c r="K5" s="1093"/>
      <c r="L5" s="137" t="s">
        <v>668</v>
      </c>
      <c r="M5" s="223"/>
      <c r="N5" s="223"/>
      <c r="O5" s="223"/>
    </row>
    <row r="6" spans="1:18" s="133" customFormat="1" ht="24.95" customHeight="1" x14ac:dyDescent="0.25">
      <c r="A6" s="1036"/>
      <c r="B6" s="1068"/>
      <c r="C6" s="1068"/>
      <c r="D6" s="1068"/>
      <c r="E6" s="1092" t="s">
        <v>342</v>
      </c>
      <c r="F6" s="1072" t="s">
        <v>343</v>
      </c>
      <c r="G6" s="1072" t="s">
        <v>767</v>
      </c>
      <c r="H6" s="1072"/>
      <c r="I6" s="1072"/>
      <c r="J6" s="1072"/>
      <c r="K6" s="1093"/>
      <c r="L6" s="137" t="s">
        <v>668</v>
      </c>
    </row>
    <row r="7" spans="1:18" s="133" customFormat="1" ht="30" customHeight="1" x14ac:dyDescent="0.25">
      <c r="A7" s="1036"/>
      <c r="B7" s="1068"/>
      <c r="C7" s="1068"/>
      <c r="D7" s="1068"/>
      <c r="E7" s="1092"/>
      <c r="F7" s="1072"/>
      <c r="G7" s="871" t="s">
        <v>344</v>
      </c>
      <c r="H7" s="871" t="s">
        <v>345</v>
      </c>
      <c r="I7" s="1072"/>
      <c r="J7" s="1072"/>
      <c r="K7" s="1093"/>
      <c r="L7" s="137" t="s">
        <v>668</v>
      </c>
    </row>
    <row r="8" spans="1:18" s="133" customFormat="1" ht="12" customHeight="1" x14ac:dyDescent="0.25">
      <c r="A8" s="1036"/>
      <c r="B8" s="845">
        <v>2014</v>
      </c>
      <c r="C8" s="845">
        <v>2018</v>
      </c>
      <c r="D8" s="997">
        <v>2019</v>
      </c>
      <c r="E8" s="997"/>
      <c r="F8" s="997"/>
      <c r="G8" s="997"/>
      <c r="H8" s="1089" t="s">
        <v>267</v>
      </c>
      <c r="I8" s="1089"/>
      <c r="J8" s="1089" t="s">
        <v>247</v>
      </c>
      <c r="K8" s="1090"/>
      <c r="L8" s="137" t="s">
        <v>668</v>
      </c>
    </row>
    <row r="9" spans="1:18" s="133" customFormat="1" ht="24.95" customHeight="1" x14ac:dyDescent="0.25">
      <c r="A9" s="1036"/>
      <c r="B9" s="1068" t="s">
        <v>305</v>
      </c>
      <c r="C9" s="1068"/>
      <c r="D9" s="1068"/>
      <c r="E9" s="1068" t="s">
        <v>1</v>
      </c>
      <c r="F9" s="1068"/>
      <c r="G9" s="1068"/>
      <c r="H9" s="871" t="s">
        <v>221</v>
      </c>
      <c r="I9" s="1068" t="s">
        <v>1</v>
      </c>
      <c r="J9" s="1068"/>
      <c r="K9" s="1034"/>
      <c r="L9" s="137" t="s">
        <v>668</v>
      </c>
    </row>
    <row r="10" spans="1:18" s="133" customFormat="1" ht="6" customHeight="1" x14ac:dyDescent="0.25">
      <c r="A10" s="836" t="s">
        <v>206</v>
      </c>
      <c r="B10" s="736" t="s">
        <v>1057</v>
      </c>
      <c r="C10" s="736" t="s">
        <v>1058</v>
      </c>
      <c r="D10" s="736" t="s">
        <v>1059</v>
      </c>
      <c r="E10" s="736" t="s">
        <v>1060</v>
      </c>
      <c r="F10" s="736" t="s">
        <v>1061</v>
      </c>
      <c r="G10" s="736" t="s">
        <v>1062</v>
      </c>
      <c r="H10" s="736" t="s">
        <v>1063</v>
      </c>
      <c r="I10" s="735" t="s">
        <v>1064</v>
      </c>
      <c r="J10" s="1086" t="s">
        <v>1065</v>
      </c>
      <c r="K10" s="1086"/>
      <c r="L10" s="137" t="s">
        <v>668</v>
      </c>
    </row>
    <row r="11" spans="1:18" s="133" customFormat="1" ht="9.9499999999999993" customHeight="1" x14ac:dyDescent="0.25">
      <c r="A11" s="133" t="s">
        <v>222</v>
      </c>
      <c r="B11" s="338">
        <v>5576.54</v>
      </c>
      <c r="C11" s="338">
        <v>5907.01</v>
      </c>
      <c r="D11" s="338">
        <v>5986.87</v>
      </c>
      <c r="E11" s="105">
        <v>46.178052972588347</v>
      </c>
      <c r="F11" s="105">
        <v>8.6814980114817928</v>
      </c>
      <c r="G11" s="105">
        <v>22.964587505658216</v>
      </c>
      <c r="H11" s="391">
        <v>2.9845875056582152</v>
      </c>
      <c r="I11" s="391">
        <v>7.3581468078772847</v>
      </c>
      <c r="J11" s="1084">
        <v>1.3519530185322128</v>
      </c>
      <c r="K11" s="1084"/>
      <c r="L11" s="137" t="s">
        <v>668</v>
      </c>
    </row>
    <row r="12" spans="1:18" s="133" customFormat="1" ht="9.9499999999999993" customHeight="1" x14ac:dyDescent="0.25">
      <c r="A12" s="133" t="s">
        <v>223</v>
      </c>
      <c r="B12" s="338">
        <v>6677.08</v>
      </c>
      <c r="C12" s="338">
        <v>6995.49</v>
      </c>
      <c r="D12" s="338">
        <v>7075.6</v>
      </c>
      <c r="E12" s="105">
        <v>46.535558821866694</v>
      </c>
      <c r="F12" s="105">
        <v>9.7935157442478378</v>
      </c>
      <c r="G12" s="105">
        <v>22.26934818248629</v>
      </c>
      <c r="H12" s="391">
        <v>2.4393481824862917</v>
      </c>
      <c r="I12" s="391">
        <v>5.968477238553386</v>
      </c>
      <c r="J12" s="1084">
        <v>1.1451663857714125</v>
      </c>
      <c r="K12" s="1084"/>
      <c r="L12" s="137" t="s">
        <v>668</v>
      </c>
    </row>
    <row r="13" spans="1:18" s="133" customFormat="1" ht="9.9499999999999993" customHeight="1" x14ac:dyDescent="0.25">
      <c r="A13" s="133" t="s">
        <v>224</v>
      </c>
      <c r="B13" s="338">
        <v>1644.37</v>
      </c>
      <c r="C13" s="338">
        <v>1844.08</v>
      </c>
      <c r="D13" s="338">
        <v>1868.05</v>
      </c>
      <c r="E13" s="105">
        <v>47.438237734536017</v>
      </c>
      <c r="F13" s="105">
        <v>14.353470196193893</v>
      </c>
      <c r="G13" s="105">
        <v>40.044966676480819</v>
      </c>
      <c r="H13" s="391">
        <v>6.8049666764808165</v>
      </c>
      <c r="I13" s="391">
        <v>13.602777963597005</v>
      </c>
      <c r="J13" s="1084">
        <v>1.2998351481497563</v>
      </c>
      <c r="K13" s="1084"/>
      <c r="L13" s="137" t="s">
        <v>668</v>
      </c>
    </row>
    <row r="14" spans="1:18" s="133" customFormat="1" ht="9.9499999999999993" customHeight="1" x14ac:dyDescent="0.25">
      <c r="A14" s="133" t="s">
        <v>225</v>
      </c>
      <c r="B14" s="338">
        <v>1195.73</v>
      </c>
      <c r="C14" s="338">
        <v>1246.31</v>
      </c>
      <c r="D14" s="338">
        <v>1244.23</v>
      </c>
      <c r="E14" s="105">
        <v>47.848066675775378</v>
      </c>
      <c r="F14" s="105">
        <v>9.8349983523946545</v>
      </c>
      <c r="G14" s="105">
        <v>19.261712062882264</v>
      </c>
      <c r="H14" s="391">
        <v>1.511712062882264</v>
      </c>
      <c r="I14" s="391">
        <v>4.0560996211519322</v>
      </c>
      <c r="J14" s="1084">
        <v>-0.1668926671534311</v>
      </c>
      <c r="K14" s="1084"/>
      <c r="L14" s="137" t="s">
        <v>668</v>
      </c>
    </row>
    <row r="15" spans="1:18" s="133" customFormat="1" ht="9.9499999999999993" customHeight="1" x14ac:dyDescent="0.25">
      <c r="A15" s="133" t="s">
        <v>226</v>
      </c>
      <c r="B15" s="338">
        <v>306.77</v>
      </c>
      <c r="C15" s="338">
        <v>329.56</v>
      </c>
      <c r="D15" s="338">
        <v>332.25</v>
      </c>
      <c r="E15" s="105">
        <v>45.426636568848764</v>
      </c>
      <c r="F15" s="105">
        <v>8.5869074492099315</v>
      </c>
      <c r="G15" s="105">
        <v>24.635063957863053</v>
      </c>
      <c r="H15" s="391">
        <v>0.75506395786305447</v>
      </c>
      <c r="I15" s="391">
        <v>8.305896926035798</v>
      </c>
      <c r="J15" s="1084">
        <v>0.81623983493142294</v>
      </c>
      <c r="K15" s="1084"/>
      <c r="L15" s="137" t="s">
        <v>668</v>
      </c>
    </row>
    <row r="16" spans="1:18" s="133" customFormat="1" ht="9.9499999999999993" customHeight="1" x14ac:dyDescent="0.25">
      <c r="A16" s="133" t="s">
        <v>227</v>
      </c>
      <c r="B16" s="338">
        <v>907.19</v>
      </c>
      <c r="C16" s="338">
        <v>965.9</v>
      </c>
      <c r="D16" s="338">
        <v>979.36</v>
      </c>
      <c r="E16" s="105">
        <v>48.526588792680933</v>
      </c>
      <c r="F16" s="105">
        <v>11.592264335892828</v>
      </c>
      <c r="G16" s="105">
        <v>33.263559875837281</v>
      </c>
      <c r="H16" s="391">
        <v>3.0835598758372811</v>
      </c>
      <c r="I16" s="391">
        <v>7.9553346046583355</v>
      </c>
      <c r="J16" s="1084">
        <v>1.3935189978258657</v>
      </c>
      <c r="K16" s="1084"/>
      <c r="L16" s="137" t="s">
        <v>668</v>
      </c>
    </row>
    <row r="17" spans="1:15" s="133" customFormat="1" ht="9.9499999999999993" customHeight="1" x14ac:dyDescent="0.25">
      <c r="A17" s="133" t="s">
        <v>228</v>
      </c>
      <c r="B17" s="338">
        <v>2990.21</v>
      </c>
      <c r="C17" s="338">
        <v>3166</v>
      </c>
      <c r="D17" s="338">
        <v>3219.88</v>
      </c>
      <c r="E17" s="105">
        <v>46.359491658074212</v>
      </c>
      <c r="F17" s="105">
        <v>9.7867001254705137</v>
      </c>
      <c r="G17" s="105">
        <v>25.027330211063763</v>
      </c>
      <c r="H17" s="391">
        <v>2.2573302110637634</v>
      </c>
      <c r="I17" s="391">
        <v>7.6807314536437259</v>
      </c>
      <c r="J17" s="1084">
        <v>1.7018319646241349</v>
      </c>
      <c r="K17" s="1084"/>
      <c r="L17" s="137" t="s">
        <v>668</v>
      </c>
    </row>
    <row r="18" spans="1:15" s="133" customFormat="1" ht="9.9499999999999993" customHeight="1" x14ac:dyDescent="0.25">
      <c r="A18" s="133" t="s">
        <v>229</v>
      </c>
      <c r="B18" s="338">
        <v>737.8</v>
      </c>
      <c r="C18" s="338">
        <v>743.59</v>
      </c>
      <c r="D18" s="338">
        <v>760.9</v>
      </c>
      <c r="E18" s="105">
        <v>47.32290708371665</v>
      </c>
      <c r="F18" s="105">
        <v>8.3861216979892248</v>
      </c>
      <c r="G18" s="105">
        <v>16.364831121040872</v>
      </c>
      <c r="H18" s="391">
        <v>1.7448311210408729</v>
      </c>
      <c r="I18" s="391">
        <v>3.1309297912713503</v>
      </c>
      <c r="J18" s="1084">
        <v>2.3278957490014585</v>
      </c>
      <c r="K18" s="1084"/>
      <c r="L18" s="137" t="s">
        <v>668</v>
      </c>
    </row>
    <row r="19" spans="1:15" s="318" customFormat="1" ht="12" customHeight="1" x14ac:dyDescent="0.25">
      <c r="A19" s="199" t="s">
        <v>3</v>
      </c>
      <c r="B19" s="396">
        <v>3794.48</v>
      </c>
      <c r="C19" s="396">
        <v>3970.69</v>
      </c>
      <c r="D19" s="396">
        <v>4016.7</v>
      </c>
      <c r="E19" s="358">
        <v>46.383598476361193</v>
      </c>
      <c r="F19" s="358">
        <v>8.4205940199666394</v>
      </c>
      <c r="G19" s="358">
        <v>18.755694973485699</v>
      </c>
      <c r="H19" s="397">
        <v>1.7956949734856984</v>
      </c>
      <c r="I19" s="397">
        <v>5.856401931226408</v>
      </c>
      <c r="J19" s="1087">
        <v>1.1587406722760973</v>
      </c>
      <c r="K19" s="1087"/>
      <c r="L19" s="137" t="s">
        <v>668</v>
      </c>
    </row>
    <row r="20" spans="1:15" s="133" customFormat="1" ht="9.9499999999999993" customHeight="1" x14ac:dyDescent="0.25">
      <c r="A20" s="133" t="s">
        <v>230</v>
      </c>
      <c r="B20" s="338">
        <v>8285.4699999999993</v>
      </c>
      <c r="C20" s="338">
        <v>8723.67</v>
      </c>
      <c r="D20" s="338">
        <v>8807.0400000000009</v>
      </c>
      <c r="E20" s="105">
        <v>46.50665830971586</v>
      </c>
      <c r="F20" s="105">
        <v>8.6911152895865111</v>
      </c>
      <c r="G20" s="105">
        <v>20.946084041857421</v>
      </c>
      <c r="H20" s="391">
        <v>1.9260840418574219</v>
      </c>
      <c r="I20" s="391">
        <v>6.2949959386733836</v>
      </c>
      <c r="J20" s="1084">
        <v>0.95567576490170769</v>
      </c>
      <c r="K20" s="1084"/>
      <c r="L20" s="137" t="s">
        <v>668</v>
      </c>
    </row>
    <row r="21" spans="1:15" s="133" customFormat="1" ht="9.9499999999999993" customHeight="1" x14ac:dyDescent="0.25">
      <c r="A21" s="133" t="s">
        <v>231</v>
      </c>
      <c r="B21" s="338">
        <v>1985.55</v>
      </c>
      <c r="C21" s="338">
        <v>2058.34</v>
      </c>
      <c r="D21" s="338">
        <v>2090.23</v>
      </c>
      <c r="E21" s="105">
        <v>46.292034847839716</v>
      </c>
      <c r="F21" s="105">
        <v>8.6775139577941189</v>
      </c>
      <c r="G21" s="105">
        <v>19.636116599608656</v>
      </c>
      <c r="H21" s="391">
        <v>2.2761165996086561</v>
      </c>
      <c r="I21" s="391">
        <v>5.2720908564377655</v>
      </c>
      <c r="J21" s="1084">
        <v>1.5493067228931989</v>
      </c>
      <c r="K21" s="1084"/>
      <c r="L21" s="137" t="s">
        <v>668</v>
      </c>
    </row>
    <row r="22" spans="1:15" s="133" customFormat="1" ht="9.9499999999999993" customHeight="1" x14ac:dyDescent="0.25">
      <c r="A22" s="133" t="s">
        <v>232</v>
      </c>
      <c r="B22" s="338">
        <v>456.86</v>
      </c>
      <c r="C22" s="338">
        <v>480.98</v>
      </c>
      <c r="D22" s="338">
        <v>478.35</v>
      </c>
      <c r="E22" s="105">
        <v>46.029058220967912</v>
      </c>
      <c r="F22" s="105">
        <v>8.5230479774223884</v>
      </c>
      <c r="G22" s="105">
        <v>18.446744015887948</v>
      </c>
      <c r="H22" s="391">
        <v>3.1967440158879477</v>
      </c>
      <c r="I22" s="391">
        <v>4.7038480059536854</v>
      </c>
      <c r="J22" s="1084">
        <v>-0.54680028275603876</v>
      </c>
      <c r="K22" s="1084"/>
      <c r="L22" s="137" t="s">
        <v>668</v>
      </c>
    </row>
    <row r="23" spans="1:15" s="133" customFormat="1" ht="9.9499999999999993" customHeight="1" x14ac:dyDescent="0.25">
      <c r="A23" s="133" t="s">
        <v>233</v>
      </c>
      <c r="B23" s="338">
        <v>1931.3</v>
      </c>
      <c r="C23" s="338">
        <v>1966.37</v>
      </c>
      <c r="D23" s="338">
        <v>1985.09</v>
      </c>
      <c r="E23" s="105">
        <v>47.32027263247511</v>
      </c>
      <c r="F23" s="105">
        <v>9.8247434625130339</v>
      </c>
      <c r="G23" s="105">
        <v>20.075664075684227</v>
      </c>
      <c r="H23" s="391">
        <v>1.1556640756842249</v>
      </c>
      <c r="I23" s="391">
        <v>2.7851706104696299</v>
      </c>
      <c r="J23" s="1084">
        <v>0.95200801476833086</v>
      </c>
      <c r="K23" s="1084"/>
      <c r="L23" s="137" t="s">
        <v>668</v>
      </c>
    </row>
    <row r="24" spans="1:15" s="133" customFormat="1" ht="9.9499999999999993" customHeight="1" x14ac:dyDescent="0.25">
      <c r="A24" s="133" t="s">
        <v>234</v>
      </c>
      <c r="B24" s="338">
        <v>1041.57</v>
      </c>
      <c r="C24" s="338">
        <v>1020.31</v>
      </c>
      <c r="D24" s="338">
        <v>1026.7</v>
      </c>
      <c r="E24" s="105">
        <v>47.134508619850003</v>
      </c>
      <c r="F24" s="105">
        <v>7.2231421057757856</v>
      </c>
      <c r="G24" s="105">
        <v>14.288497126716662</v>
      </c>
      <c r="H24" s="391">
        <v>-0.71150287328333839</v>
      </c>
      <c r="I24" s="391">
        <v>-1.4276524861507043</v>
      </c>
      <c r="J24" s="1084">
        <v>0.62628024815988281</v>
      </c>
      <c r="K24" s="1084"/>
      <c r="L24" s="137" t="s">
        <v>668</v>
      </c>
      <c r="M24" s="128"/>
    </row>
    <row r="25" spans="1:15" s="133" customFormat="1" ht="9.9499999999999993" customHeight="1" x14ac:dyDescent="0.25">
      <c r="A25" s="133" t="s">
        <v>235</v>
      </c>
      <c r="B25" s="338">
        <v>1354.56</v>
      </c>
      <c r="C25" s="338">
        <v>1435.82</v>
      </c>
      <c r="D25" s="338">
        <v>1465.29</v>
      </c>
      <c r="E25" s="105">
        <v>47.248667499266361</v>
      </c>
      <c r="F25" s="105">
        <v>10.02190692627398</v>
      </c>
      <c r="G25" s="105">
        <v>18.70755959571143</v>
      </c>
      <c r="H25" s="391">
        <v>1.5475595957114301</v>
      </c>
      <c r="I25" s="391">
        <v>8.1746102055279959</v>
      </c>
      <c r="J25" s="1084">
        <v>2.0524856876210129</v>
      </c>
      <c r="K25" s="1084"/>
      <c r="L25" s="137" t="s">
        <v>668</v>
      </c>
      <c r="M25" s="128"/>
    </row>
    <row r="26" spans="1:15" s="133" customFormat="1" ht="9.9499999999999993" customHeight="1" x14ac:dyDescent="0.25">
      <c r="A26" s="133" t="s">
        <v>236</v>
      </c>
      <c r="B26" s="338">
        <v>1056.07</v>
      </c>
      <c r="C26" s="338">
        <v>1040.57</v>
      </c>
      <c r="D26" s="338">
        <v>1042.03</v>
      </c>
      <c r="E26" s="105">
        <v>47.065823440783852</v>
      </c>
      <c r="F26" s="105">
        <v>8.7003253265261087</v>
      </c>
      <c r="G26" s="105">
        <v>17.554197096052896</v>
      </c>
      <c r="H26" s="391">
        <v>2.0641970960528955</v>
      </c>
      <c r="I26" s="391">
        <v>-1.3294573276392629</v>
      </c>
      <c r="J26" s="1084">
        <v>0.14030771596336972</v>
      </c>
      <c r="K26" s="1084"/>
      <c r="L26" s="137" t="s">
        <v>668</v>
      </c>
      <c r="M26" s="128"/>
    </row>
    <row r="27" spans="1:15" s="366" customFormat="1" ht="18" customHeight="1" x14ac:dyDescent="0.25">
      <c r="A27" s="319" t="s">
        <v>2</v>
      </c>
      <c r="B27" s="398">
        <v>39941.550000000003</v>
      </c>
      <c r="C27" s="398">
        <v>41894.71</v>
      </c>
      <c r="D27" s="398">
        <v>42378.559999999998</v>
      </c>
      <c r="E27" s="399">
        <v>46.652316643132764</v>
      </c>
      <c r="F27" s="399">
        <v>9.3365371546366838</v>
      </c>
      <c r="G27" s="399">
        <v>22.122719601609873</v>
      </c>
      <c r="H27" s="400">
        <v>2.3827196016098746</v>
      </c>
      <c r="I27" s="400">
        <v>6.1014407302670897</v>
      </c>
      <c r="J27" s="1085">
        <v>1.1549190816692574</v>
      </c>
      <c r="K27" s="1085"/>
      <c r="L27" s="137" t="s">
        <v>668</v>
      </c>
      <c r="M27" s="270"/>
    </row>
    <row r="28" spans="1:15" s="133" customFormat="1" ht="9.9499999999999993" customHeight="1" x14ac:dyDescent="0.25">
      <c r="A28" s="133" t="s">
        <v>237</v>
      </c>
      <c r="B28" s="338">
        <v>32334.71</v>
      </c>
      <c r="C28" s="338">
        <v>34033.47</v>
      </c>
      <c r="D28" s="338">
        <v>34451.56</v>
      </c>
      <c r="E28" s="105">
        <v>46.486312956510531</v>
      </c>
      <c r="F28" s="105">
        <v>9.1216188758941534</v>
      </c>
      <c r="G28" s="105">
        <v>21.871056056677844</v>
      </c>
      <c r="H28" s="391">
        <v>2.2910560566778457</v>
      </c>
      <c r="I28" s="391">
        <v>6.5466800227990243</v>
      </c>
      <c r="J28" s="1084">
        <v>1.2284671530701878</v>
      </c>
      <c r="K28" s="1084"/>
      <c r="L28" s="137" t="s">
        <v>668</v>
      </c>
      <c r="M28" s="128"/>
    </row>
    <row r="29" spans="1:15" s="133" customFormat="1" ht="9.9499999999999993" customHeight="1" x14ac:dyDescent="0.25">
      <c r="A29" s="133" t="s">
        <v>238</v>
      </c>
      <c r="B29" s="338">
        <v>7606.84</v>
      </c>
      <c r="C29" s="338">
        <v>7861.24</v>
      </c>
      <c r="D29" s="338">
        <v>7927</v>
      </c>
      <c r="E29" s="105">
        <v>47.373659644253813</v>
      </c>
      <c r="F29" s="105">
        <v>10.270594171817837</v>
      </c>
      <c r="G29" s="105">
        <v>23.216601488583326</v>
      </c>
      <c r="H29" s="391">
        <v>2.816601488583327</v>
      </c>
      <c r="I29" s="391">
        <v>4.2088436196896462</v>
      </c>
      <c r="J29" s="1084">
        <v>0.83650925299316936</v>
      </c>
      <c r="K29" s="1084"/>
      <c r="L29" s="137" t="s">
        <v>668</v>
      </c>
      <c r="M29" s="128"/>
    </row>
    <row r="30" spans="1:15" s="133" customFormat="1" ht="9.9499999999999993" customHeight="1" x14ac:dyDescent="0.25">
      <c r="A30" s="1071" t="s">
        <v>720</v>
      </c>
      <c r="B30" s="1071"/>
      <c r="C30" s="1071"/>
      <c r="D30" s="1071"/>
      <c r="E30" s="1071"/>
      <c r="F30" s="1071"/>
      <c r="G30" s="1071"/>
      <c r="H30" s="1071"/>
      <c r="I30" s="1071"/>
      <c r="J30" s="1071"/>
      <c r="K30" s="1071"/>
      <c r="L30" s="137" t="s">
        <v>668</v>
      </c>
      <c r="M30" s="128"/>
    </row>
    <row r="31" spans="1:15" s="260" customFormat="1" ht="20.100000000000001" customHeight="1" x14ac:dyDescent="0.15">
      <c r="A31" s="1054" t="s">
        <v>752</v>
      </c>
      <c r="B31" s="1054"/>
      <c r="C31" s="1054"/>
      <c r="D31" s="1054"/>
      <c r="E31" s="1054"/>
      <c r="F31" s="1054"/>
      <c r="G31" s="1054"/>
      <c r="H31" s="1054"/>
      <c r="I31" s="1054"/>
      <c r="J31" s="1054"/>
      <c r="K31" s="1054"/>
      <c r="L31" s="137" t="s">
        <v>668</v>
      </c>
      <c r="M31" s="218"/>
      <c r="N31" s="218"/>
      <c r="O31" s="218"/>
    </row>
    <row r="32" spans="1:15" ht="9" customHeight="1" x14ac:dyDescent="0.25">
      <c r="A32" s="994" t="s">
        <v>346</v>
      </c>
      <c r="B32" s="994"/>
      <c r="C32" s="994"/>
      <c r="D32" s="994"/>
      <c r="E32" s="994"/>
      <c r="F32" s="994"/>
      <c r="G32" s="994"/>
      <c r="H32" s="994"/>
      <c r="I32" s="994"/>
      <c r="J32" s="994"/>
      <c r="K32" s="994"/>
      <c r="L32" s="137" t="s">
        <v>668</v>
      </c>
    </row>
    <row r="33" spans="1:12" ht="9" customHeight="1" x14ac:dyDescent="0.25">
      <c r="A33" s="994" t="s">
        <v>307</v>
      </c>
      <c r="B33" s="994"/>
      <c r="C33" s="994"/>
      <c r="D33" s="994"/>
      <c r="E33" s="994"/>
      <c r="F33" s="994"/>
      <c r="G33" s="994"/>
      <c r="H33" s="994"/>
      <c r="I33" s="994"/>
      <c r="J33" s="994"/>
      <c r="K33" s="994"/>
      <c r="L33" s="137" t="s">
        <v>668</v>
      </c>
    </row>
    <row r="34" spans="1:12" ht="9.75" customHeight="1" x14ac:dyDescent="0.25">
      <c r="A34" s="863" t="s">
        <v>671</v>
      </c>
      <c r="B34" s="863" t="s">
        <v>671</v>
      </c>
      <c r="C34" s="863" t="s">
        <v>671</v>
      </c>
      <c r="D34" s="863" t="s">
        <v>671</v>
      </c>
      <c r="E34" s="863" t="s">
        <v>671</v>
      </c>
      <c r="F34" s="863" t="s">
        <v>671</v>
      </c>
      <c r="G34" s="863" t="s">
        <v>671</v>
      </c>
      <c r="H34" s="863" t="s">
        <v>671</v>
      </c>
      <c r="I34" s="863" t="s">
        <v>671</v>
      </c>
      <c r="J34" s="863" t="s">
        <v>671</v>
      </c>
      <c r="K34" s="863" t="s">
        <v>671</v>
      </c>
      <c r="L34" s="141" t="s">
        <v>672</v>
      </c>
    </row>
    <row r="35" spans="1:12" ht="9.9499999999999993" customHeight="1" x14ac:dyDescent="0.25"/>
    <row r="36" spans="1:12" ht="9.9499999999999993" customHeight="1" x14ac:dyDescent="0.25">
      <c r="B36" s="393"/>
      <c r="C36" s="393"/>
      <c r="E36" s="394"/>
      <c r="F36" s="395"/>
      <c r="H36" s="382"/>
      <c r="I36" s="382"/>
      <c r="J36" s="221"/>
    </row>
    <row r="37" spans="1:12" ht="9.9499999999999993" customHeight="1" x14ac:dyDescent="0.25"/>
    <row r="38" spans="1:12" ht="9.9499999999999993" customHeight="1" x14ac:dyDescent="0.25"/>
    <row r="39" spans="1:12" ht="9.9499999999999993" customHeight="1" x14ac:dyDescent="0.25"/>
    <row r="40" spans="1:12" ht="9.9499999999999993" customHeight="1" x14ac:dyDescent="0.25"/>
    <row r="41" spans="1:12" ht="9.9499999999999993" customHeight="1" x14ac:dyDescent="0.25"/>
    <row r="42" spans="1:12" ht="9.9499999999999993" customHeight="1" x14ac:dyDescent="0.25"/>
    <row r="43" spans="1:12" ht="9.9499999999999993" customHeight="1" x14ac:dyDescent="0.25"/>
    <row r="44" spans="1:12" ht="9.9499999999999993" customHeight="1" x14ac:dyDescent="0.25"/>
    <row r="45" spans="1:12" ht="9.9499999999999993" customHeight="1" x14ac:dyDescent="0.25"/>
    <row r="46" spans="1:12" ht="9.9499999999999993" customHeight="1" x14ac:dyDescent="0.25"/>
    <row r="47" spans="1:12" ht="9.9499999999999993" customHeight="1" x14ac:dyDescent="0.25"/>
  </sheetData>
  <mergeCells count="42">
    <mergeCell ref="N2:O2"/>
    <mergeCell ref="A3:K3"/>
    <mergeCell ref="A4:K4"/>
    <mergeCell ref="A5:A9"/>
    <mergeCell ref="B5:D7"/>
    <mergeCell ref="E5:H5"/>
    <mergeCell ref="I5:K7"/>
    <mergeCell ref="E6:E7"/>
    <mergeCell ref="B9:D9"/>
    <mergeCell ref="E9:G9"/>
    <mergeCell ref="I9:K9"/>
    <mergeCell ref="A1:K1"/>
    <mergeCell ref="A2:K2"/>
    <mergeCell ref="F6:F7"/>
    <mergeCell ref="G6:H6"/>
    <mergeCell ref="D8:G8"/>
    <mergeCell ref="H8:I8"/>
    <mergeCell ref="J8:K8"/>
    <mergeCell ref="J21:K21"/>
    <mergeCell ref="J10:K10"/>
    <mergeCell ref="J11:K11"/>
    <mergeCell ref="J12:K12"/>
    <mergeCell ref="J13:K13"/>
    <mergeCell ref="J14:K14"/>
    <mergeCell ref="J15:K15"/>
    <mergeCell ref="J16:K16"/>
    <mergeCell ref="J17:K17"/>
    <mergeCell ref="J18:K18"/>
    <mergeCell ref="J19:K19"/>
    <mergeCell ref="J20:K20"/>
    <mergeCell ref="A33:K33"/>
    <mergeCell ref="J22:K22"/>
    <mergeCell ref="J23:K23"/>
    <mergeCell ref="J24:K24"/>
    <mergeCell ref="J25:K25"/>
    <mergeCell ref="J26:K26"/>
    <mergeCell ref="J27:K27"/>
    <mergeCell ref="J28:K28"/>
    <mergeCell ref="J29:K29"/>
    <mergeCell ref="A30:K30"/>
    <mergeCell ref="A31:K31"/>
    <mergeCell ref="A32:K32"/>
  </mergeCells>
  <hyperlinks>
    <hyperlink ref="A1" location="Inhalt!Druckbereich" display="Zum Inhaltsverzeichnis" xr:uid="{7CBFC10B-5C50-4B30-A099-FF62FE6B97E7}"/>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2020</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157FA-17B8-44CE-BE3C-0E248252023C}">
  <dimension ref="A1:R44"/>
  <sheetViews>
    <sheetView showGridLines="0" zoomScaleNormal="100" zoomScaleSheetLayoutView="75" workbookViewId="0">
      <selection activeCell="U23" sqref="U23"/>
    </sheetView>
  </sheetViews>
  <sheetFormatPr baseColWidth="10" defaultColWidth="10" defaultRowHeight="8.25" x14ac:dyDescent="0.25"/>
  <cols>
    <col min="1" max="1" width="15.875" style="223" customWidth="1"/>
    <col min="2" max="4" width="8.25" style="223" customWidth="1"/>
    <col min="5" max="6" width="8.25" style="232" customWidth="1"/>
    <col min="7" max="8" width="8.25" style="223" customWidth="1"/>
    <col min="9" max="9" width="5.5" style="223" customWidth="1"/>
    <col min="10" max="10" width="5.5" style="234" customWidth="1"/>
    <col min="11" max="11" width="5.5" style="223" customWidth="1"/>
    <col min="12" max="16384" width="10" style="223"/>
  </cols>
  <sheetData>
    <row r="1" spans="1:18" s="739" customFormat="1" ht="9.9499999999999993" customHeight="1" x14ac:dyDescent="0.25">
      <c r="A1" s="954" t="s">
        <v>927</v>
      </c>
      <c r="B1" s="954"/>
      <c r="C1" s="954"/>
      <c r="D1" s="954"/>
      <c r="E1" s="954"/>
      <c r="F1" s="954"/>
      <c r="G1" s="954"/>
      <c r="H1" s="954"/>
      <c r="I1" s="954"/>
      <c r="J1" s="954"/>
      <c r="K1" s="954"/>
      <c r="L1" s="137" t="s">
        <v>668</v>
      </c>
    </row>
    <row r="2" spans="1:18" s="323" customFormat="1" ht="42.95" customHeight="1" x14ac:dyDescent="0.2">
      <c r="A2" s="1066" t="s">
        <v>769</v>
      </c>
      <c r="B2" s="1066"/>
      <c r="C2" s="1066"/>
      <c r="D2" s="1066"/>
      <c r="E2" s="1066"/>
      <c r="F2" s="1066"/>
      <c r="G2" s="1066"/>
      <c r="H2" s="1066"/>
      <c r="I2" s="1066"/>
      <c r="J2" s="1066"/>
      <c r="K2" s="1066"/>
      <c r="L2" s="137" t="s">
        <v>668</v>
      </c>
    </row>
    <row r="3" spans="1:18" s="3" customFormat="1" ht="5.0999999999999996" customHeight="1" x14ac:dyDescent="0.15">
      <c r="A3" s="956" t="s">
        <v>1608</v>
      </c>
      <c r="B3" s="956"/>
      <c r="C3" s="956"/>
      <c r="D3" s="956"/>
      <c r="E3" s="956"/>
      <c r="F3" s="956"/>
      <c r="G3" s="956"/>
      <c r="H3" s="956"/>
      <c r="I3" s="956"/>
      <c r="J3" s="956"/>
      <c r="K3" s="956"/>
      <c r="L3" s="137" t="s">
        <v>668</v>
      </c>
      <c r="M3" s="137"/>
      <c r="N3" s="747"/>
      <c r="O3" s="747"/>
      <c r="Q3" s="179"/>
      <c r="R3" s="179"/>
    </row>
    <row r="4" spans="1:18" s="133" customFormat="1" ht="24.95" customHeight="1" x14ac:dyDescent="0.25">
      <c r="A4" s="977" t="s">
        <v>206</v>
      </c>
      <c r="B4" s="1045" t="s">
        <v>347</v>
      </c>
      <c r="C4" s="1046"/>
      <c r="D4" s="1094"/>
      <c r="E4" s="1042" t="s">
        <v>348</v>
      </c>
      <c r="F4" s="1043"/>
      <c r="G4" s="1044"/>
      <c r="H4" s="1045" t="s">
        <v>349</v>
      </c>
      <c r="I4" s="1046"/>
      <c r="J4" s="1046"/>
      <c r="K4" s="1046"/>
      <c r="L4" s="137" t="s">
        <v>668</v>
      </c>
    </row>
    <row r="5" spans="1:18" s="133" customFormat="1" ht="12" customHeight="1" x14ac:dyDescent="0.25">
      <c r="A5" s="1038"/>
      <c r="B5" s="1095"/>
      <c r="C5" s="1096"/>
      <c r="D5" s="1097"/>
      <c r="E5" s="1098"/>
      <c r="F5" s="1099"/>
      <c r="G5" s="1100"/>
      <c r="H5" s="871" t="s">
        <v>257</v>
      </c>
      <c r="I5" s="871" t="s">
        <v>258</v>
      </c>
      <c r="J5" s="871" t="s">
        <v>257</v>
      </c>
      <c r="K5" s="835" t="s">
        <v>258</v>
      </c>
      <c r="L5" s="137" t="s">
        <v>668</v>
      </c>
    </row>
    <row r="6" spans="1:18" s="133" customFormat="1" ht="12" customHeight="1" x14ac:dyDescent="0.25">
      <c r="A6" s="1038"/>
      <c r="B6" s="332">
        <v>2014</v>
      </c>
      <c r="C6" s="332">
        <v>2018</v>
      </c>
      <c r="D6" s="332">
        <v>2019</v>
      </c>
      <c r="E6" s="332">
        <v>2014</v>
      </c>
      <c r="F6" s="332">
        <v>2018</v>
      </c>
      <c r="G6" s="332">
        <v>2019</v>
      </c>
      <c r="H6" s="1090" t="s">
        <v>267</v>
      </c>
      <c r="I6" s="1101"/>
      <c r="J6" s="1090" t="s">
        <v>247</v>
      </c>
      <c r="K6" s="1102"/>
      <c r="L6" s="137" t="s">
        <v>668</v>
      </c>
    </row>
    <row r="7" spans="1:18" s="133" customFormat="1" ht="12" customHeight="1" x14ac:dyDescent="0.25">
      <c r="A7" s="1039"/>
      <c r="B7" s="1034" t="s">
        <v>1</v>
      </c>
      <c r="C7" s="1035"/>
      <c r="D7" s="1035"/>
      <c r="E7" s="1035"/>
      <c r="F7" s="1035"/>
      <c r="G7" s="1036"/>
      <c r="H7" s="980" t="s">
        <v>329</v>
      </c>
      <c r="I7" s="1002"/>
      <c r="J7" s="1002"/>
      <c r="K7" s="1002"/>
      <c r="L7" s="137" t="s">
        <v>668</v>
      </c>
    </row>
    <row r="8" spans="1:18" s="133" customFormat="1" ht="6" customHeight="1" x14ac:dyDescent="0.25">
      <c r="A8" s="741" t="s">
        <v>206</v>
      </c>
      <c r="B8" s="736" t="s">
        <v>1066</v>
      </c>
      <c r="C8" s="736" t="s">
        <v>1067</v>
      </c>
      <c r="D8" s="736" t="s">
        <v>1068</v>
      </c>
      <c r="E8" s="736" t="s">
        <v>1069</v>
      </c>
      <c r="F8" s="736" t="s">
        <v>1070</v>
      </c>
      <c r="G8" s="736" t="s">
        <v>1071</v>
      </c>
      <c r="H8" s="735" t="s">
        <v>1072</v>
      </c>
      <c r="I8" s="735" t="s">
        <v>1073</v>
      </c>
      <c r="J8" s="735" t="s">
        <v>1074</v>
      </c>
      <c r="K8" s="735" t="s">
        <v>1075</v>
      </c>
      <c r="L8" s="137" t="s">
        <v>668</v>
      </c>
    </row>
    <row r="9" spans="1:18" s="133" customFormat="1" ht="9.9499999999999993" customHeight="1" x14ac:dyDescent="0.25">
      <c r="A9" s="133" t="s">
        <v>222</v>
      </c>
      <c r="B9" s="107">
        <v>71.959999999999994</v>
      </c>
      <c r="C9" s="107">
        <v>74.209999999999994</v>
      </c>
      <c r="D9" s="107">
        <v>74.78</v>
      </c>
      <c r="E9" s="107">
        <v>80.959999999999994</v>
      </c>
      <c r="F9" s="107">
        <v>82.73</v>
      </c>
      <c r="G9" s="107">
        <v>83.31</v>
      </c>
      <c r="H9" s="392">
        <v>2.8200000000000074</v>
      </c>
      <c r="I9" s="392">
        <v>2.3500000000000085</v>
      </c>
      <c r="J9" s="392">
        <v>0.57000000000000739</v>
      </c>
      <c r="K9" s="392">
        <v>0.57999999999999829</v>
      </c>
      <c r="L9" s="137" t="s">
        <v>668</v>
      </c>
    </row>
    <row r="10" spans="1:18" s="133" customFormat="1" ht="9.9499999999999993" customHeight="1" x14ac:dyDescent="0.25">
      <c r="A10" s="133" t="s">
        <v>223</v>
      </c>
      <c r="B10" s="107">
        <v>72.72</v>
      </c>
      <c r="C10" s="107">
        <v>74.69</v>
      </c>
      <c r="D10" s="107">
        <v>75.8</v>
      </c>
      <c r="E10" s="107">
        <v>82.03</v>
      </c>
      <c r="F10" s="107">
        <v>83.57</v>
      </c>
      <c r="G10" s="107">
        <v>83.9</v>
      </c>
      <c r="H10" s="392">
        <v>3.0799999999999983</v>
      </c>
      <c r="I10" s="392">
        <v>1.8700000000000045</v>
      </c>
      <c r="J10" s="392">
        <v>1.1099999999999994</v>
      </c>
      <c r="K10" s="392">
        <v>0.33000000000001251</v>
      </c>
      <c r="L10" s="137" t="s">
        <v>668</v>
      </c>
    </row>
    <row r="11" spans="1:18" s="133" customFormat="1" ht="9.9499999999999993" customHeight="1" x14ac:dyDescent="0.25">
      <c r="A11" s="133" t="s">
        <v>224</v>
      </c>
      <c r="B11" s="107">
        <v>66.760000000000005</v>
      </c>
      <c r="C11" s="107">
        <v>71.25</v>
      </c>
      <c r="D11" s="107">
        <v>71.760000000000005</v>
      </c>
      <c r="E11" s="107">
        <v>71.02</v>
      </c>
      <c r="F11" s="107">
        <v>77.2</v>
      </c>
      <c r="G11" s="107">
        <v>77.959999999999994</v>
      </c>
      <c r="H11" s="392">
        <v>5</v>
      </c>
      <c r="I11" s="392">
        <v>6.9399999999999977</v>
      </c>
      <c r="J11" s="392">
        <v>0.51000000000000512</v>
      </c>
      <c r="K11" s="392">
        <v>0.75999999999999091</v>
      </c>
      <c r="L11" s="137" t="s">
        <v>668</v>
      </c>
    </row>
    <row r="12" spans="1:18" s="133" customFormat="1" ht="9.9499999999999993" customHeight="1" x14ac:dyDescent="0.25">
      <c r="A12" s="133" t="s">
        <v>225</v>
      </c>
      <c r="B12" s="107">
        <v>72.459999999999994</v>
      </c>
      <c r="C12" s="107">
        <v>76.38</v>
      </c>
      <c r="D12" s="107">
        <v>76.63</v>
      </c>
      <c r="E12" s="107">
        <v>76.25</v>
      </c>
      <c r="F12" s="107">
        <v>78.06</v>
      </c>
      <c r="G12" s="107">
        <v>79.42</v>
      </c>
      <c r="H12" s="392">
        <v>4.1700000000000017</v>
      </c>
      <c r="I12" s="392">
        <v>3.1700000000000017</v>
      </c>
      <c r="J12" s="392">
        <v>0.25</v>
      </c>
      <c r="K12" s="392">
        <v>1.3599999999999994</v>
      </c>
      <c r="L12" s="137" t="s">
        <v>668</v>
      </c>
    </row>
    <row r="13" spans="1:18" s="133" customFormat="1" ht="9.9499999999999993" customHeight="1" x14ac:dyDescent="0.25">
      <c r="A13" s="133" t="s">
        <v>226</v>
      </c>
      <c r="B13" s="107">
        <v>65.28</v>
      </c>
      <c r="C13" s="107">
        <v>67.88</v>
      </c>
      <c r="D13" s="107">
        <v>67.83</v>
      </c>
      <c r="E13" s="107">
        <v>71.069999999999993</v>
      </c>
      <c r="F13" s="107">
        <v>74.78</v>
      </c>
      <c r="G13" s="107">
        <v>75.650000000000006</v>
      </c>
      <c r="H13" s="392">
        <v>2.5499999999999972</v>
      </c>
      <c r="I13" s="392">
        <v>4.5800000000000125</v>
      </c>
      <c r="J13" s="392">
        <v>-4.9999999999997158E-2</v>
      </c>
      <c r="K13" s="392">
        <v>0.87000000000000455</v>
      </c>
      <c r="L13" s="137" t="s">
        <v>668</v>
      </c>
    </row>
    <row r="14" spans="1:18" s="133" customFormat="1" ht="9.9499999999999993" customHeight="1" x14ac:dyDescent="0.25">
      <c r="A14" s="133" t="s">
        <v>227</v>
      </c>
      <c r="B14" s="107">
        <v>70.88</v>
      </c>
      <c r="C14" s="107">
        <v>73.11</v>
      </c>
      <c r="D14" s="107">
        <v>74.28</v>
      </c>
      <c r="E14" s="107">
        <v>78.09</v>
      </c>
      <c r="F14" s="107">
        <v>79.66</v>
      </c>
      <c r="G14" s="107">
        <v>79.55</v>
      </c>
      <c r="H14" s="392">
        <v>3.4000000000000057</v>
      </c>
      <c r="I14" s="392">
        <v>1.4599999999999937</v>
      </c>
      <c r="J14" s="392">
        <v>1.1700000000000017</v>
      </c>
      <c r="K14" s="392">
        <v>-0.10999999999999943</v>
      </c>
      <c r="L14" s="137" t="s">
        <v>668</v>
      </c>
    </row>
    <row r="15" spans="1:18" s="133" customFormat="1" ht="9.9499999999999993" customHeight="1" x14ac:dyDescent="0.25">
      <c r="A15" s="133" t="s">
        <v>228</v>
      </c>
      <c r="B15" s="107">
        <v>68.14</v>
      </c>
      <c r="C15" s="107">
        <v>70.819999999999993</v>
      </c>
      <c r="D15" s="107">
        <v>71.430000000000007</v>
      </c>
      <c r="E15" s="107">
        <v>77.55</v>
      </c>
      <c r="F15" s="107">
        <v>79.23</v>
      </c>
      <c r="G15" s="107">
        <v>80.52</v>
      </c>
      <c r="H15" s="392">
        <v>3.2900000000000063</v>
      </c>
      <c r="I15" s="392">
        <v>2.9699999999999989</v>
      </c>
      <c r="J15" s="392">
        <v>0.61000000000001364</v>
      </c>
      <c r="K15" s="392">
        <v>1.289999999999992</v>
      </c>
      <c r="L15" s="137" t="s">
        <v>668</v>
      </c>
    </row>
    <row r="16" spans="1:18" s="133" customFormat="1" ht="9.9499999999999993" customHeight="1" x14ac:dyDescent="0.25">
      <c r="A16" s="133" t="s">
        <v>229</v>
      </c>
      <c r="B16" s="107">
        <v>69.27</v>
      </c>
      <c r="C16" s="107">
        <v>71.83</v>
      </c>
      <c r="D16" s="107">
        <v>73.34</v>
      </c>
      <c r="E16" s="107">
        <v>72.569999999999993</v>
      </c>
      <c r="F16" s="107">
        <v>74.489999999999995</v>
      </c>
      <c r="G16" s="107">
        <v>76.510000000000005</v>
      </c>
      <c r="H16" s="392">
        <v>4.0700000000000074</v>
      </c>
      <c r="I16" s="392">
        <v>3.9400000000000119</v>
      </c>
      <c r="J16" s="392">
        <v>1.5100000000000051</v>
      </c>
      <c r="K16" s="392">
        <v>2.0200000000000102</v>
      </c>
      <c r="L16" s="137" t="s">
        <v>668</v>
      </c>
    </row>
    <row r="17" spans="1:12" s="318" customFormat="1" ht="12" customHeight="1" x14ac:dyDescent="0.25">
      <c r="A17" s="318" t="s">
        <v>3</v>
      </c>
      <c r="B17" s="403">
        <v>68.73</v>
      </c>
      <c r="C17" s="403">
        <v>71.38</v>
      </c>
      <c r="D17" s="403">
        <v>71.849999999999994</v>
      </c>
      <c r="E17" s="403">
        <v>77.849999999999994</v>
      </c>
      <c r="F17" s="403">
        <v>79.08</v>
      </c>
      <c r="G17" s="403">
        <v>80</v>
      </c>
      <c r="H17" s="404">
        <v>3.1199999999999903</v>
      </c>
      <c r="I17" s="404">
        <v>2.1500000000000057</v>
      </c>
      <c r="J17" s="404">
        <v>0.46999999999999886</v>
      </c>
      <c r="K17" s="404">
        <v>0.92000000000000171</v>
      </c>
      <c r="L17" s="137" t="s">
        <v>668</v>
      </c>
    </row>
    <row r="18" spans="1:12" s="133" customFormat="1" ht="9.9499999999999993" customHeight="1" x14ac:dyDescent="0.25">
      <c r="A18" s="133" t="s">
        <v>230</v>
      </c>
      <c r="B18" s="107">
        <v>65.25</v>
      </c>
      <c r="C18" s="107">
        <v>68.39</v>
      </c>
      <c r="D18" s="107">
        <v>69.02</v>
      </c>
      <c r="E18" s="107">
        <v>75.66</v>
      </c>
      <c r="F18" s="107">
        <v>77</v>
      </c>
      <c r="G18" s="107">
        <v>78.040000000000006</v>
      </c>
      <c r="H18" s="392">
        <v>3.769999999999996</v>
      </c>
      <c r="I18" s="392">
        <v>2.3800000000000097</v>
      </c>
      <c r="J18" s="392">
        <v>0.62999999999999545</v>
      </c>
      <c r="K18" s="392">
        <v>1.0400000000000063</v>
      </c>
      <c r="L18" s="137" t="s">
        <v>668</v>
      </c>
    </row>
    <row r="19" spans="1:12" s="133" customFormat="1" ht="9.9499999999999993" customHeight="1" x14ac:dyDescent="0.25">
      <c r="A19" s="133" t="s">
        <v>231</v>
      </c>
      <c r="B19" s="107">
        <v>68.94</v>
      </c>
      <c r="C19" s="107">
        <v>71.239999999999995</v>
      </c>
      <c r="D19" s="107">
        <v>71.84</v>
      </c>
      <c r="E19" s="107">
        <v>78.709999999999994</v>
      </c>
      <c r="F19" s="107">
        <v>79.900000000000006</v>
      </c>
      <c r="G19" s="107">
        <v>80.97</v>
      </c>
      <c r="H19" s="392">
        <v>2.9000000000000057</v>
      </c>
      <c r="I19" s="392">
        <v>2.2600000000000051</v>
      </c>
      <c r="J19" s="392">
        <v>0.60000000000000853</v>
      </c>
      <c r="K19" s="392">
        <v>1.0699999999999932</v>
      </c>
      <c r="L19" s="137" t="s">
        <v>668</v>
      </c>
    </row>
    <row r="20" spans="1:12" s="133" customFormat="1" ht="9.9499999999999993" customHeight="1" x14ac:dyDescent="0.25">
      <c r="A20" s="133" t="s">
        <v>232</v>
      </c>
      <c r="B20" s="107">
        <v>63.81</v>
      </c>
      <c r="C20" s="107">
        <v>69.849999999999994</v>
      </c>
      <c r="D20" s="107">
        <v>69.42</v>
      </c>
      <c r="E20" s="107">
        <v>75.180000000000007</v>
      </c>
      <c r="F20" s="107">
        <v>76.989999999999995</v>
      </c>
      <c r="G20" s="107">
        <v>77.73</v>
      </c>
      <c r="H20" s="392">
        <v>5.6099999999999994</v>
      </c>
      <c r="I20" s="392">
        <v>2.5499999999999972</v>
      </c>
      <c r="J20" s="392">
        <v>-0.42999999999999261</v>
      </c>
      <c r="K20" s="392">
        <v>0.74000000000000909</v>
      </c>
      <c r="L20" s="137" t="s">
        <v>668</v>
      </c>
    </row>
    <row r="21" spans="1:12" s="133" customFormat="1" ht="9.9499999999999993" customHeight="1" x14ac:dyDescent="0.25">
      <c r="A21" s="133" t="s">
        <v>233</v>
      </c>
      <c r="B21" s="107">
        <v>72.06</v>
      </c>
      <c r="C21" s="107">
        <v>75.81</v>
      </c>
      <c r="D21" s="107">
        <v>76.67</v>
      </c>
      <c r="E21" s="107">
        <v>76.75</v>
      </c>
      <c r="F21" s="107">
        <v>80.180000000000007</v>
      </c>
      <c r="G21" s="107">
        <v>80.650000000000006</v>
      </c>
      <c r="H21" s="392">
        <v>4.6099999999999994</v>
      </c>
      <c r="I21" s="392">
        <v>3.9000000000000057</v>
      </c>
      <c r="J21" s="392">
        <v>0.85999999999999943</v>
      </c>
      <c r="K21" s="392">
        <v>0.46999999999999886</v>
      </c>
      <c r="L21" s="137" t="s">
        <v>668</v>
      </c>
    </row>
    <row r="22" spans="1:12" s="133" customFormat="1" ht="9.9499999999999993" customHeight="1" x14ac:dyDescent="0.25">
      <c r="A22" s="133" t="s">
        <v>234</v>
      </c>
      <c r="B22" s="107">
        <v>70.739999999999995</v>
      </c>
      <c r="C22" s="107">
        <v>72.84</v>
      </c>
      <c r="D22" s="107">
        <v>73.989999999999995</v>
      </c>
      <c r="E22" s="107">
        <v>74.11</v>
      </c>
      <c r="F22" s="107">
        <v>76.98</v>
      </c>
      <c r="G22" s="107">
        <v>77.400000000000006</v>
      </c>
      <c r="H22" s="392">
        <v>3.25</v>
      </c>
      <c r="I22" s="392">
        <v>3.2900000000000063</v>
      </c>
      <c r="J22" s="392">
        <v>1.1499999999999915</v>
      </c>
      <c r="K22" s="392">
        <v>0.42000000000000171</v>
      </c>
      <c r="L22" s="137" t="s">
        <v>668</v>
      </c>
    </row>
    <row r="23" spans="1:12" s="133" customFormat="1" ht="9.9499999999999993" customHeight="1" x14ac:dyDescent="0.25">
      <c r="A23" s="133" t="s">
        <v>235</v>
      </c>
      <c r="B23" s="107">
        <v>69.86</v>
      </c>
      <c r="C23" s="107">
        <v>72.040000000000006</v>
      </c>
      <c r="D23" s="107">
        <v>73.33</v>
      </c>
      <c r="E23" s="107">
        <v>77.63</v>
      </c>
      <c r="F23" s="107">
        <v>79.180000000000007</v>
      </c>
      <c r="G23" s="107">
        <v>81.400000000000006</v>
      </c>
      <c r="H23" s="392">
        <v>3.4699999999999989</v>
      </c>
      <c r="I23" s="392">
        <v>3.7700000000000102</v>
      </c>
      <c r="J23" s="392">
        <v>1.289999999999992</v>
      </c>
      <c r="K23" s="392">
        <v>2.2199999999999989</v>
      </c>
      <c r="L23" s="137" t="s">
        <v>668</v>
      </c>
    </row>
    <row r="24" spans="1:12" s="133" customFormat="1" ht="9.9499999999999993" customHeight="1" x14ac:dyDescent="0.25">
      <c r="A24" s="133" t="s">
        <v>236</v>
      </c>
      <c r="B24" s="107">
        <v>72.58</v>
      </c>
      <c r="C24" s="107">
        <v>74.95</v>
      </c>
      <c r="D24" s="107">
        <v>76.069999999999993</v>
      </c>
      <c r="E24" s="107">
        <v>77.31</v>
      </c>
      <c r="F24" s="107">
        <v>79.19</v>
      </c>
      <c r="G24" s="107">
        <v>78.959999999999994</v>
      </c>
      <c r="H24" s="392">
        <v>3.4899999999999949</v>
      </c>
      <c r="I24" s="392">
        <v>1.6499999999999915</v>
      </c>
      <c r="J24" s="392">
        <v>1.1199999999999903</v>
      </c>
      <c r="K24" s="392">
        <v>-0.23000000000000398</v>
      </c>
      <c r="L24" s="137" t="s">
        <v>668</v>
      </c>
    </row>
    <row r="25" spans="1:12" s="366" customFormat="1" ht="18" customHeight="1" x14ac:dyDescent="0.25">
      <c r="A25" s="319" t="s">
        <v>2</v>
      </c>
      <c r="B25" s="405">
        <v>69.34</v>
      </c>
      <c r="C25" s="405">
        <v>72.069999999999993</v>
      </c>
      <c r="D25" s="405">
        <v>72.8</v>
      </c>
      <c r="E25" s="405">
        <v>77.77</v>
      </c>
      <c r="F25" s="405">
        <v>79.650000000000006</v>
      </c>
      <c r="G25" s="405">
        <v>80.48</v>
      </c>
      <c r="H25" s="406">
        <v>3.4599999999999937</v>
      </c>
      <c r="I25" s="406">
        <v>2.710000000000008</v>
      </c>
      <c r="J25" s="406">
        <v>0.73000000000000398</v>
      </c>
      <c r="K25" s="406">
        <v>0.82999999999999829</v>
      </c>
      <c r="L25" s="137" t="s">
        <v>668</v>
      </c>
    </row>
    <row r="26" spans="1:12" s="133" customFormat="1" ht="9.9499999999999993" customHeight="1" x14ac:dyDescent="0.25">
      <c r="A26" s="133" t="s">
        <v>237</v>
      </c>
      <c r="B26" s="107">
        <v>69.06</v>
      </c>
      <c r="C26" s="107">
        <v>71.650000000000006</v>
      </c>
      <c r="D26" s="107">
        <v>72.37</v>
      </c>
      <c r="E26" s="107">
        <v>78.52</v>
      </c>
      <c r="F26" s="107">
        <v>80.03</v>
      </c>
      <c r="G26" s="107">
        <v>80.88</v>
      </c>
      <c r="H26" s="392">
        <v>3.3100000000000023</v>
      </c>
      <c r="I26" s="392">
        <v>2.3599999999999994</v>
      </c>
      <c r="J26" s="392">
        <v>0.71999999999999886</v>
      </c>
      <c r="K26" s="392">
        <v>0.84999999999999432</v>
      </c>
      <c r="L26" s="137" t="s">
        <v>668</v>
      </c>
    </row>
    <row r="27" spans="1:12" s="133" customFormat="1" ht="9.9499999999999993" customHeight="1" x14ac:dyDescent="0.25">
      <c r="A27" s="133" t="s">
        <v>238</v>
      </c>
      <c r="B27" s="107">
        <v>70.510000000000005</v>
      </c>
      <c r="C27" s="107">
        <v>73.900000000000006</v>
      </c>
      <c r="D27" s="107">
        <v>74.709999999999994</v>
      </c>
      <c r="E27" s="107">
        <v>74.680000000000007</v>
      </c>
      <c r="F27" s="107">
        <v>78.03</v>
      </c>
      <c r="G27" s="107">
        <v>78.760000000000005</v>
      </c>
      <c r="H27" s="392">
        <v>4.1999999999999886</v>
      </c>
      <c r="I27" s="392">
        <v>4.0799999999999983</v>
      </c>
      <c r="J27" s="392">
        <v>0.80999999999998806</v>
      </c>
      <c r="K27" s="392">
        <v>0.73000000000000398</v>
      </c>
      <c r="L27" s="137" t="s">
        <v>668</v>
      </c>
    </row>
    <row r="28" spans="1:12" s="133" customFormat="1" ht="9.9499999999999993" customHeight="1" x14ac:dyDescent="0.25">
      <c r="A28" s="1071" t="s">
        <v>760</v>
      </c>
      <c r="B28" s="1071"/>
      <c r="C28" s="1071"/>
      <c r="D28" s="1071"/>
      <c r="E28" s="1071"/>
      <c r="F28" s="1071"/>
      <c r="G28" s="1071"/>
      <c r="H28" s="1071"/>
      <c r="I28" s="1071"/>
      <c r="J28" s="1071"/>
      <c r="K28" s="1071"/>
      <c r="L28" s="137" t="s">
        <v>668</v>
      </c>
    </row>
    <row r="29" spans="1:12" s="260" customFormat="1" ht="20.100000000000001" customHeight="1" x14ac:dyDescent="0.15">
      <c r="A29" s="1054" t="s">
        <v>752</v>
      </c>
      <c r="B29" s="1054"/>
      <c r="C29" s="1054"/>
      <c r="D29" s="1054"/>
      <c r="E29" s="1054"/>
      <c r="F29" s="1054"/>
      <c r="G29" s="1054"/>
      <c r="H29" s="1054"/>
      <c r="I29" s="1054"/>
      <c r="J29" s="1054"/>
      <c r="K29" s="1054"/>
      <c r="L29" s="137" t="s">
        <v>668</v>
      </c>
    </row>
    <row r="30" spans="1:12" ht="9" customHeight="1" x14ac:dyDescent="0.25">
      <c r="A30" s="994" t="s">
        <v>312</v>
      </c>
      <c r="B30" s="994"/>
      <c r="C30" s="994"/>
      <c r="D30" s="994"/>
      <c r="E30" s="994"/>
      <c r="F30" s="994"/>
      <c r="G30" s="994"/>
      <c r="H30" s="994"/>
      <c r="I30" s="994"/>
      <c r="J30" s="994"/>
      <c r="K30" s="994"/>
      <c r="L30" s="137" t="s">
        <v>668</v>
      </c>
    </row>
    <row r="31" spans="1:12" ht="9.75" customHeight="1" x14ac:dyDescent="0.25">
      <c r="A31" s="139" t="s">
        <v>671</v>
      </c>
      <c r="B31" s="139" t="s">
        <v>671</v>
      </c>
      <c r="C31" s="139" t="s">
        <v>671</v>
      </c>
      <c r="D31" s="139" t="s">
        <v>671</v>
      </c>
      <c r="E31" s="139" t="s">
        <v>671</v>
      </c>
      <c r="F31" s="139" t="s">
        <v>671</v>
      </c>
      <c r="G31" s="139" t="s">
        <v>671</v>
      </c>
      <c r="H31" s="139" t="s">
        <v>671</v>
      </c>
      <c r="I31" s="139" t="s">
        <v>671</v>
      </c>
      <c r="J31" s="139" t="s">
        <v>671</v>
      </c>
      <c r="K31" s="139" t="s">
        <v>671</v>
      </c>
      <c r="L31" s="141" t="s">
        <v>672</v>
      </c>
    </row>
    <row r="32" spans="1:12" ht="9.9499999999999993" customHeight="1" x14ac:dyDescent="0.25"/>
    <row r="33" spans="2:10" ht="9.9499999999999993" customHeight="1" x14ac:dyDescent="0.25">
      <c r="B33" s="393"/>
      <c r="C33" s="393"/>
      <c r="E33" s="394"/>
      <c r="F33" s="395"/>
      <c r="H33" s="382"/>
      <c r="I33" s="382"/>
      <c r="J33" s="221"/>
    </row>
    <row r="34" spans="2:10" ht="9.9499999999999993" customHeight="1" x14ac:dyDescent="0.25"/>
    <row r="35" spans="2:10" ht="9.9499999999999993" customHeight="1" x14ac:dyDescent="0.25"/>
    <row r="36" spans="2:10" ht="9.9499999999999993" customHeight="1" x14ac:dyDescent="0.25"/>
    <row r="37" spans="2:10" ht="9.9499999999999993" customHeight="1" x14ac:dyDescent="0.25"/>
    <row r="38" spans="2:10" ht="9.9499999999999993" customHeight="1" x14ac:dyDescent="0.25"/>
    <row r="39" spans="2:10" ht="9.9499999999999993" customHeight="1" x14ac:dyDescent="0.25"/>
    <row r="40" spans="2:10" ht="9.9499999999999993" customHeight="1" x14ac:dyDescent="0.25"/>
    <row r="41" spans="2:10" ht="9.9499999999999993" customHeight="1" x14ac:dyDescent="0.25"/>
    <row r="42" spans="2:10" ht="9.9499999999999993" customHeight="1" x14ac:dyDescent="0.25"/>
    <row r="43" spans="2:10" ht="9.9499999999999993" customHeight="1" x14ac:dyDescent="0.25"/>
    <row r="44" spans="2:10" ht="9.9499999999999993" customHeight="1" x14ac:dyDescent="0.25"/>
  </sheetData>
  <mergeCells count="14">
    <mergeCell ref="A2:K2"/>
    <mergeCell ref="A1:K1"/>
    <mergeCell ref="A28:K28"/>
    <mergeCell ref="A30:K30"/>
    <mergeCell ref="A3:K3"/>
    <mergeCell ref="A29:K29"/>
    <mergeCell ref="A4:A7"/>
    <mergeCell ref="B4:D5"/>
    <mergeCell ref="E4:G5"/>
    <mergeCell ref="H4:K4"/>
    <mergeCell ref="H6:I6"/>
    <mergeCell ref="J6:K6"/>
    <mergeCell ref="B7:G7"/>
    <mergeCell ref="H7:K7"/>
  </mergeCells>
  <hyperlinks>
    <hyperlink ref="A1" location="Inhalt!Druckbereich" display="Zum Inhaltsverzeichnis" xr:uid="{6024B839-F09E-420F-BC63-EB61B67D7F6E}"/>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8F85-7155-41B3-868E-A978942FE265}">
  <dimension ref="A1:R34"/>
  <sheetViews>
    <sheetView showGridLines="0" zoomScaleNormal="100" workbookViewId="0">
      <selection sqref="A1:J1"/>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1" width="6.875" style="223" customWidth="1"/>
    <col min="12"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066" t="s">
        <v>350</v>
      </c>
      <c r="B2" s="1066"/>
      <c r="C2" s="1066"/>
      <c r="D2" s="1066"/>
      <c r="E2" s="1066"/>
      <c r="F2" s="1066"/>
      <c r="G2" s="1066"/>
      <c r="H2" s="1066"/>
      <c r="I2" s="1066"/>
      <c r="J2" s="1066"/>
      <c r="K2" s="137" t="s">
        <v>668</v>
      </c>
      <c r="M2" s="1091"/>
      <c r="N2" s="1091"/>
    </row>
    <row r="3" spans="1:18" s="3" customFormat="1" ht="5.0999999999999996" customHeight="1" x14ac:dyDescent="0.15">
      <c r="A3" s="956" t="s">
        <v>1614</v>
      </c>
      <c r="B3" s="956"/>
      <c r="C3" s="956"/>
      <c r="D3" s="956"/>
      <c r="E3" s="956"/>
      <c r="F3" s="956"/>
      <c r="G3" s="956"/>
      <c r="H3" s="956"/>
      <c r="I3" s="956"/>
      <c r="J3" s="956"/>
      <c r="K3" s="137" t="s">
        <v>668</v>
      </c>
      <c r="L3" s="763"/>
      <c r="M3" s="137"/>
      <c r="N3" s="756"/>
      <c r="O3" s="756"/>
      <c r="Q3" s="179"/>
      <c r="R3" s="179"/>
    </row>
    <row r="4" spans="1:18" s="133" customFormat="1" ht="24.95" customHeight="1" x14ac:dyDescent="0.25">
      <c r="A4" s="977" t="s">
        <v>206</v>
      </c>
      <c r="B4" s="1045" t="s">
        <v>351</v>
      </c>
      <c r="C4" s="977"/>
      <c r="D4" s="1041"/>
      <c r="E4" s="860" t="s">
        <v>352</v>
      </c>
      <c r="F4" s="1045" t="s">
        <v>353</v>
      </c>
      <c r="G4" s="1046"/>
      <c r="H4" s="1094"/>
      <c r="I4" s="1040" t="s">
        <v>354</v>
      </c>
      <c r="J4" s="977"/>
      <c r="K4" s="137" t="s">
        <v>668</v>
      </c>
    </row>
    <row r="5" spans="1:18" s="133" customFormat="1" ht="12" customHeight="1" x14ac:dyDescent="0.25">
      <c r="A5" s="1021"/>
      <c r="B5" s="845" t="s">
        <v>756</v>
      </c>
      <c r="C5" s="845">
        <v>2018</v>
      </c>
      <c r="D5" s="980">
        <v>2019</v>
      </c>
      <c r="E5" s="981"/>
      <c r="F5" s="845">
        <v>2014</v>
      </c>
      <c r="G5" s="845">
        <v>2018</v>
      </c>
      <c r="H5" s="845">
        <v>2019</v>
      </c>
      <c r="I5" s="872" t="s">
        <v>267</v>
      </c>
      <c r="J5" s="862" t="s">
        <v>247</v>
      </c>
      <c r="K5" s="137" t="s">
        <v>668</v>
      </c>
    </row>
    <row r="6" spans="1:18" s="133" customFormat="1" ht="12" customHeight="1" x14ac:dyDescent="0.25">
      <c r="A6" s="979"/>
      <c r="B6" s="1034" t="s">
        <v>0</v>
      </c>
      <c r="C6" s="1035"/>
      <c r="D6" s="1035"/>
      <c r="E6" s="1035"/>
      <c r="F6" s="1034" t="s">
        <v>1</v>
      </c>
      <c r="G6" s="1035"/>
      <c r="H6" s="1035"/>
      <c r="I6" s="1035"/>
      <c r="J6" s="1035"/>
      <c r="K6" s="137" t="s">
        <v>668</v>
      </c>
    </row>
    <row r="7" spans="1:18" s="133" customFormat="1" ht="6" customHeight="1" x14ac:dyDescent="0.25">
      <c r="A7" s="741" t="s">
        <v>206</v>
      </c>
      <c r="B7" s="736" t="s">
        <v>1076</v>
      </c>
      <c r="C7" s="736" t="s">
        <v>1077</v>
      </c>
      <c r="D7" s="736" t="s">
        <v>1078</v>
      </c>
      <c r="E7" s="736" t="s">
        <v>1079</v>
      </c>
      <c r="F7" s="736" t="s">
        <v>1080</v>
      </c>
      <c r="G7" s="736" t="s">
        <v>1081</v>
      </c>
      <c r="H7" s="736" t="s">
        <v>1082</v>
      </c>
      <c r="I7" s="735" t="s">
        <v>1083</v>
      </c>
      <c r="J7" s="735" t="s">
        <v>1084</v>
      </c>
      <c r="K7" s="137" t="s">
        <v>668</v>
      </c>
    </row>
    <row r="8" spans="1:18" s="133" customFormat="1" ht="9.9499999999999993" customHeight="1" x14ac:dyDescent="0.25">
      <c r="A8" s="182" t="s">
        <v>222</v>
      </c>
      <c r="B8" s="109">
        <v>4266473</v>
      </c>
      <c r="C8" s="109">
        <v>4673437</v>
      </c>
      <c r="D8" s="109">
        <v>4748861</v>
      </c>
      <c r="E8" s="109">
        <v>2138598</v>
      </c>
      <c r="F8" s="100">
        <v>45.049247938519713</v>
      </c>
      <c r="G8" s="100">
        <v>44.999558141042662</v>
      </c>
      <c r="H8" s="100">
        <v>45.033914448117137</v>
      </c>
      <c r="I8" s="410">
        <v>11.306481958282639</v>
      </c>
      <c r="J8" s="410">
        <v>1.6138871669822445</v>
      </c>
      <c r="K8" s="137" t="s">
        <v>668</v>
      </c>
    </row>
    <row r="9" spans="1:18" s="133" customFormat="1" ht="9.9499999999999993" customHeight="1" x14ac:dyDescent="0.25">
      <c r="A9" s="182" t="s">
        <v>223</v>
      </c>
      <c r="B9" s="108">
        <v>5065510</v>
      </c>
      <c r="C9" s="108">
        <v>5598946</v>
      </c>
      <c r="D9" s="108">
        <v>5702850</v>
      </c>
      <c r="E9" s="108">
        <v>2603857</v>
      </c>
      <c r="F9" s="100">
        <v>45.617894348249237</v>
      </c>
      <c r="G9" s="100">
        <v>45.612531358580704</v>
      </c>
      <c r="H9" s="100">
        <v>45.658872318226848</v>
      </c>
      <c r="I9" s="410">
        <v>12.581951274402774</v>
      </c>
      <c r="J9" s="410">
        <v>1.855777855332057</v>
      </c>
      <c r="K9" s="137" t="s">
        <v>668</v>
      </c>
    </row>
    <row r="10" spans="1:18" s="133" customFormat="1" ht="9.9499999999999993" customHeight="1" x14ac:dyDescent="0.25">
      <c r="A10" s="182" t="s">
        <v>224</v>
      </c>
      <c r="B10" s="108">
        <v>1269425</v>
      </c>
      <c r="C10" s="108">
        <v>1476248</v>
      </c>
      <c r="D10" s="108">
        <v>1527912</v>
      </c>
      <c r="E10" s="108">
        <v>756380</v>
      </c>
      <c r="F10" s="100">
        <v>51.115426275675993</v>
      </c>
      <c r="G10" s="100">
        <v>49.863302101001999</v>
      </c>
      <c r="H10" s="100">
        <v>49.504159925440732</v>
      </c>
      <c r="I10" s="410">
        <v>20.362526340666047</v>
      </c>
      <c r="J10" s="410">
        <v>3.4996829800954852</v>
      </c>
      <c r="K10" s="137" t="s">
        <v>668</v>
      </c>
    </row>
    <row r="11" spans="1:18" s="133" customFormat="1" ht="9.9499999999999993" customHeight="1" x14ac:dyDescent="0.25">
      <c r="A11" s="182" t="s">
        <v>225</v>
      </c>
      <c r="B11" s="108">
        <v>795910</v>
      </c>
      <c r="C11" s="108">
        <v>849148</v>
      </c>
      <c r="D11" s="108">
        <v>854164</v>
      </c>
      <c r="E11" s="108">
        <v>410450</v>
      </c>
      <c r="F11" s="100">
        <v>48.441155407018385</v>
      </c>
      <c r="G11" s="100">
        <v>48.014951457225358</v>
      </c>
      <c r="H11" s="100">
        <v>48.052832945429685</v>
      </c>
      <c r="I11" s="410">
        <v>7.319169252804965</v>
      </c>
      <c r="J11" s="410">
        <v>0.59070974671082077</v>
      </c>
      <c r="K11" s="137" t="s">
        <v>668</v>
      </c>
    </row>
    <row r="12" spans="1:18" s="133" customFormat="1" ht="9.9499999999999993" customHeight="1" x14ac:dyDescent="0.25">
      <c r="A12" s="182" t="s">
        <v>226</v>
      </c>
      <c r="B12" s="108">
        <v>306431</v>
      </c>
      <c r="C12" s="108">
        <v>330390</v>
      </c>
      <c r="D12" s="108">
        <v>334267</v>
      </c>
      <c r="E12" s="108">
        <v>147062</v>
      </c>
      <c r="F12" s="100">
        <v>43.920491073031123</v>
      </c>
      <c r="G12" s="100">
        <v>43.884500136202668</v>
      </c>
      <c r="H12" s="100">
        <v>43.9953689715108</v>
      </c>
      <c r="I12" s="410">
        <v>9.0839373301004134</v>
      </c>
      <c r="J12" s="410">
        <v>1.1734616665153303</v>
      </c>
      <c r="K12" s="137" t="s">
        <v>668</v>
      </c>
    </row>
    <row r="13" spans="1:18" s="133" customFormat="1" ht="9.9499999999999993" customHeight="1" x14ac:dyDescent="0.25">
      <c r="A13" s="182" t="s">
        <v>227</v>
      </c>
      <c r="B13" s="108">
        <v>892600</v>
      </c>
      <c r="C13" s="108">
        <v>974482</v>
      </c>
      <c r="D13" s="108">
        <v>996031</v>
      </c>
      <c r="E13" s="108">
        <v>461917</v>
      </c>
      <c r="F13" s="100">
        <v>46.563858391216669</v>
      </c>
      <c r="G13" s="100">
        <v>46.530361771689989</v>
      </c>
      <c r="H13" s="100">
        <v>46.375765412923897</v>
      </c>
      <c r="I13" s="410">
        <v>11.587609231458661</v>
      </c>
      <c r="J13" s="410">
        <v>2.2113286853938812</v>
      </c>
      <c r="K13" s="137" t="s">
        <v>668</v>
      </c>
    </row>
    <row r="14" spans="1:18" s="133" customFormat="1" ht="9.9499999999999993" customHeight="1" x14ac:dyDescent="0.25">
      <c r="A14" s="182" t="s">
        <v>228</v>
      </c>
      <c r="B14" s="108">
        <v>2360270</v>
      </c>
      <c r="C14" s="108">
        <v>2584005</v>
      </c>
      <c r="D14" s="108">
        <v>2630864</v>
      </c>
      <c r="E14" s="108">
        <v>1191490</v>
      </c>
      <c r="F14" s="100">
        <v>45.381418227575658</v>
      </c>
      <c r="G14" s="100">
        <v>45.270616736422724</v>
      </c>
      <c r="H14" s="100">
        <v>45.2889240948981</v>
      </c>
      <c r="I14" s="410">
        <v>11.4645358370017</v>
      </c>
      <c r="J14" s="410">
        <v>1.8134252836198073</v>
      </c>
      <c r="K14" s="137" t="s">
        <v>668</v>
      </c>
    </row>
    <row r="15" spans="1:18" s="133" customFormat="1" ht="9.9499999999999993" customHeight="1" x14ac:dyDescent="0.25">
      <c r="A15" s="182" t="s">
        <v>229</v>
      </c>
      <c r="B15" s="108">
        <v>549500</v>
      </c>
      <c r="C15" s="108">
        <v>574586</v>
      </c>
      <c r="D15" s="108">
        <v>578848</v>
      </c>
      <c r="E15" s="108">
        <v>292361</v>
      </c>
      <c r="F15" s="100">
        <v>51.601091901728843</v>
      </c>
      <c r="G15" s="100">
        <v>50.765768744800596</v>
      </c>
      <c r="H15" s="100">
        <v>50.507387086074409</v>
      </c>
      <c r="I15" s="410">
        <v>5.3408553230209277</v>
      </c>
      <c r="J15" s="410">
        <v>0.74175145235003981</v>
      </c>
      <c r="K15" s="137" t="s">
        <v>668</v>
      </c>
    </row>
    <row r="16" spans="1:18" s="318" customFormat="1" ht="12" customHeight="1" x14ac:dyDescent="0.25">
      <c r="A16" s="199" t="s">
        <v>3</v>
      </c>
      <c r="B16" s="414">
        <v>2722506</v>
      </c>
      <c r="C16" s="414">
        <v>2956773</v>
      </c>
      <c r="D16" s="414">
        <v>3007560</v>
      </c>
      <c r="E16" s="414">
        <v>1378243</v>
      </c>
      <c r="F16" s="252">
        <v>45.344583262626422</v>
      </c>
      <c r="G16" s="252">
        <v>45.751567671917996</v>
      </c>
      <c r="H16" s="252">
        <v>45.825951934458494</v>
      </c>
      <c r="I16" s="415">
        <v>10.470279955305884</v>
      </c>
      <c r="J16" s="415">
        <v>1.7176496132777188</v>
      </c>
      <c r="K16" s="137" t="s">
        <v>668</v>
      </c>
    </row>
    <row r="17" spans="1:11" s="133" customFormat="1" ht="9.9499999999999993" customHeight="1" x14ac:dyDescent="0.25">
      <c r="A17" s="182" t="s">
        <v>230</v>
      </c>
      <c r="B17" s="108">
        <v>6285566</v>
      </c>
      <c r="C17" s="108">
        <v>6852557</v>
      </c>
      <c r="D17" s="108">
        <v>6976079</v>
      </c>
      <c r="E17" s="108">
        <v>3153991</v>
      </c>
      <c r="F17" s="100">
        <v>44.835946357098152</v>
      </c>
      <c r="G17" s="100">
        <v>45.155786372882417</v>
      </c>
      <c r="H17" s="100">
        <v>45.211514949873703</v>
      </c>
      <c r="I17" s="410">
        <v>10.985693253399932</v>
      </c>
      <c r="J17" s="410">
        <v>1.8025680049067814</v>
      </c>
      <c r="K17" s="137" t="s">
        <v>668</v>
      </c>
    </row>
    <row r="18" spans="1:11" s="133" customFormat="1" ht="9.9499999999999993" customHeight="1" x14ac:dyDescent="0.25">
      <c r="A18" s="182" t="s">
        <v>231</v>
      </c>
      <c r="B18" s="108">
        <v>1321636</v>
      </c>
      <c r="C18" s="108">
        <v>1411523</v>
      </c>
      <c r="D18" s="108">
        <v>1435337</v>
      </c>
      <c r="E18" s="108">
        <v>666625</v>
      </c>
      <c r="F18" s="100">
        <v>46.227705661770713</v>
      </c>
      <c r="G18" s="100">
        <v>46.462650626309312</v>
      </c>
      <c r="H18" s="100">
        <v>46.443796822627718</v>
      </c>
      <c r="I18" s="410">
        <v>8.6030495537349161</v>
      </c>
      <c r="J18" s="410">
        <v>1.6871138479500509</v>
      </c>
      <c r="K18" s="137" t="s">
        <v>668</v>
      </c>
    </row>
    <row r="19" spans="1:11" s="133" customFormat="1" ht="9.9499999999999993" customHeight="1" x14ac:dyDescent="0.25">
      <c r="A19" s="182" t="s">
        <v>232</v>
      </c>
      <c r="B19" s="108">
        <v>372592</v>
      </c>
      <c r="C19" s="108">
        <v>389131</v>
      </c>
      <c r="D19" s="108">
        <v>391368</v>
      </c>
      <c r="E19" s="108">
        <v>178133</v>
      </c>
      <c r="F19" s="100">
        <v>44.29644222098166</v>
      </c>
      <c r="G19" s="100">
        <v>45.409129573331349</v>
      </c>
      <c r="H19" s="100">
        <v>45.515473927352261</v>
      </c>
      <c r="I19" s="410">
        <v>5.0392923090136126</v>
      </c>
      <c r="J19" s="410">
        <v>0.57487067337220621</v>
      </c>
      <c r="K19" s="137" t="s">
        <v>668</v>
      </c>
    </row>
    <row r="20" spans="1:11" s="133" customFormat="1" ht="9.9499999999999993" customHeight="1" x14ac:dyDescent="0.25">
      <c r="A20" s="182" t="s">
        <v>233</v>
      </c>
      <c r="B20" s="108">
        <v>1511613</v>
      </c>
      <c r="C20" s="108">
        <v>1607704</v>
      </c>
      <c r="D20" s="108">
        <v>1617162</v>
      </c>
      <c r="E20" s="108">
        <v>782526</v>
      </c>
      <c r="F20" s="100">
        <v>49.046349826311364</v>
      </c>
      <c r="G20" s="100">
        <v>48.610502928399754</v>
      </c>
      <c r="H20" s="100">
        <v>48.388844160325313</v>
      </c>
      <c r="I20" s="410">
        <v>6.982541166290579</v>
      </c>
      <c r="J20" s="410">
        <v>0.58829237222772357</v>
      </c>
      <c r="K20" s="137" t="s">
        <v>668</v>
      </c>
    </row>
    <row r="21" spans="1:11" s="133" customFormat="1" ht="9.9499999999999993" customHeight="1" x14ac:dyDescent="0.25">
      <c r="A21" s="182" t="s">
        <v>234</v>
      </c>
      <c r="B21" s="108">
        <v>773625</v>
      </c>
      <c r="C21" s="108">
        <v>799074</v>
      </c>
      <c r="D21" s="108">
        <v>799399</v>
      </c>
      <c r="E21" s="108">
        <v>391615</v>
      </c>
      <c r="F21" s="100">
        <v>49.630505735983192</v>
      </c>
      <c r="G21" s="100">
        <v>49.114975584238756</v>
      </c>
      <c r="H21" s="100">
        <v>48.988677744155297</v>
      </c>
      <c r="I21" s="410">
        <v>3.3315883018258199</v>
      </c>
      <c r="J21" s="410">
        <v>4.0672077930204213E-2</v>
      </c>
      <c r="K21" s="137" t="s">
        <v>668</v>
      </c>
    </row>
    <row r="22" spans="1:11" s="133" customFormat="1" ht="9.9499999999999993" customHeight="1" x14ac:dyDescent="0.25">
      <c r="A22" s="182" t="s">
        <v>235</v>
      </c>
      <c r="B22" s="108">
        <v>897211</v>
      </c>
      <c r="C22" s="108">
        <v>984620</v>
      </c>
      <c r="D22" s="108">
        <v>1000213</v>
      </c>
      <c r="E22" s="108">
        <v>477406</v>
      </c>
      <c r="F22" s="100">
        <v>47.700819539662355</v>
      </c>
      <c r="G22" s="100">
        <v>47.735979362596737</v>
      </c>
      <c r="H22" s="100">
        <v>47.730433417682036</v>
      </c>
      <c r="I22" s="410">
        <v>11.480242663097085</v>
      </c>
      <c r="J22" s="410">
        <v>1.5836566391095042</v>
      </c>
      <c r="K22" s="137" t="s">
        <v>668</v>
      </c>
    </row>
    <row r="23" spans="1:11" s="133" customFormat="1" ht="9.9499999999999993" customHeight="1" x14ac:dyDescent="0.25">
      <c r="A23" s="182" t="s">
        <v>236</v>
      </c>
      <c r="B23" s="108">
        <v>782202</v>
      </c>
      <c r="C23" s="108">
        <v>805987</v>
      </c>
      <c r="D23" s="108">
        <v>804770</v>
      </c>
      <c r="E23" s="108">
        <v>387934</v>
      </c>
      <c r="F23" s="100">
        <v>48.466125118575512</v>
      </c>
      <c r="G23" s="100">
        <v>48.242837663634774</v>
      </c>
      <c r="H23" s="100">
        <v>48.204331672403292</v>
      </c>
      <c r="I23" s="410">
        <v>2.8851882250364995</v>
      </c>
      <c r="J23" s="410">
        <v>-0.15099499123434995</v>
      </c>
      <c r="K23" s="137" t="s">
        <v>668</v>
      </c>
    </row>
    <row r="24" spans="1:11" s="366" customFormat="1" ht="18" customHeight="1" x14ac:dyDescent="0.25">
      <c r="A24" s="204" t="s">
        <v>770</v>
      </c>
      <c r="B24" s="416">
        <v>30174505</v>
      </c>
      <c r="C24" s="416">
        <v>32870228</v>
      </c>
      <c r="D24" s="416">
        <v>33407262</v>
      </c>
      <c r="E24" s="416">
        <v>15419171</v>
      </c>
      <c r="F24" s="253">
        <v>46.177009366019426</v>
      </c>
      <c r="G24" s="253">
        <v>46.162417857278022</v>
      </c>
      <c r="H24" s="253">
        <v>46.155147344909622</v>
      </c>
      <c r="I24" s="417">
        <v>10.713537802857081</v>
      </c>
      <c r="J24" s="417">
        <v>1.6338006538926351</v>
      </c>
      <c r="K24" s="137" t="s">
        <v>668</v>
      </c>
    </row>
    <row r="25" spans="1:11" s="133" customFormat="1" ht="9.9499999999999993" customHeight="1" x14ac:dyDescent="0.25">
      <c r="A25" s="182" t="s">
        <v>237</v>
      </c>
      <c r="B25" s="127">
        <v>24490795</v>
      </c>
      <c r="C25" s="127">
        <v>26755864</v>
      </c>
      <c r="D25" s="127">
        <v>27223430</v>
      </c>
      <c r="E25" s="127">
        <v>12397322</v>
      </c>
      <c r="F25" s="100">
        <v>45.367322702264254</v>
      </c>
      <c r="G25" s="100">
        <v>45.502952175268938</v>
      </c>
      <c r="H25" s="100">
        <v>45.539162405325115</v>
      </c>
      <c r="I25" s="410">
        <v>11.157804391405016</v>
      </c>
      <c r="J25" s="410">
        <v>1.7475271962811592</v>
      </c>
      <c r="K25" s="137" t="s">
        <v>668</v>
      </c>
    </row>
    <row r="26" spans="1:11" s="133" customFormat="1" ht="9.9499999999999993" customHeight="1" x14ac:dyDescent="0.25">
      <c r="A26" s="182" t="s">
        <v>238</v>
      </c>
      <c r="B26" s="127">
        <v>5682275</v>
      </c>
      <c r="C26" s="127">
        <v>6112747</v>
      </c>
      <c r="D26" s="127">
        <v>6182255</v>
      </c>
      <c r="E26" s="127">
        <v>3021266</v>
      </c>
      <c r="F26" s="100">
        <v>49.670528089541598</v>
      </c>
      <c r="G26" s="100">
        <v>49.050386021211082</v>
      </c>
      <c r="H26" s="100">
        <v>48.86996735010122</v>
      </c>
      <c r="I26" s="410">
        <v>8.7989405651785582</v>
      </c>
      <c r="J26" s="410">
        <v>1.1370992452329534</v>
      </c>
      <c r="K26" s="137" t="s">
        <v>668</v>
      </c>
    </row>
    <row r="27" spans="1:11" s="133" customFormat="1" ht="9.9499999999999993" customHeight="1" x14ac:dyDescent="0.25">
      <c r="A27" s="984" t="s">
        <v>772</v>
      </c>
      <c r="B27" s="984"/>
      <c r="C27" s="984"/>
      <c r="D27" s="984"/>
      <c r="E27" s="984"/>
      <c r="F27" s="984"/>
      <c r="G27" s="984"/>
      <c r="H27" s="984"/>
      <c r="I27" s="984"/>
      <c r="J27" s="984"/>
      <c r="K27" s="137" t="s">
        <v>668</v>
      </c>
    </row>
    <row r="28" spans="1:11" s="260" customFormat="1" ht="9" customHeight="1" x14ac:dyDescent="0.15">
      <c r="A28" s="1017" t="s">
        <v>355</v>
      </c>
      <c r="B28" s="1017"/>
      <c r="C28" s="1017"/>
      <c r="D28" s="1017"/>
      <c r="E28" s="1017"/>
      <c r="F28" s="1017"/>
      <c r="G28" s="1017"/>
      <c r="H28" s="1017"/>
      <c r="I28" s="1017"/>
      <c r="J28" s="1017"/>
      <c r="K28" s="137" t="s">
        <v>668</v>
      </c>
    </row>
    <row r="29" spans="1:11" ht="9" customHeight="1" x14ac:dyDescent="0.25">
      <c r="A29" s="1033" t="s">
        <v>356</v>
      </c>
      <c r="B29" s="1033"/>
      <c r="C29" s="1033"/>
      <c r="D29" s="1033"/>
      <c r="E29" s="1033"/>
      <c r="F29" s="1033"/>
      <c r="G29" s="1033"/>
      <c r="H29" s="1033"/>
      <c r="I29" s="1033"/>
      <c r="J29" s="1033"/>
      <c r="K29" s="137" t="s">
        <v>668</v>
      </c>
    </row>
    <row r="30" spans="1:11" ht="20.100000000000001" customHeight="1" x14ac:dyDescent="0.25">
      <c r="A30" s="1103" t="s">
        <v>771</v>
      </c>
      <c r="B30" s="1103"/>
      <c r="C30" s="1103"/>
      <c r="D30" s="1103"/>
      <c r="E30" s="1103"/>
      <c r="F30" s="1103"/>
      <c r="G30" s="1103"/>
      <c r="H30" s="1103"/>
      <c r="I30" s="1103"/>
      <c r="J30" s="1103"/>
      <c r="K30" s="137" t="s">
        <v>668</v>
      </c>
    </row>
    <row r="31" spans="1:11" ht="9.9499999999999993" customHeight="1" x14ac:dyDescent="0.25">
      <c r="A31" s="863" t="s">
        <v>671</v>
      </c>
      <c r="B31" s="863" t="s">
        <v>671</v>
      </c>
      <c r="C31" s="863" t="s">
        <v>671</v>
      </c>
      <c r="D31" s="863" t="s">
        <v>671</v>
      </c>
      <c r="E31" s="863" t="s">
        <v>671</v>
      </c>
      <c r="F31" s="863" t="s">
        <v>671</v>
      </c>
      <c r="G31" s="863" t="s">
        <v>671</v>
      </c>
      <c r="H31" s="863" t="s">
        <v>671</v>
      </c>
      <c r="I31" s="863" t="s">
        <v>671</v>
      </c>
      <c r="J31" s="863" t="s">
        <v>671</v>
      </c>
      <c r="K31" s="141" t="s">
        <v>672</v>
      </c>
    </row>
    <row r="32" spans="1:11" ht="9.9499999999999993" customHeight="1" x14ac:dyDescent="0.25"/>
    <row r="33" ht="9.9499999999999993" customHeight="1" x14ac:dyDescent="0.25"/>
    <row r="34" ht="9.9499999999999993" customHeight="1" x14ac:dyDescent="0.25"/>
  </sheetData>
  <mergeCells count="15">
    <mergeCell ref="M2:N2"/>
    <mergeCell ref="A3:J3"/>
    <mergeCell ref="A4:A6"/>
    <mergeCell ref="B4:D4"/>
    <mergeCell ref="F4:H4"/>
    <mergeCell ref="I4:J4"/>
    <mergeCell ref="D5:E5"/>
    <mergeCell ref="B6:E6"/>
    <mergeCell ref="F6:J6"/>
    <mergeCell ref="A27:J27"/>
    <mergeCell ref="A28:J28"/>
    <mergeCell ref="A29:J29"/>
    <mergeCell ref="A30:J30"/>
    <mergeCell ref="A1:J1"/>
    <mergeCell ref="A2:J2"/>
  </mergeCells>
  <hyperlinks>
    <hyperlink ref="A1" location="Inhalt!Druckbereich" display="Zum Inhaltsverzeichnis" xr:uid="{F40B246E-56AF-42CD-89BA-B467DF558B1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2AC01-17D7-4038-9218-50963D0A7843}">
  <dimension ref="A1:R34"/>
  <sheetViews>
    <sheetView showGridLines="0" zoomScaleNormal="100" workbookViewId="0">
      <selection sqref="A1:J1"/>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1" width="6.875" style="223" customWidth="1"/>
    <col min="12"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066" t="s">
        <v>357</v>
      </c>
      <c r="B2" s="1066"/>
      <c r="C2" s="1066"/>
      <c r="D2" s="1066"/>
      <c r="E2" s="1066"/>
      <c r="F2" s="1066"/>
      <c r="G2" s="1066"/>
      <c r="H2" s="1066"/>
      <c r="I2" s="1066"/>
      <c r="J2" s="1066"/>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47"/>
      <c r="O3" s="747"/>
      <c r="Q3" s="179"/>
      <c r="R3" s="179"/>
    </row>
    <row r="4" spans="1:18" s="133" customFormat="1" ht="35.1" customHeight="1" x14ac:dyDescent="0.25">
      <c r="A4" s="977" t="s">
        <v>206</v>
      </c>
      <c r="B4" s="1045" t="s">
        <v>358</v>
      </c>
      <c r="C4" s="977"/>
      <c r="D4" s="1041"/>
      <c r="E4" s="823" t="s">
        <v>352</v>
      </c>
      <c r="F4" s="1045" t="s">
        <v>353</v>
      </c>
      <c r="G4" s="1046"/>
      <c r="H4" s="1094"/>
      <c r="I4" s="1040" t="s">
        <v>354</v>
      </c>
      <c r="J4" s="977"/>
      <c r="K4" s="137" t="s">
        <v>668</v>
      </c>
      <c r="L4" s="1104"/>
      <c r="M4" s="1104"/>
    </row>
    <row r="5" spans="1:18" s="133" customFormat="1" ht="12" customHeight="1" x14ac:dyDescent="0.25">
      <c r="A5" s="1021"/>
      <c r="B5" s="332" t="s">
        <v>756</v>
      </c>
      <c r="C5" s="332">
        <v>2018</v>
      </c>
      <c r="D5" s="980">
        <v>2019</v>
      </c>
      <c r="E5" s="981"/>
      <c r="F5" s="332" t="s">
        <v>756</v>
      </c>
      <c r="G5" s="332">
        <v>2018</v>
      </c>
      <c r="H5" s="332">
        <v>2019</v>
      </c>
      <c r="I5" s="211" t="s">
        <v>267</v>
      </c>
      <c r="J5" s="212" t="s">
        <v>247</v>
      </c>
      <c r="K5" s="137" t="s">
        <v>668</v>
      </c>
    </row>
    <row r="6" spans="1:18" s="133" customFormat="1" ht="12" customHeight="1" x14ac:dyDescent="0.25">
      <c r="A6" s="979"/>
      <c r="B6" s="1034" t="s">
        <v>0</v>
      </c>
      <c r="C6" s="1035"/>
      <c r="D6" s="1035"/>
      <c r="E6" s="1035"/>
      <c r="F6" s="1034" t="s">
        <v>1</v>
      </c>
      <c r="G6" s="1035"/>
      <c r="H6" s="1035"/>
      <c r="I6" s="1035"/>
      <c r="J6" s="1035"/>
      <c r="K6" s="137" t="s">
        <v>668</v>
      </c>
    </row>
    <row r="7" spans="1:18" s="133" customFormat="1" ht="6" customHeight="1" x14ac:dyDescent="0.25">
      <c r="A7" s="741" t="s">
        <v>206</v>
      </c>
      <c r="B7" s="736" t="s">
        <v>1085</v>
      </c>
      <c r="C7" s="736" t="s">
        <v>1086</v>
      </c>
      <c r="D7" s="736" t="s">
        <v>1087</v>
      </c>
      <c r="E7" s="736" t="s">
        <v>1088</v>
      </c>
      <c r="F7" s="736" t="s">
        <v>1089</v>
      </c>
      <c r="G7" s="736" t="s">
        <v>1090</v>
      </c>
      <c r="H7" s="736" t="s">
        <v>1091</v>
      </c>
      <c r="I7" s="735" t="s">
        <v>1092</v>
      </c>
      <c r="J7" s="735" t="s">
        <v>1093</v>
      </c>
      <c r="K7" s="137" t="s">
        <v>668</v>
      </c>
    </row>
    <row r="8" spans="1:18" s="133" customFormat="1" ht="9.9499999999999993" customHeight="1" x14ac:dyDescent="0.25">
      <c r="A8" s="182" t="s">
        <v>222</v>
      </c>
      <c r="B8" s="109">
        <v>730707</v>
      </c>
      <c r="C8" s="109">
        <v>681699</v>
      </c>
      <c r="D8" s="109">
        <v>669187</v>
      </c>
      <c r="E8" s="109">
        <v>420284</v>
      </c>
      <c r="F8" s="100">
        <v>65.518326771195561</v>
      </c>
      <c r="G8" s="100">
        <v>63.296557571596843</v>
      </c>
      <c r="H8" s="100">
        <v>62.805165073439859</v>
      </c>
      <c r="I8" s="410">
        <v>-8.4192432808225455</v>
      </c>
      <c r="J8" s="410">
        <v>-1.8354141637291532</v>
      </c>
      <c r="K8" s="137" t="s">
        <v>668</v>
      </c>
    </row>
    <row r="9" spans="1:18" s="133" customFormat="1" ht="9.9499999999999993" customHeight="1" x14ac:dyDescent="0.25">
      <c r="A9" s="182" t="s">
        <v>223</v>
      </c>
      <c r="B9" s="109">
        <v>791503</v>
      </c>
      <c r="C9" s="109">
        <v>758320</v>
      </c>
      <c r="D9" s="109">
        <v>743119</v>
      </c>
      <c r="E9" s="109">
        <v>480528</v>
      </c>
      <c r="F9" s="100">
        <v>67.678960155552161</v>
      </c>
      <c r="G9" s="100">
        <v>65.21666315012132</v>
      </c>
      <c r="H9" s="100">
        <v>64.663667595634081</v>
      </c>
      <c r="I9" s="410">
        <v>-6.1129269251032525</v>
      </c>
      <c r="J9" s="410">
        <v>-2.0045627175862433</v>
      </c>
      <c r="K9" s="137" t="s">
        <v>668</v>
      </c>
    </row>
    <row r="10" spans="1:18" s="133" customFormat="1" ht="9.9499999999999993" customHeight="1" x14ac:dyDescent="0.25">
      <c r="A10" s="182" t="s">
        <v>224</v>
      </c>
      <c r="B10" s="109">
        <v>152871</v>
      </c>
      <c r="C10" s="109">
        <v>142644</v>
      </c>
      <c r="D10" s="109">
        <v>139906</v>
      </c>
      <c r="E10" s="109">
        <v>75070</v>
      </c>
      <c r="F10" s="100">
        <v>55.026133144939195</v>
      </c>
      <c r="G10" s="100">
        <v>53.961610723199016</v>
      </c>
      <c r="H10" s="100">
        <v>53.657455720269319</v>
      </c>
      <c r="I10" s="410">
        <v>-8.4810068619947536</v>
      </c>
      <c r="J10" s="410">
        <v>-1.9194638400493538</v>
      </c>
      <c r="K10" s="137" t="s">
        <v>668</v>
      </c>
    </row>
    <row r="11" spans="1:18" s="133" customFormat="1" ht="9.9499999999999993" customHeight="1" x14ac:dyDescent="0.25">
      <c r="A11" s="182" t="s">
        <v>225</v>
      </c>
      <c r="B11" s="109">
        <v>99906</v>
      </c>
      <c r="C11" s="109">
        <v>89240</v>
      </c>
      <c r="D11" s="109">
        <v>88718</v>
      </c>
      <c r="E11" s="109">
        <v>47667</v>
      </c>
      <c r="F11" s="100">
        <v>55.440113706884475</v>
      </c>
      <c r="G11" s="100">
        <v>53.529807261317799</v>
      </c>
      <c r="H11" s="100">
        <v>53.728668364931579</v>
      </c>
      <c r="I11" s="410">
        <v>-11.198526615018118</v>
      </c>
      <c r="J11" s="410">
        <v>-0.58493948901837733</v>
      </c>
      <c r="K11" s="137" t="s">
        <v>668</v>
      </c>
    </row>
    <row r="12" spans="1:18" s="133" customFormat="1" ht="9.9499999999999993" customHeight="1" x14ac:dyDescent="0.25">
      <c r="A12" s="182" t="s">
        <v>226</v>
      </c>
      <c r="B12" s="109">
        <v>49517</v>
      </c>
      <c r="C12" s="109">
        <v>44638</v>
      </c>
      <c r="D12" s="109">
        <v>43296</v>
      </c>
      <c r="E12" s="109">
        <v>25044</v>
      </c>
      <c r="F12" s="100">
        <v>60.312619908314311</v>
      </c>
      <c r="G12" s="100">
        <v>58.270979882611229</v>
      </c>
      <c r="H12" s="100">
        <v>57.843680709534375</v>
      </c>
      <c r="I12" s="410">
        <v>-12.563362077670295</v>
      </c>
      <c r="J12" s="410">
        <v>-3.0064070970921635</v>
      </c>
      <c r="K12" s="137" t="s">
        <v>668</v>
      </c>
    </row>
    <row r="13" spans="1:18" s="133" customFormat="1" ht="9.9499999999999993" customHeight="1" x14ac:dyDescent="0.25">
      <c r="A13" s="182" t="s">
        <v>227</v>
      </c>
      <c r="B13" s="109">
        <v>110123</v>
      </c>
      <c r="C13" s="109">
        <v>102694</v>
      </c>
      <c r="D13" s="109">
        <v>99756</v>
      </c>
      <c r="E13" s="109">
        <v>58585</v>
      </c>
      <c r="F13" s="100">
        <v>60.296214233175625</v>
      </c>
      <c r="G13" s="100">
        <v>59.205016846164341</v>
      </c>
      <c r="H13" s="100">
        <v>58.728297044789294</v>
      </c>
      <c r="I13" s="410">
        <v>-9.4140188698092135</v>
      </c>
      <c r="J13" s="410">
        <v>-2.8609266364149804</v>
      </c>
      <c r="K13" s="137" t="s">
        <v>668</v>
      </c>
    </row>
    <row r="14" spans="1:18" s="133" customFormat="1" ht="9.9499999999999993" customHeight="1" x14ac:dyDescent="0.25">
      <c r="A14" s="182" t="s">
        <v>228</v>
      </c>
      <c r="B14" s="109">
        <v>391486</v>
      </c>
      <c r="C14" s="109">
        <v>369892</v>
      </c>
      <c r="D14" s="109">
        <v>363019</v>
      </c>
      <c r="E14" s="109">
        <v>223220</v>
      </c>
      <c r="F14" s="100">
        <v>64.131795262154967</v>
      </c>
      <c r="G14" s="100">
        <v>62.029457246980201</v>
      </c>
      <c r="H14" s="100">
        <v>61.489894468333617</v>
      </c>
      <c r="I14" s="410">
        <v>-7.2715243967855807</v>
      </c>
      <c r="J14" s="410">
        <v>-1.8581099347917771</v>
      </c>
      <c r="K14" s="137" t="s">
        <v>668</v>
      </c>
    </row>
    <row r="15" spans="1:18" s="133" customFormat="1" ht="9.9499999999999993" customHeight="1" x14ac:dyDescent="0.25">
      <c r="A15" s="182" t="s">
        <v>229</v>
      </c>
      <c r="B15" s="109">
        <v>68681</v>
      </c>
      <c r="C15" s="109">
        <v>62658</v>
      </c>
      <c r="D15" s="109">
        <v>61949</v>
      </c>
      <c r="E15" s="109">
        <v>31854</v>
      </c>
      <c r="F15" s="100">
        <v>54.099387021155778</v>
      </c>
      <c r="G15" s="100">
        <v>51.52574292189346</v>
      </c>
      <c r="H15" s="100">
        <v>51.419716218179467</v>
      </c>
      <c r="I15" s="410">
        <v>-9.8018374805259096</v>
      </c>
      <c r="J15" s="410">
        <v>-1.1315394682243289</v>
      </c>
      <c r="K15" s="137" t="s">
        <v>668</v>
      </c>
    </row>
    <row r="16" spans="1:18" s="318" customFormat="1" ht="12" customHeight="1" x14ac:dyDescent="0.25">
      <c r="A16" s="199" t="s">
        <v>3</v>
      </c>
      <c r="B16" s="418">
        <v>530700</v>
      </c>
      <c r="C16" s="418">
        <v>497985</v>
      </c>
      <c r="D16" s="418">
        <v>489476</v>
      </c>
      <c r="E16" s="418">
        <v>303014</v>
      </c>
      <c r="F16" s="252">
        <v>65.799886941775014</v>
      </c>
      <c r="G16" s="252">
        <v>62.491440505236106</v>
      </c>
      <c r="H16" s="252">
        <v>61.90579313388195</v>
      </c>
      <c r="I16" s="415">
        <v>-7.7678537780290187</v>
      </c>
      <c r="J16" s="415">
        <v>-1.7086860045985321</v>
      </c>
      <c r="K16" s="137" t="s">
        <v>668</v>
      </c>
    </row>
    <row r="17" spans="1:11" s="133" customFormat="1" ht="9.9499999999999993" customHeight="1" x14ac:dyDescent="0.25">
      <c r="A17" s="182" t="s">
        <v>230</v>
      </c>
      <c r="B17" s="109">
        <v>1282378</v>
      </c>
      <c r="C17" s="109">
        <v>1182485</v>
      </c>
      <c r="D17" s="109">
        <v>1156154</v>
      </c>
      <c r="E17" s="109">
        <v>719188</v>
      </c>
      <c r="F17" s="100">
        <v>64.881805520681112</v>
      </c>
      <c r="G17" s="100">
        <v>62.594958921254815</v>
      </c>
      <c r="H17" s="100">
        <v>62.205207956725481</v>
      </c>
      <c r="I17" s="410">
        <v>-9.8429636191512966</v>
      </c>
      <c r="J17" s="410">
        <v>-2.2267512907140472</v>
      </c>
      <c r="K17" s="137" t="s">
        <v>668</v>
      </c>
    </row>
    <row r="18" spans="1:11" s="133" customFormat="1" ht="9.9499999999999993" customHeight="1" x14ac:dyDescent="0.25">
      <c r="A18" s="182" t="s">
        <v>231</v>
      </c>
      <c r="B18" s="109">
        <v>269722</v>
      </c>
      <c r="C18" s="109">
        <v>258141</v>
      </c>
      <c r="D18" s="109">
        <v>250302</v>
      </c>
      <c r="E18" s="109">
        <v>157137</v>
      </c>
      <c r="F18" s="100">
        <v>65.870043971199976</v>
      </c>
      <c r="G18" s="100">
        <v>62.939246380853874</v>
      </c>
      <c r="H18" s="100">
        <v>62.778963012680677</v>
      </c>
      <c r="I18" s="410">
        <v>-7.2000059320337231</v>
      </c>
      <c r="J18" s="410">
        <v>-3.0367124943344916</v>
      </c>
      <c r="K18" s="137" t="s">
        <v>668</v>
      </c>
    </row>
    <row r="19" spans="1:11" s="133" customFormat="1" ht="9.9499999999999993" customHeight="1" x14ac:dyDescent="0.25">
      <c r="A19" s="182" t="s">
        <v>232</v>
      </c>
      <c r="B19" s="109">
        <v>71697</v>
      </c>
      <c r="C19" s="109">
        <v>66226</v>
      </c>
      <c r="D19" s="109">
        <v>64109</v>
      </c>
      <c r="E19" s="109">
        <v>39450</v>
      </c>
      <c r="F19" s="100">
        <v>65.454621532281692</v>
      </c>
      <c r="G19" s="100">
        <v>61.685742759641229</v>
      </c>
      <c r="H19" s="100">
        <v>61.535821803490933</v>
      </c>
      <c r="I19" s="410">
        <v>-10.583427479531919</v>
      </c>
      <c r="J19" s="410">
        <v>-3.1966297224654965</v>
      </c>
      <c r="K19" s="137" t="s">
        <v>668</v>
      </c>
    </row>
    <row r="20" spans="1:11" s="133" customFormat="1" ht="9.9499999999999993" customHeight="1" x14ac:dyDescent="0.25">
      <c r="A20" s="182" t="s">
        <v>233</v>
      </c>
      <c r="B20" s="109">
        <v>177887</v>
      </c>
      <c r="C20" s="109">
        <v>156180</v>
      </c>
      <c r="D20" s="109">
        <v>153568</v>
      </c>
      <c r="E20" s="109">
        <v>82893</v>
      </c>
      <c r="F20" s="100">
        <v>57.469629596316764</v>
      </c>
      <c r="G20" s="100">
        <v>54.079267511845309</v>
      </c>
      <c r="H20" s="100">
        <v>53.978042300479267</v>
      </c>
      <c r="I20" s="410">
        <v>-13.67103835581015</v>
      </c>
      <c r="J20" s="410">
        <v>-1.6724292483032397</v>
      </c>
      <c r="K20" s="137" t="s">
        <v>668</v>
      </c>
    </row>
    <row r="21" spans="1:11" s="133" customFormat="1" ht="9.9499999999999993" customHeight="1" x14ac:dyDescent="0.25">
      <c r="A21" s="182" t="s">
        <v>234</v>
      </c>
      <c r="B21" s="109">
        <v>88192</v>
      </c>
      <c r="C21" s="109">
        <v>74941</v>
      </c>
      <c r="D21" s="109">
        <v>73758</v>
      </c>
      <c r="E21" s="109">
        <v>40153</v>
      </c>
      <c r="F21" s="100">
        <v>58.676523947750361</v>
      </c>
      <c r="G21" s="100">
        <v>54.969909662267646</v>
      </c>
      <c r="H21" s="100">
        <v>54.438840532552405</v>
      </c>
      <c r="I21" s="410">
        <v>-16.366563860667636</v>
      </c>
      <c r="J21" s="410">
        <v>-1.5785751457813479</v>
      </c>
      <c r="K21" s="137" t="s">
        <v>668</v>
      </c>
    </row>
    <row r="22" spans="1:11" s="133" customFormat="1" ht="9.9499999999999993" customHeight="1" x14ac:dyDescent="0.25">
      <c r="A22" s="182" t="s">
        <v>235</v>
      </c>
      <c r="B22" s="109">
        <v>182500</v>
      </c>
      <c r="C22" s="109">
        <v>172727</v>
      </c>
      <c r="D22" s="109">
        <v>169020</v>
      </c>
      <c r="E22" s="109">
        <v>99274</v>
      </c>
      <c r="F22" s="100">
        <v>62.453150684931501</v>
      </c>
      <c r="G22" s="100">
        <v>59.403567479317076</v>
      </c>
      <c r="H22" s="100">
        <v>58.735060939533781</v>
      </c>
      <c r="I22" s="410">
        <v>-7.3863013698630127</v>
      </c>
      <c r="J22" s="410">
        <v>-2.1461612834125527</v>
      </c>
      <c r="K22" s="137" t="s">
        <v>668</v>
      </c>
    </row>
    <row r="23" spans="1:11" s="133" customFormat="1" ht="9.9499999999999993" customHeight="1" x14ac:dyDescent="0.25">
      <c r="A23" s="182" t="s">
        <v>236</v>
      </c>
      <c r="B23" s="109">
        <v>87209</v>
      </c>
      <c r="C23" s="109">
        <v>80235</v>
      </c>
      <c r="D23" s="109">
        <v>79494</v>
      </c>
      <c r="E23" s="109">
        <v>42723</v>
      </c>
      <c r="F23" s="100">
        <v>57.416092375786896</v>
      </c>
      <c r="G23" s="100">
        <v>54.063687916744563</v>
      </c>
      <c r="H23" s="100">
        <v>53.743678768208923</v>
      </c>
      <c r="I23" s="410">
        <v>-8.8465640014218714</v>
      </c>
      <c r="J23" s="410">
        <v>-0.92353710974013825</v>
      </c>
      <c r="K23" s="137" t="s">
        <v>668</v>
      </c>
    </row>
    <row r="24" spans="1:11" s="319" customFormat="1" ht="18" customHeight="1" x14ac:dyDescent="0.25">
      <c r="A24" s="204" t="s">
        <v>770</v>
      </c>
      <c r="B24" s="419">
        <v>5086521</v>
      </c>
      <c r="C24" s="419">
        <v>4741926</v>
      </c>
      <c r="D24" s="419">
        <v>4645857</v>
      </c>
      <c r="E24" s="419">
        <v>2846690</v>
      </c>
      <c r="F24" s="253">
        <v>64.154792637246558</v>
      </c>
      <c r="G24" s="253">
        <v>61.713004378389712</v>
      </c>
      <c r="H24" s="253">
        <v>61.273732704213671</v>
      </c>
      <c r="I24" s="417">
        <v>-8.6633673585541082</v>
      </c>
      <c r="J24" s="417">
        <v>-2.0259489498570833</v>
      </c>
      <c r="K24" s="137" t="s">
        <v>668</v>
      </c>
    </row>
    <row r="25" spans="1:11" s="133" customFormat="1" ht="9.9499999999999993" customHeight="1" x14ac:dyDescent="0.25">
      <c r="A25" s="182" t="s">
        <v>237</v>
      </c>
      <c r="B25" s="127">
        <v>4410333</v>
      </c>
      <c r="C25" s="127">
        <v>4134807</v>
      </c>
      <c r="D25" s="127">
        <v>4047438</v>
      </c>
      <c r="E25" s="127">
        <v>2525724</v>
      </c>
      <c r="F25" s="100">
        <v>65.336608369481397</v>
      </c>
      <c r="G25" s="100">
        <v>62.871132800152466</v>
      </c>
      <c r="H25" s="100">
        <v>62.403031250880183</v>
      </c>
      <c r="I25" s="410">
        <v>-8.2282902447502266</v>
      </c>
      <c r="J25" s="410">
        <v>-2.1130127718174028</v>
      </c>
      <c r="K25" s="137" t="s">
        <v>668</v>
      </c>
    </row>
    <row r="26" spans="1:11" s="133" customFormat="1" ht="9.9499999999999993" customHeight="1" x14ac:dyDescent="0.25">
      <c r="A26" s="182" t="s">
        <v>238</v>
      </c>
      <c r="B26" s="127">
        <v>674746</v>
      </c>
      <c r="C26" s="127">
        <v>605898</v>
      </c>
      <c r="D26" s="127">
        <v>597393</v>
      </c>
      <c r="E26" s="127">
        <v>320360</v>
      </c>
      <c r="F26" s="100">
        <v>56.423305955129777</v>
      </c>
      <c r="G26" s="100">
        <v>53.814668475551983</v>
      </c>
      <c r="H26" s="100">
        <v>53.626339779676023</v>
      </c>
      <c r="I26" s="410">
        <v>-11.464017571056367</v>
      </c>
      <c r="J26" s="410">
        <v>-1.4037016131428062</v>
      </c>
      <c r="K26" s="137" t="s">
        <v>668</v>
      </c>
    </row>
    <row r="27" spans="1:11" s="133" customFormat="1" ht="9.9499999999999993" customHeight="1" x14ac:dyDescent="0.25">
      <c r="A27" s="984" t="s">
        <v>772</v>
      </c>
      <c r="B27" s="984"/>
      <c r="C27" s="984"/>
      <c r="D27" s="984"/>
      <c r="E27" s="984"/>
      <c r="F27" s="984"/>
      <c r="G27" s="984"/>
      <c r="H27" s="984"/>
      <c r="I27" s="984"/>
      <c r="J27" s="984"/>
      <c r="K27" s="137" t="s">
        <v>668</v>
      </c>
    </row>
    <row r="28" spans="1:11" s="260" customFormat="1" ht="9" customHeight="1" x14ac:dyDescent="0.15">
      <c r="A28" s="1017" t="s">
        <v>355</v>
      </c>
      <c r="B28" s="1017"/>
      <c r="C28" s="1017"/>
      <c r="D28" s="1017"/>
      <c r="E28" s="1017"/>
      <c r="F28" s="1017"/>
      <c r="G28" s="1017"/>
      <c r="H28" s="1017"/>
      <c r="I28" s="1017"/>
      <c r="J28" s="1017"/>
      <c r="K28" s="137" t="s">
        <v>668</v>
      </c>
    </row>
    <row r="29" spans="1:11" ht="9" customHeight="1" x14ac:dyDescent="0.25">
      <c r="A29" s="1033" t="s">
        <v>356</v>
      </c>
      <c r="B29" s="1033"/>
      <c r="C29" s="1033"/>
      <c r="D29" s="1033"/>
      <c r="E29" s="1033"/>
      <c r="F29" s="1033"/>
      <c r="G29" s="1033"/>
      <c r="H29" s="1033"/>
      <c r="I29" s="1033"/>
      <c r="J29" s="1033"/>
      <c r="K29" s="137" t="s">
        <v>668</v>
      </c>
    </row>
    <row r="30" spans="1:11" ht="9" customHeight="1" x14ac:dyDescent="0.25">
      <c r="A30" s="1033" t="s">
        <v>359</v>
      </c>
      <c r="B30" s="1033"/>
      <c r="C30" s="1033"/>
      <c r="D30" s="1033"/>
      <c r="E30" s="1033"/>
      <c r="F30" s="1033"/>
      <c r="G30" s="1033"/>
      <c r="H30" s="1033"/>
      <c r="I30" s="1033"/>
      <c r="J30" s="1033"/>
      <c r="K30" s="137" t="s">
        <v>668</v>
      </c>
    </row>
    <row r="31" spans="1:11" ht="9.9499999999999993" customHeight="1" x14ac:dyDescent="0.25">
      <c r="A31" s="139" t="s">
        <v>671</v>
      </c>
      <c r="B31" s="139" t="s">
        <v>671</v>
      </c>
      <c r="C31" s="139" t="s">
        <v>671</v>
      </c>
      <c r="D31" s="139" t="s">
        <v>671</v>
      </c>
      <c r="E31" s="139" t="s">
        <v>671</v>
      </c>
      <c r="F31" s="139" t="s">
        <v>671</v>
      </c>
      <c r="G31" s="139" t="s">
        <v>671</v>
      </c>
      <c r="H31" s="139" t="s">
        <v>671</v>
      </c>
      <c r="I31" s="139" t="s">
        <v>671</v>
      </c>
      <c r="J31" s="139" t="s">
        <v>671</v>
      </c>
      <c r="K31" s="141" t="s">
        <v>672</v>
      </c>
    </row>
    <row r="32" spans="1:11" ht="9.9499999999999993" customHeight="1" x14ac:dyDescent="0.25"/>
    <row r="33" ht="9.9499999999999993" customHeight="1" x14ac:dyDescent="0.25"/>
    <row r="34" ht="9.9499999999999993" customHeight="1" x14ac:dyDescent="0.25"/>
  </sheetData>
  <mergeCells count="15">
    <mergeCell ref="A28:J28"/>
    <mergeCell ref="A29:J29"/>
    <mergeCell ref="A30:J30"/>
    <mergeCell ref="A27:J27"/>
    <mergeCell ref="A4:A6"/>
    <mergeCell ref="B4:D4"/>
    <mergeCell ref="F4:H4"/>
    <mergeCell ref="I4:J4"/>
    <mergeCell ref="L4:M4"/>
    <mergeCell ref="D5:E5"/>
    <mergeCell ref="B6:E6"/>
    <mergeCell ref="F6:J6"/>
    <mergeCell ref="A1:J1"/>
    <mergeCell ref="A2:J2"/>
    <mergeCell ref="A3:J3"/>
  </mergeCells>
  <hyperlinks>
    <hyperlink ref="A1" location="Inhalt!Druckbereich" display="Zum Inhaltsverzeichnis" xr:uid="{E32C381B-4570-491D-8BF0-DB68AC0682AD}"/>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CE017-EAC6-4CA6-95BE-B799DCA3AF7E}">
  <dimension ref="A1:R66"/>
  <sheetViews>
    <sheetView showGridLines="0" zoomScaleNormal="100" zoomScaleSheetLayoutView="75" workbookViewId="0">
      <selection activeCell="O41" sqref="O41"/>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1" width="6.875" style="223" customWidth="1"/>
    <col min="12"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066" t="s">
        <v>360</v>
      </c>
      <c r="B2" s="1066"/>
      <c r="C2" s="1066"/>
      <c r="D2" s="1066"/>
      <c r="E2" s="1066"/>
      <c r="F2" s="1066"/>
      <c r="G2" s="1066"/>
      <c r="H2" s="1066"/>
      <c r="I2" s="1066"/>
      <c r="J2" s="1066"/>
      <c r="K2" s="137" t="s">
        <v>668</v>
      </c>
      <c r="M2" s="1091"/>
      <c r="N2" s="1091"/>
    </row>
    <row r="3" spans="1:18" s="3" customFormat="1" ht="5.0999999999999996" customHeight="1" x14ac:dyDescent="0.15">
      <c r="A3" s="956" t="s">
        <v>1614</v>
      </c>
      <c r="B3" s="956"/>
      <c r="C3" s="956"/>
      <c r="D3" s="956"/>
      <c r="E3" s="956"/>
      <c r="F3" s="956"/>
      <c r="G3" s="956"/>
      <c r="H3" s="956"/>
      <c r="I3" s="956"/>
      <c r="J3" s="956"/>
      <c r="K3" s="137" t="s">
        <v>668</v>
      </c>
      <c r="L3" s="763"/>
      <c r="M3" s="137"/>
      <c r="N3" s="756"/>
      <c r="O3" s="756"/>
      <c r="Q3" s="179"/>
      <c r="R3" s="179"/>
    </row>
    <row r="4" spans="1:18" s="133" customFormat="1" ht="45" customHeight="1" x14ac:dyDescent="0.25">
      <c r="A4" s="977" t="s">
        <v>206</v>
      </c>
      <c r="B4" s="1040" t="s">
        <v>361</v>
      </c>
      <c r="C4" s="977"/>
      <c r="D4" s="1041"/>
      <c r="E4" s="1042" t="s">
        <v>362</v>
      </c>
      <c r="F4" s="1043"/>
      <c r="G4" s="1044"/>
      <c r="H4" s="860" t="s">
        <v>363</v>
      </c>
      <c r="I4" s="1045" t="s">
        <v>364</v>
      </c>
      <c r="J4" s="1046"/>
      <c r="K4" s="137" t="s">
        <v>668</v>
      </c>
    </row>
    <row r="5" spans="1:18" s="133" customFormat="1" ht="12" customHeight="1" x14ac:dyDescent="0.25">
      <c r="A5" s="1038"/>
      <c r="B5" s="845">
        <v>2014</v>
      </c>
      <c r="C5" s="845">
        <v>2018</v>
      </c>
      <c r="D5" s="845">
        <v>2019</v>
      </c>
      <c r="E5" s="845">
        <v>2014</v>
      </c>
      <c r="F5" s="845">
        <v>2018</v>
      </c>
      <c r="G5" s="980">
        <v>2019</v>
      </c>
      <c r="H5" s="981"/>
      <c r="I5" s="872" t="s">
        <v>267</v>
      </c>
      <c r="J5" s="862" t="s">
        <v>247</v>
      </c>
      <c r="K5" s="137" t="s">
        <v>668</v>
      </c>
    </row>
    <row r="6" spans="1:18" s="133" customFormat="1" ht="12" customHeight="1" x14ac:dyDescent="0.25">
      <c r="A6" s="1039"/>
      <c r="B6" s="352"/>
      <c r="C6" s="857" t="s">
        <v>0</v>
      </c>
      <c r="D6" s="421"/>
      <c r="E6" s="1064" t="s">
        <v>1</v>
      </c>
      <c r="F6" s="1065"/>
      <c r="G6" s="1065"/>
      <c r="H6" s="1065"/>
      <c r="I6" s="1065"/>
      <c r="J6" s="1065"/>
      <c r="K6" s="137" t="s">
        <v>668</v>
      </c>
    </row>
    <row r="7" spans="1:18" s="133" customFormat="1" ht="6" customHeight="1" x14ac:dyDescent="0.25">
      <c r="A7" s="741" t="s">
        <v>206</v>
      </c>
      <c r="B7" s="736" t="s">
        <v>1094</v>
      </c>
      <c r="C7" s="736" t="s">
        <v>1095</v>
      </c>
      <c r="D7" s="736" t="s">
        <v>1096</v>
      </c>
      <c r="E7" s="736" t="s">
        <v>1097</v>
      </c>
      <c r="F7" s="736" t="s">
        <v>1098</v>
      </c>
      <c r="G7" s="736" t="s">
        <v>1099</v>
      </c>
      <c r="H7" s="736" t="s">
        <v>1100</v>
      </c>
      <c r="I7" s="735" t="s">
        <v>1101</v>
      </c>
      <c r="J7" s="735" t="s">
        <v>1102</v>
      </c>
      <c r="K7" s="137" t="s">
        <v>668</v>
      </c>
    </row>
    <row r="8" spans="1:18" s="133" customFormat="1" ht="9.9499999999999993" customHeight="1" x14ac:dyDescent="0.25">
      <c r="A8" s="182" t="s">
        <v>222</v>
      </c>
      <c r="B8" s="127">
        <v>230372.41666666701</v>
      </c>
      <c r="C8" s="127">
        <v>195128.08333333334</v>
      </c>
      <c r="D8" s="127">
        <v>196949.58333333334</v>
      </c>
      <c r="E8" s="851">
        <v>4</v>
      </c>
      <c r="F8" s="100">
        <v>3.2</v>
      </c>
      <c r="G8" s="100">
        <v>3.2</v>
      </c>
      <c r="H8" s="100">
        <v>4.4000000000000004</v>
      </c>
      <c r="I8" s="410">
        <v>-14.508174987674066</v>
      </c>
      <c r="J8" s="410">
        <v>0.93348941315042211</v>
      </c>
      <c r="K8" s="137" t="s">
        <v>668</v>
      </c>
    </row>
    <row r="9" spans="1:18" s="133" customFormat="1" ht="9.9499999999999993" customHeight="1" x14ac:dyDescent="0.25">
      <c r="A9" s="182" t="s">
        <v>223</v>
      </c>
      <c r="B9" s="127">
        <v>264603.33333333302</v>
      </c>
      <c r="C9" s="127">
        <v>214017.25</v>
      </c>
      <c r="D9" s="127">
        <v>211965.08333333334</v>
      </c>
      <c r="E9" s="851">
        <v>3.8</v>
      </c>
      <c r="F9" s="100">
        <v>2.9</v>
      </c>
      <c r="G9" s="100">
        <v>2.8</v>
      </c>
      <c r="H9" s="100">
        <v>4</v>
      </c>
      <c r="I9" s="410">
        <v>-19.893267910457066</v>
      </c>
      <c r="J9" s="410">
        <v>-0.95887909346870726</v>
      </c>
      <c r="K9" s="137" t="s">
        <v>668</v>
      </c>
    </row>
    <row r="10" spans="1:18" s="133" customFormat="1" ht="9.9499999999999993" customHeight="1" x14ac:dyDescent="0.25">
      <c r="A10" s="182" t="s">
        <v>224</v>
      </c>
      <c r="B10" s="127">
        <v>202927.08333333299</v>
      </c>
      <c r="C10" s="127">
        <v>156230.16666666666</v>
      </c>
      <c r="D10" s="127">
        <v>152564.75</v>
      </c>
      <c r="E10" s="851">
        <v>11.1</v>
      </c>
      <c r="F10" s="100">
        <v>8.1</v>
      </c>
      <c r="G10" s="100">
        <v>7.8</v>
      </c>
      <c r="H10" s="100">
        <v>10.9</v>
      </c>
      <c r="I10" s="410">
        <v>-24.817945690672836</v>
      </c>
      <c r="J10" s="410">
        <v>-2.346164473143785</v>
      </c>
      <c r="K10" s="137" t="s">
        <v>668</v>
      </c>
    </row>
    <row r="11" spans="1:18" s="133" customFormat="1" ht="9.9499999999999993" customHeight="1" x14ac:dyDescent="0.25">
      <c r="A11" s="182" t="s">
        <v>225</v>
      </c>
      <c r="B11" s="127">
        <v>124627.91666666701</v>
      </c>
      <c r="C11" s="127">
        <v>83669.416666666672</v>
      </c>
      <c r="D11" s="127">
        <v>76887.5</v>
      </c>
      <c r="E11" s="851">
        <v>9.4</v>
      </c>
      <c r="F11" s="100">
        <v>6.3</v>
      </c>
      <c r="G11" s="100">
        <v>5.8</v>
      </c>
      <c r="H11" s="100">
        <v>7.8</v>
      </c>
      <c r="I11" s="410">
        <v>-38.306358594081885</v>
      </c>
      <c r="J11" s="410">
        <v>-8.1056100745692685</v>
      </c>
      <c r="K11" s="137" t="s">
        <v>668</v>
      </c>
    </row>
    <row r="12" spans="1:18" s="133" customFormat="1" ht="9.9499999999999993" customHeight="1" x14ac:dyDescent="0.25">
      <c r="A12" s="182" t="s">
        <v>226</v>
      </c>
      <c r="B12" s="127">
        <v>37090.833333333299</v>
      </c>
      <c r="C12" s="127">
        <v>34903.916666666664</v>
      </c>
      <c r="D12" s="127">
        <v>35701.916666666664</v>
      </c>
      <c r="E12" s="851">
        <v>10.9</v>
      </c>
      <c r="F12" s="100">
        <v>9.8000000000000007</v>
      </c>
      <c r="G12" s="100">
        <v>9.9</v>
      </c>
      <c r="H12" s="100">
        <v>13.4</v>
      </c>
      <c r="I12" s="410">
        <v>-3.7446359163314473</v>
      </c>
      <c r="J12" s="410">
        <v>2.2862763729953897</v>
      </c>
      <c r="K12" s="137" t="s">
        <v>668</v>
      </c>
    </row>
    <row r="13" spans="1:18" s="133" customFormat="1" ht="9.9499999999999993" customHeight="1" x14ac:dyDescent="0.25">
      <c r="A13" s="182" t="s">
        <v>227</v>
      </c>
      <c r="B13" s="127">
        <v>73662.5</v>
      </c>
      <c r="C13" s="127">
        <v>65589.416666666672</v>
      </c>
      <c r="D13" s="127">
        <v>64774.166666666664</v>
      </c>
      <c r="E13" s="851">
        <v>7.6</v>
      </c>
      <c r="F13" s="100">
        <v>6.3</v>
      </c>
      <c r="G13" s="100">
        <v>6.1</v>
      </c>
      <c r="H13" s="100">
        <v>8.6</v>
      </c>
      <c r="I13" s="410">
        <v>-12.066293342383622</v>
      </c>
      <c r="J13" s="410">
        <v>-1.2429596746426428</v>
      </c>
      <c r="K13" s="137" t="s">
        <v>668</v>
      </c>
    </row>
    <row r="14" spans="1:18" s="133" customFormat="1" ht="9.9499999999999993" customHeight="1" x14ac:dyDescent="0.25">
      <c r="A14" s="182" t="s">
        <v>228</v>
      </c>
      <c r="B14" s="127">
        <v>184377.58333333299</v>
      </c>
      <c r="C14" s="127">
        <v>154337.33333333334</v>
      </c>
      <c r="D14" s="127">
        <v>149812.08333333334</v>
      </c>
      <c r="E14" s="851">
        <v>5.7</v>
      </c>
      <c r="F14" s="100">
        <v>4.5999999999999996</v>
      </c>
      <c r="G14" s="100">
        <v>4.4000000000000004</v>
      </c>
      <c r="H14" s="100">
        <v>6.2</v>
      </c>
      <c r="I14" s="410">
        <v>-18.747127158896149</v>
      </c>
      <c r="J14" s="410">
        <v>-2.932051437111781</v>
      </c>
      <c r="K14" s="137" t="s">
        <v>668</v>
      </c>
    </row>
    <row r="15" spans="1:18" s="133" customFormat="1" ht="9.9499999999999993" customHeight="1" x14ac:dyDescent="0.25">
      <c r="A15" s="182" t="s">
        <v>229</v>
      </c>
      <c r="B15" s="127">
        <v>93066.5</v>
      </c>
      <c r="C15" s="127">
        <v>64992.833333333336</v>
      </c>
      <c r="D15" s="127">
        <v>58484.916666666664</v>
      </c>
      <c r="E15" s="851">
        <v>11.2</v>
      </c>
      <c r="F15" s="100">
        <v>7.9</v>
      </c>
      <c r="G15" s="100">
        <v>7.1</v>
      </c>
      <c r="H15" s="100">
        <v>9.8000000000000007</v>
      </c>
      <c r="I15" s="410">
        <v>-37.157928291418862</v>
      </c>
      <c r="J15" s="410">
        <v>-10.013283515874834</v>
      </c>
      <c r="K15" s="137" t="s">
        <v>668</v>
      </c>
    </row>
    <row r="16" spans="1:18" s="318" customFormat="1" ht="12" customHeight="1" x14ac:dyDescent="0.25">
      <c r="A16" s="199" t="s">
        <v>3</v>
      </c>
      <c r="B16" s="201">
        <v>267624.33333333302</v>
      </c>
      <c r="C16" s="201">
        <v>227833.5</v>
      </c>
      <c r="D16" s="201">
        <v>218122.83333333334</v>
      </c>
      <c r="E16" s="852">
        <v>6.5</v>
      </c>
      <c r="F16" s="252">
        <v>5.3</v>
      </c>
      <c r="G16" s="252">
        <v>5</v>
      </c>
      <c r="H16" s="252">
        <v>7</v>
      </c>
      <c r="I16" s="415">
        <v>-18.496636454333277</v>
      </c>
      <c r="J16" s="415">
        <v>-4.2621768382027474</v>
      </c>
      <c r="K16" s="137" t="s">
        <v>668</v>
      </c>
    </row>
    <row r="17" spans="1:11" s="133" customFormat="1" ht="9.9499999999999993" customHeight="1" x14ac:dyDescent="0.25">
      <c r="A17" s="182" t="s">
        <v>230</v>
      </c>
      <c r="B17" s="127">
        <v>763213.08333333302</v>
      </c>
      <c r="C17" s="127">
        <v>650767.5</v>
      </c>
      <c r="D17" s="127">
        <v>635485.91666666663</v>
      </c>
      <c r="E17" s="851">
        <v>8.1999999999999993</v>
      </c>
      <c r="F17" s="100">
        <v>6.8</v>
      </c>
      <c r="G17" s="100">
        <v>6.5</v>
      </c>
      <c r="H17" s="100">
        <v>8.9</v>
      </c>
      <c r="I17" s="410">
        <v>-16.735452975834484</v>
      </c>
      <c r="J17" s="410">
        <v>-2.3482400908670717</v>
      </c>
      <c r="K17" s="137" t="s">
        <v>668</v>
      </c>
    </row>
    <row r="18" spans="1:11" s="133" customFormat="1" ht="9.9499999999999993" customHeight="1" x14ac:dyDescent="0.25">
      <c r="A18" s="182" t="s">
        <v>231</v>
      </c>
      <c r="B18" s="127">
        <v>115741.25</v>
      </c>
      <c r="C18" s="127">
        <v>98764.166666666672</v>
      </c>
      <c r="D18" s="127">
        <v>97716.583333333328</v>
      </c>
      <c r="E18" s="851">
        <v>5.4</v>
      </c>
      <c r="F18" s="100">
        <v>4.4000000000000004</v>
      </c>
      <c r="G18" s="100">
        <v>4.3</v>
      </c>
      <c r="H18" s="100">
        <v>6</v>
      </c>
      <c r="I18" s="410">
        <v>-15.573243477728701</v>
      </c>
      <c r="J18" s="410">
        <v>-1.0606917151126096</v>
      </c>
      <c r="K18" s="137" t="s">
        <v>668</v>
      </c>
    </row>
    <row r="19" spans="1:11" s="133" customFormat="1" ht="9.9499999999999993" customHeight="1" x14ac:dyDescent="0.25">
      <c r="A19" s="182" t="s">
        <v>232</v>
      </c>
      <c r="B19" s="127">
        <v>36911.083333333299</v>
      </c>
      <c r="C19" s="127">
        <v>32233.333333333332</v>
      </c>
      <c r="D19" s="127">
        <v>32853.583333333336</v>
      </c>
      <c r="E19" s="851">
        <v>7.2</v>
      </c>
      <c r="F19" s="100">
        <v>6.1</v>
      </c>
      <c r="G19" s="100">
        <v>6.2</v>
      </c>
      <c r="H19" s="100">
        <v>8.9</v>
      </c>
      <c r="I19" s="410">
        <v>-10.992633197345786</v>
      </c>
      <c r="J19" s="410">
        <v>1.9242502585315524</v>
      </c>
      <c r="K19" s="137" t="s">
        <v>668</v>
      </c>
    </row>
    <row r="20" spans="1:11" s="133" customFormat="1" ht="9.9499999999999993" customHeight="1" x14ac:dyDescent="0.25">
      <c r="A20" s="182" t="s">
        <v>233</v>
      </c>
      <c r="B20" s="127">
        <v>187494.08333333299</v>
      </c>
      <c r="C20" s="127">
        <v>126310.5</v>
      </c>
      <c r="D20" s="127">
        <v>116050.91666666667</v>
      </c>
      <c r="E20" s="851">
        <v>8.8000000000000007</v>
      </c>
      <c r="F20" s="100">
        <v>6</v>
      </c>
      <c r="G20" s="100">
        <v>5.5</v>
      </c>
      <c r="H20" s="100">
        <v>7.6</v>
      </c>
      <c r="I20" s="410">
        <v>-38.104224622199077</v>
      </c>
      <c r="J20" s="410">
        <v>-8.1225102690063995</v>
      </c>
      <c r="K20" s="137" t="s">
        <v>668</v>
      </c>
    </row>
    <row r="21" spans="1:11" s="133" customFormat="1" ht="9.9499999999999993" customHeight="1" x14ac:dyDescent="0.25">
      <c r="A21" s="182" t="s">
        <v>234</v>
      </c>
      <c r="B21" s="127">
        <v>125559.41666666701</v>
      </c>
      <c r="C21" s="127">
        <v>88106.333333333328</v>
      </c>
      <c r="D21" s="127">
        <v>80607.75</v>
      </c>
      <c r="E21" s="851">
        <v>10.7</v>
      </c>
      <c r="F21" s="100">
        <v>7.7</v>
      </c>
      <c r="G21" s="100">
        <v>7.1</v>
      </c>
      <c r="H21" s="100">
        <v>10.4</v>
      </c>
      <c r="I21" s="410">
        <v>-35.801111425998357</v>
      </c>
      <c r="J21" s="410">
        <v>-8.5108335004294009</v>
      </c>
      <c r="K21" s="137" t="s">
        <v>668</v>
      </c>
    </row>
    <row r="22" spans="1:11" s="133" customFormat="1" ht="9.9499999999999993" customHeight="1" x14ac:dyDescent="0.25">
      <c r="A22" s="182" t="s">
        <v>235</v>
      </c>
      <c r="B22" s="127">
        <v>100957</v>
      </c>
      <c r="C22" s="127">
        <v>85052.833333333328</v>
      </c>
      <c r="D22" s="127">
        <v>79677.5</v>
      </c>
      <c r="E22" s="851">
        <v>6.8</v>
      </c>
      <c r="F22" s="100">
        <v>5.5</v>
      </c>
      <c r="G22" s="100">
        <v>5.0999999999999996</v>
      </c>
      <c r="H22" s="100">
        <v>7.1</v>
      </c>
      <c r="I22" s="410">
        <v>-21.077785591885654</v>
      </c>
      <c r="J22" s="410">
        <v>-6.3199932590918921</v>
      </c>
      <c r="K22" s="137" t="s">
        <v>668</v>
      </c>
    </row>
    <row r="23" spans="1:11" s="133" customFormat="1" ht="9.9499999999999993" customHeight="1" x14ac:dyDescent="0.25">
      <c r="A23" s="182" t="s">
        <v>236</v>
      </c>
      <c r="B23" s="127">
        <v>90159.666666666701</v>
      </c>
      <c r="C23" s="127">
        <v>62145.416666666664</v>
      </c>
      <c r="D23" s="127">
        <v>59065.083333333336</v>
      </c>
      <c r="E23" s="851">
        <v>7.8</v>
      </c>
      <c r="F23" s="100">
        <v>5.5</v>
      </c>
      <c r="G23" s="100">
        <v>5.3</v>
      </c>
      <c r="H23" s="133">
        <v>7.3</v>
      </c>
      <c r="I23" s="410">
        <v>-34.488352145637947</v>
      </c>
      <c r="J23" s="410">
        <v>-4.9566540841708546</v>
      </c>
      <c r="K23" s="137" t="s">
        <v>668</v>
      </c>
    </row>
    <row r="24" spans="1:11" s="436" customFormat="1" ht="18" customHeight="1" x14ac:dyDescent="0.25">
      <c r="A24" s="204" t="s">
        <v>2</v>
      </c>
      <c r="B24" s="206">
        <v>2898388.0833333302</v>
      </c>
      <c r="C24" s="206">
        <v>2340082</v>
      </c>
      <c r="D24" s="206">
        <v>2266720.1666666665</v>
      </c>
      <c r="E24" s="853">
        <v>6.7</v>
      </c>
      <c r="F24" s="253">
        <v>5.2</v>
      </c>
      <c r="G24" s="253">
        <v>5</v>
      </c>
      <c r="H24" s="253">
        <v>6.9</v>
      </c>
      <c r="I24" s="417">
        <v>-21.793766000452415</v>
      </c>
      <c r="J24" s="417">
        <v>-3.1350112232534366</v>
      </c>
      <c r="K24" s="137" t="s">
        <v>668</v>
      </c>
    </row>
    <row r="25" spans="1:11" s="133" customFormat="1" ht="9.9499999999999993" customHeight="1" x14ac:dyDescent="0.25">
      <c r="A25" s="182" t="s">
        <v>237</v>
      </c>
      <c r="B25" s="127">
        <v>2074553.41666667</v>
      </c>
      <c r="C25" s="127">
        <v>1758627.3333333333</v>
      </c>
      <c r="D25" s="127">
        <v>1723059.25</v>
      </c>
      <c r="E25" s="851">
        <v>5.9</v>
      </c>
      <c r="F25" s="851">
        <v>4.8</v>
      </c>
      <c r="G25" s="851">
        <v>4.7</v>
      </c>
      <c r="H25" s="851">
        <v>6.5</v>
      </c>
      <c r="I25" s="410">
        <v>-16.943124425855483</v>
      </c>
      <c r="J25" s="410">
        <v>-2.0224912156867756</v>
      </c>
      <c r="K25" s="137" t="s">
        <v>668</v>
      </c>
    </row>
    <row r="26" spans="1:11" s="133" customFormat="1" ht="9.9499999999999993" customHeight="1" x14ac:dyDescent="0.25">
      <c r="A26" s="182" t="s">
        <v>238</v>
      </c>
      <c r="B26" s="127">
        <v>823834.66666666698</v>
      </c>
      <c r="C26" s="127">
        <v>581454.66666666663</v>
      </c>
      <c r="D26" s="127">
        <v>543660.91666666663</v>
      </c>
      <c r="E26" s="851">
        <v>9.8000000000000007</v>
      </c>
      <c r="F26" s="851">
        <v>6.9</v>
      </c>
      <c r="G26" s="851">
        <v>6.4</v>
      </c>
      <c r="H26" s="851">
        <v>8.9</v>
      </c>
      <c r="I26" s="410">
        <v>-34.008492399769565</v>
      </c>
      <c r="J26" s="410">
        <v>-6.4998618407625939</v>
      </c>
      <c r="K26" s="137" t="s">
        <v>668</v>
      </c>
    </row>
    <row r="27" spans="1:11" s="133" customFormat="1" ht="9.9499999999999993" customHeight="1" x14ac:dyDescent="0.25">
      <c r="A27" s="984" t="s">
        <v>774</v>
      </c>
      <c r="B27" s="984"/>
      <c r="C27" s="984"/>
      <c r="D27" s="984"/>
      <c r="E27" s="984"/>
      <c r="F27" s="984"/>
      <c r="G27" s="984"/>
      <c r="H27" s="984"/>
      <c r="I27" s="984"/>
      <c r="J27" s="984"/>
      <c r="K27" s="137" t="s">
        <v>668</v>
      </c>
    </row>
    <row r="28" spans="1:11" s="260" customFormat="1" ht="9" customHeight="1" x14ac:dyDescent="0.15">
      <c r="A28" s="1017" t="s">
        <v>365</v>
      </c>
      <c r="B28" s="1017"/>
      <c r="C28" s="1017"/>
      <c r="D28" s="1017"/>
      <c r="E28" s="1017"/>
      <c r="F28" s="1017"/>
      <c r="G28" s="1017"/>
      <c r="H28" s="1017"/>
      <c r="I28" s="1017"/>
      <c r="J28" s="1017"/>
      <c r="K28" s="137" t="s">
        <v>668</v>
      </c>
    </row>
    <row r="29" spans="1:11" s="234" customFormat="1" ht="9.75" customHeight="1" x14ac:dyDescent="0.25">
      <c r="A29" s="863" t="s">
        <v>671</v>
      </c>
      <c r="B29" s="863" t="s">
        <v>671</v>
      </c>
      <c r="C29" s="863" t="s">
        <v>671</v>
      </c>
      <c r="D29" s="863" t="s">
        <v>671</v>
      </c>
      <c r="E29" s="863" t="s">
        <v>671</v>
      </c>
      <c r="F29" s="863" t="s">
        <v>671</v>
      </c>
      <c r="G29" s="863" t="s">
        <v>671</v>
      </c>
      <c r="H29" s="863" t="s">
        <v>671</v>
      </c>
      <c r="I29" s="863" t="s">
        <v>671</v>
      </c>
      <c r="J29" s="863" t="s">
        <v>671</v>
      </c>
      <c r="K29" s="141" t="s">
        <v>672</v>
      </c>
    </row>
    <row r="30" spans="1:11" s="234" customFormat="1" ht="9.75" customHeight="1" x14ac:dyDescent="0.25">
      <c r="B30" s="424"/>
      <c r="C30" s="424"/>
      <c r="D30" s="424"/>
      <c r="E30" s="429"/>
      <c r="F30" s="412"/>
      <c r="G30" s="221"/>
      <c r="H30" s="221"/>
      <c r="I30" s="221"/>
      <c r="J30" s="221"/>
    </row>
    <row r="31" spans="1:11" ht="9.75" customHeight="1" x14ac:dyDescent="0.25">
      <c r="A31" s="234"/>
      <c r="B31" s="424"/>
      <c r="C31" s="424"/>
      <c r="D31" s="424"/>
      <c r="E31" s="429"/>
      <c r="F31" s="412"/>
      <c r="G31" s="221"/>
      <c r="H31" s="221"/>
      <c r="I31" s="221"/>
      <c r="J31" s="221"/>
    </row>
    <row r="32" spans="1:11" ht="9.75" customHeight="1" x14ac:dyDescent="0.25">
      <c r="A32" s="234"/>
      <c r="B32" s="424"/>
      <c r="C32" s="424"/>
      <c r="D32" s="424"/>
      <c r="E32" s="429"/>
      <c r="F32" s="412"/>
      <c r="G32" s="221"/>
      <c r="H32" s="221"/>
      <c r="I32" s="221"/>
      <c r="J32" s="221"/>
    </row>
    <row r="33" spans="1:11" ht="9.75" customHeight="1" x14ac:dyDescent="0.25">
      <c r="A33" s="234"/>
      <c r="B33" s="424"/>
      <c r="C33" s="424"/>
      <c r="D33" s="424"/>
      <c r="E33" s="429"/>
      <c r="F33" s="412"/>
      <c r="G33" s="221"/>
      <c r="H33" s="221"/>
      <c r="I33" s="221"/>
      <c r="J33" s="221"/>
      <c r="K33" s="393"/>
    </row>
    <row r="34" spans="1:11" ht="9.75" customHeight="1" x14ac:dyDescent="0.25">
      <c r="A34" s="234"/>
      <c r="B34" s="424"/>
      <c r="C34" s="424"/>
      <c r="D34" s="424"/>
      <c r="E34" s="429"/>
      <c r="F34" s="412"/>
      <c r="G34" s="221"/>
      <c r="H34" s="221"/>
      <c r="I34" s="221"/>
      <c r="J34" s="221"/>
      <c r="K34" s="393"/>
    </row>
    <row r="35" spans="1:11" ht="9.75" customHeight="1" x14ac:dyDescent="0.25">
      <c r="A35" s="234"/>
      <c r="B35" s="424"/>
      <c r="C35" s="424"/>
      <c r="D35" s="424"/>
      <c r="E35" s="429"/>
      <c r="F35" s="412"/>
      <c r="G35" s="221"/>
      <c r="H35" s="221"/>
      <c r="I35" s="221"/>
      <c r="J35" s="221"/>
      <c r="K35" s="393"/>
    </row>
    <row r="36" spans="1:11" ht="9.75" customHeight="1" x14ac:dyDescent="0.25">
      <c r="A36" s="234"/>
      <c r="B36" s="424"/>
      <c r="C36" s="424"/>
      <c r="D36" s="424"/>
      <c r="E36" s="429"/>
      <c r="F36" s="412"/>
      <c r="G36" s="221"/>
      <c r="H36" s="221"/>
      <c r="I36" s="221"/>
      <c r="J36" s="221"/>
    </row>
    <row r="37" spans="1:11" s="435" customFormat="1" ht="9.75" customHeight="1" x14ac:dyDescent="0.25">
      <c r="A37" s="430"/>
      <c r="B37" s="431"/>
      <c r="C37" s="431"/>
      <c r="D37" s="431"/>
      <c r="E37" s="432"/>
      <c r="F37" s="433"/>
      <c r="G37" s="434"/>
      <c r="H37" s="434"/>
      <c r="I37" s="434"/>
      <c r="J37" s="434"/>
    </row>
    <row r="38" spans="1:11" ht="9.75" customHeight="1" x14ac:dyDescent="0.25">
      <c r="A38" s="234"/>
      <c r="B38" s="424"/>
      <c r="C38" s="424"/>
      <c r="D38" s="424"/>
      <c r="E38" s="429"/>
      <c r="F38" s="412"/>
      <c r="G38" s="221"/>
      <c r="H38" s="221"/>
      <c r="I38" s="221"/>
      <c r="J38" s="221"/>
    </row>
    <row r="39" spans="1:11" ht="9.75" customHeight="1" x14ac:dyDescent="0.25">
      <c r="A39" s="234"/>
      <c r="B39" s="424"/>
      <c r="C39" s="424"/>
      <c r="D39" s="424"/>
      <c r="E39" s="429"/>
      <c r="F39" s="412"/>
      <c r="G39" s="221"/>
      <c r="H39" s="221"/>
      <c r="I39" s="221"/>
      <c r="J39" s="221"/>
    </row>
    <row r="40" spans="1:11" ht="9.75" customHeight="1" x14ac:dyDescent="0.25">
      <c r="A40" s="234"/>
      <c r="B40" s="424"/>
      <c r="C40" s="424"/>
      <c r="D40" s="424"/>
      <c r="E40" s="429"/>
      <c r="F40" s="412"/>
      <c r="G40" s="221"/>
      <c r="H40" s="221"/>
      <c r="I40" s="221"/>
      <c r="J40" s="221"/>
    </row>
    <row r="41" spans="1:11" ht="9.75" customHeight="1" x14ac:dyDescent="0.25">
      <c r="A41" s="234"/>
      <c r="B41" s="424"/>
      <c r="C41" s="424"/>
      <c r="D41" s="424"/>
      <c r="E41" s="429"/>
      <c r="F41" s="412"/>
      <c r="G41" s="221"/>
      <c r="H41" s="221"/>
      <c r="I41" s="221"/>
      <c r="J41" s="221"/>
    </row>
    <row r="42" spans="1:11" ht="9.75" customHeight="1" x14ac:dyDescent="0.25">
      <c r="A42" s="234"/>
      <c r="B42" s="424"/>
      <c r="C42" s="424"/>
      <c r="D42" s="424"/>
      <c r="E42" s="429"/>
      <c r="F42" s="412"/>
      <c r="G42" s="221"/>
      <c r="H42" s="221"/>
      <c r="I42" s="221"/>
      <c r="J42" s="221"/>
    </row>
    <row r="43" spans="1:11" ht="9.75" customHeight="1" x14ac:dyDescent="0.25">
      <c r="A43" s="234"/>
      <c r="B43" s="424"/>
      <c r="C43" s="424"/>
      <c r="D43" s="424"/>
      <c r="E43" s="429"/>
      <c r="F43" s="412"/>
      <c r="G43" s="221"/>
      <c r="H43" s="221"/>
      <c r="I43" s="221"/>
      <c r="J43" s="221"/>
    </row>
    <row r="44" spans="1:11" ht="9.75" customHeight="1" x14ac:dyDescent="0.25">
      <c r="A44" s="234"/>
      <c r="B44" s="424"/>
      <c r="C44" s="424"/>
      <c r="D44" s="424"/>
      <c r="E44" s="429"/>
      <c r="F44" s="412"/>
      <c r="G44" s="221"/>
      <c r="H44" s="221"/>
      <c r="I44" s="221"/>
      <c r="J44" s="221"/>
    </row>
    <row r="45" spans="1:11" ht="9.75" customHeight="1" x14ac:dyDescent="0.25">
      <c r="A45" s="234"/>
      <c r="B45" s="234"/>
      <c r="C45" s="424"/>
      <c r="D45" s="424"/>
      <c r="E45" s="429"/>
      <c r="F45" s="412"/>
      <c r="G45" s="221"/>
      <c r="H45" s="221"/>
      <c r="I45" s="221"/>
      <c r="J45" s="221"/>
    </row>
    <row r="46" spans="1:11" s="435" customFormat="1" ht="9.75" customHeight="1" x14ac:dyDescent="0.25">
      <c r="A46" s="430"/>
      <c r="B46" s="431"/>
      <c r="C46" s="431"/>
      <c r="D46" s="431"/>
      <c r="E46" s="432"/>
      <c r="F46" s="433"/>
      <c r="G46" s="434"/>
      <c r="H46" s="434"/>
      <c r="I46" s="434"/>
      <c r="J46" s="434"/>
    </row>
    <row r="47" spans="1:11" ht="9.75" customHeight="1" x14ac:dyDescent="0.25">
      <c r="A47" s="234"/>
      <c r="B47" s="424"/>
      <c r="C47" s="424"/>
      <c r="D47" s="424"/>
      <c r="E47" s="429"/>
      <c r="F47" s="429"/>
      <c r="G47" s="221"/>
      <c r="H47" s="221"/>
      <c r="I47" s="221"/>
      <c r="J47" s="221"/>
    </row>
    <row r="48" spans="1:11" ht="9.75" customHeight="1" x14ac:dyDescent="0.25">
      <c r="A48" s="234"/>
      <c r="B48" s="424"/>
      <c r="C48" s="424"/>
      <c r="D48" s="424"/>
      <c r="E48" s="429"/>
      <c r="F48" s="429"/>
      <c r="G48" s="221"/>
      <c r="H48" s="221"/>
      <c r="I48" s="221"/>
      <c r="J48" s="221"/>
    </row>
    <row r="49" spans="1:9" ht="9.75" customHeight="1" x14ac:dyDescent="0.25">
      <c r="B49" s="424"/>
      <c r="C49" s="424"/>
      <c r="D49" s="424"/>
      <c r="E49" s="412"/>
      <c r="F49" s="412"/>
      <c r="G49" s="412"/>
      <c r="H49" s="382"/>
      <c r="I49" s="382"/>
    </row>
    <row r="50" spans="1:9" ht="9.75" customHeight="1" x14ac:dyDescent="0.25">
      <c r="A50" s="1083"/>
      <c r="B50" s="1083"/>
      <c r="C50" s="1083"/>
      <c r="D50" s="1083"/>
      <c r="E50" s="1083"/>
      <c r="F50" s="1083"/>
      <c r="G50" s="1083"/>
      <c r="H50" s="1083"/>
      <c r="I50" s="1083"/>
    </row>
    <row r="51" spans="1:9" ht="9.75" customHeight="1" x14ac:dyDescent="0.25">
      <c r="A51" s="223" t="s">
        <v>371</v>
      </c>
      <c r="B51" s="393"/>
      <c r="C51" s="393"/>
      <c r="D51" s="393"/>
      <c r="E51" s="223"/>
      <c r="F51" s="223"/>
      <c r="G51" s="426"/>
      <c r="H51" s="426"/>
    </row>
    <row r="52" spans="1:9" ht="9.75" customHeight="1" x14ac:dyDescent="0.25">
      <c r="B52" s="393"/>
      <c r="C52" s="393"/>
      <c r="D52" s="393"/>
      <c r="E52" s="223"/>
      <c r="F52" s="223"/>
      <c r="G52" s="426"/>
      <c r="H52" s="426"/>
    </row>
    <row r="53" spans="1:9" ht="9.75" customHeight="1" x14ac:dyDescent="0.25"/>
    <row r="54" spans="1:9" ht="9.75" customHeight="1" x14ac:dyDescent="0.25"/>
    <row r="55" spans="1:9" ht="9.75" customHeight="1" x14ac:dyDescent="0.25"/>
    <row r="56" spans="1:9" ht="9.75" customHeight="1" x14ac:dyDescent="0.25"/>
    <row r="57" spans="1:9" ht="9.75" customHeight="1" x14ac:dyDescent="0.25"/>
    <row r="58" spans="1:9" ht="9.75" customHeight="1" x14ac:dyDescent="0.25"/>
    <row r="59" spans="1:9" ht="9.75" customHeight="1" x14ac:dyDescent="0.25"/>
    <row r="60" spans="1:9" ht="9.75" customHeight="1" x14ac:dyDescent="0.25"/>
    <row r="61" spans="1:9" ht="9.75" customHeight="1" x14ac:dyDescent="0.25"/>
    <row r="62" spans="1:9" ht="9.75" customHeight="1" x14ac:dyDescent="0.25"/>
    <row r="63" spans="1:9" ht="9.75" customHeight="1" x14ac:dyDescent="0.25"/>
    <row r="64" spans="1:9" ht="9.75" customHeight="1" x14ac:dyDescent="0.25"/>
    <row r="65" ht="9.75" customHeight="1" x14ac:dyDescent="0.25"/>
    <row r="66" ht="9.75" customHeight="1" x14ac:dyDescent="0.25"/>
  </sheetData>
  <mergeCells count="13">
    <mergeCell ref="M2:N2"/>
    <mergeCell ref="A3:J3"/>
    <mergeCell ref="A4:A6"/>
    <mergeCell ref="B4:D4"/>
    <mergeCell ref="E4:G4"/>
    <mergeCell ref="I4:J4"/>
    <mergeCell ref="G5:H5"/>
    <mergeCell ref="E6:J6"/>
    <mergeCell ref="A50:I50"/>
    <mergeCell ref="A27:J27"/>
    <mergeCell ref="A28:J28"/>
    <mergeCell ref="A1:J1"/>
    <mergeCell ref="A2:J2"/>
  </mergeCells>
  <hyperlinks>
    <hyperlink ref="A1" location="Inhalt!Druckbereich" display="Zum Inhaltsverzeichnis" xr:uid="{9D32E666-AA94-4B3E-AFBC-AB829ADA253D}"/>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E2C05-CA89-4F32-9A08-23F55DE52689}">
  <dimension ref="A1:R68"/>
  <sheetViews>
    <sheetView showGridLines="0" zoomScaleNormal="100" zoomScaleSheetLayoutView="75" workbookViewId="0">
      <selection activeCell="O32" sqref="O32"/>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1" width="6.875" style="223" customWidth="1"/>
    <col min="12"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066" t="s">
        <v>366</v>
      </c>
      <c r="B2" s="1066"/>
      <c r="C2" s="1066"/>
      <c r="D2" s="1066"/>
      <c r="E2" s="1066"/>
      <c r="F2" s="1066"/>
      <c r="G2" s="1066"/>
      <c r="H2" s="1066"/>
      <c r="I2" s="1066"/>
      <c r="J2" s="1066"/>
      <c r="K2" s="137" t="s">
        <v>668</v>
      </c>
    </row>
    <row r="3" spans="1:18" s="3" customFormat="1" ht="5.0999999999999996" customHeight="1" x14ac:dyDescent="0.15">
      <c r="A3" s="956" t="s">
        <v>1608</v>
      </c>
      <c r="B3" s="956"/>
      <c r="C3" s="956"/>
      <c r="D3" s="956"/>
      <c r="E3" s="956"/>
      <c r="F3" s="956"/>
      <c r="G3" s="956"/>
      <c r="H3" s="956"/>
      <c r="I3" s="956"/>
      <c r="J3" s="956"/>
      <c r="K3" s="137" t="s">
        <v>668</v>
      </c>
      <c r="L3" s="763"/>
      <c r="M3" s="137"/>
      <c r="N3" s="747"/>
      <c r="O3" s="747"/>
      <c r="Q3" s="179"/>
      <c r="R3" s="179"/>
    </row>
    <row r="4" spans="1:18" s="133" customFormat="1" ht="24.95" customHeight="1" x14ac:dyDescent="0.25">
      <c r="A4" s="977" t="s">
        <v>206</v>
      </c>
      <c r="B4" s="1045" t="s">
        <v>367</v>
      </c>
      <c r="C4" s="1046"/>
      <c r="D4" s="1094"/>
      <c r="E4" s="1042" t="s">
        <v>773</v>
      </c>
      <c r="F4" s="1105"/>
      <c r="G4" s="1105"/>
      <c r="H4" s="1106"/>
      <c r="I4" s="1107" t="s">
        <v>368</v>
      </c>
      <c r="J4" s="1107"/>
      <c r="K4" s="137" t="s">
        <v>668</v>
      </c>
    </row>
    <row r="5" spans="1:18" s="133" customFormat="1" ht="12" customHeight="1" x14ac:dyDescent="0.25">
      <c r="A5" s="1038"/>
      <c r="B5" s="1095"/>
      <c r="C5" s="1096"/>
      <c r="D5" s="1097"/>
      <c r="E5" s="980" t="s">
        <v>369</v>
      </c>
      <c r="F5" s="981"/>
      <c r="G5" s="423" t="s">
        <v>258</v>
      </c>
      <c r="H5" s="309" t="s">
        <v>257</v>
      </c>
      <c r="I5" s="1108"/>
      <c r="J5" s="1108"/>
      <c r="K5" s="137" t="s">
        <v>668</v>
      </c>
    </row>
    <row r="6" spans="1:18" s="133" customFormat="1" ht="12" customHeight="1" x14ac:dyDescent="0.25">
      <c r="A6" s="1038"/>
      <c r="B6" s="332">
        <v>2014</v>
      </c>
      <c r="C6" s="332">
        <v>2018</v>
      </c>
      <c r="D6" s="332">
        <v>2019</v>
      </c>
      <c r="E6" s="332">
        <v>2018</v>
      </c>
      <c r="F6" s="1034">
        <v>2019</v>
      </c>
      <c r="G6" s="1002"/>
      <c r="H6" s="981"/>
      <c r="I6" s="211" t="s">
        <v>267</v>
      </c>
      <c r="J6" s="212" t="s">
        <v>247</v>
      </c>
      <c r="K6" s="137" t="s">
        <v>668</v>
      </c>
    </row>
    <row r="7" spans="1:18" s="133" customFormat="1" ht="12" customHeight="1" x14ac:dyDescent="0.25">
      <c r="A7" s="1039"/>
      <c r="B7" s="352"/>
      <c r="C7" s="328" t="s">
        <v>0</v>
      </c>
      <c r="D7" s="421"/>
      <c r="E7" s="1064" t="s">
        <v>1</v>
      </c>
      <c r="F7" s="1109"/>
      <c r="G7" s="1109"/>
      <c r="H7" s="1109"/>
      <c r="I7" s="1109"/>
      <c r="J7" s="1109"/>
      <c r="K7" s="137" t="s">
        <v>668</v>
      </c>
    </row>
    <row r="8" spans="1:18" s="133" customFormat="1" ht="6" customHeight="1" x14ac:dyDescent="0.25">
      <c r="A8" s="741" t="s">
        <v>206</v>
      </c>
      <c r="B8" s="736" t="s">
        <v>1103</v>
      </c>
      <c r="C8" s="736" t="s">
        <v>1104</v>
      </c>
      <c r="D8" s="736" t="s">
        <v>1105</v>
      </c>
      <c r="E8" s="736" t="s">
        <v>1106</v>
      </c>
      <c r="F8" s="736" t="s">
        <v>1107</v>
      </c>
      <c r="G8" s="736" t="s">
        <v>1108</v>
      </c>
      <c r="H8" s="736" t="s">
        <v>1109</v>
      </c>
      <c r="I8" s="735" t="s">
        <v>1110</v>
      </c>
      <c r="J8" s="735" t="s">
        <v>1111</v>
      </c>
      <c r="K8" s="137" t="s">
        <v>668</v>
      </c>
    </row>
    <row r="9" spans="1:18" s="133" customFormat="1" ht="9.9499999999999993" customHeight="1" x14ac:dyDescent="0.25">
      <c r="A9" s="182" t="s">
        <v>222</v>
      </c>
      <c r="B9" s="127">
        <v>19660.25</v>
      </c>
      <c r="C9" s="127">
        <v>17537.083333333299</v>
      </c>
      <c r="D9" s="127">
        <v>17909.333333333299</v>
      </c>
      <c r="E9" s="104">
        <v>2.5</v>
      </c>
      <c r="F9" s="104">
        <v>2.5</v>
      </c>
      <c r="G9" s="104">
        <v>2.9</v>
      </c>
      <c r="H9" s="110">
        <v>2.1</v>
      </c>
      <c r="I9" s="410">
        <v>-8.9058718310636991</v>
      </c>
      <c r="J9" s="410">
        <v>2.1226448715816524</v>
      </c>
      <c r="K9" s="137" t="s">
        <v>668</v>
      </c>
    </row>
    <row r="10" spans="1:18" s="133" customFormat="1" ht="9.9499999999999993" customHeight="1" x14ac:dyDescent="0.25">
      <c r="A10" s="182" t="s">
        <v>223</v>
      </c>
      <c r="B10" s="127">
        <v>25906.25</v>
      </c>
      <c r="C10" s="127">
        <v>21027.25</v>
      </c>
      <c r="D10" s="127">
        <v>20787.833333333299</v>
      </c>
      <c r="E10" s="104">
        <v>2.5</v>
      </c>
      <c r="F10" s="104">
        <v>2.5</v>
      </c>
      <c r="G10" s="104">
        <v>2.9</v>
      </c>
      <c r="H10" s="110">
        <v>2</v>
      </c>
      <c r="I10" s="410">
        <v>-19.757458785685696</v>
      </c>
      <c r="J10" s="410">
        <v>-1.138601893574769</v>
      </c>
      <c r="K10" s="137" t="s">
        <v>668</v>
      </c>
    </row>
    <row r="11" spans="1:18" s="133" customFormat="1" ht="9.9499999999999993" customHeight="1" x14ac:dyDescent="0.25">
      <c r="A11" s="182" t="s">
        <v>224</v>
      </c>
      <c r="B11" s="127">
        <v>16804.666666666701</v>
      </c>
      <c r="C11" s="127">
        <v>12700.666666666701</v>
      </c>
      <c r="D11" s="127">
        <v>12468.416666666701</v>
      </c>
      <c r="E11" s="104">
        <v>8.5</v>
      </c>
      <c r="F11" s="104">
        <v>8</v>
      </c>
      <c r="G11" s="104">
        <v>9.6</v>
      </c>
      <c r="H11" s="110">
        <v>6.3</v>
      </c>
      <c r="I11" s="410">
        <v>-25.803844170270114</v>
      </c>
      <c r="J11" s="410">
        <v>-1.8286441656605903</v>
      </c>
      <c r="K11" s="137" t="s">
        <v>668</v>
      </c>
    </row>
    <row r="12" spans="1:18" s="133" customFormat="1" ht="9.9499999999999993" customHeight="1" x14ac:dyDescent="0.25">
      <c r="A12" s="182" t="s">
        <v>225</v>
      </c>
      <c r="B12" s="127">
        <v>8666.4166666666697</v>
      </c>
      <c r="C12" s="127">
        <v>5767.5</v>
      </c>
      <c r="D12" s="127">
        <v>5647.4166666666997</v>
      </c>
      <c r="E12" s="104">
        <v>7</v>
      </c>
      <c r="F12" s="104">
        <v>6.5</v>
      </c>
      <c r="G12" s="104">
        <v>7.3</v>
      </c>
      <c r="H12" s="110">
        <v>5.5</v>
      </c>
      <c r="I12" s="410">
        <v>-34.835620258276322</v>
      </c>
      <c r="J12" s="410">
        <v>-2.0820690651634206</v>
      </c>
      <c r="K12" s="137" t="s">
        <v>668</v>
      </c>
    </row>
    <row r="13" spans="1:18" s="133" customFormat="1" ht="9.9499999999999993" customHeight="1" x14ac:dyDescent="0.25">
      <c r="A13" s="182" t="s">
        <v>226</v>
      </c>
      <c r="B13" s="127">
        <v>3474.4166666666702</v>
      </c>
      <c r="C13" s="127">
        <v>3246.25</v>
      </c>
      <c r="D13" s="127">
        <v>3492.25</v>
      </c>
      <c r="E13" s="104">
        <v>8.6</v>
      </c>
      <c r="F13" s="104">
        <v>9.1</v>
      </c>
      <c r="G13" s="104">
        <v>10.7</v>
      </c>
      <c r="H13" s="110">
        <v>7.4</v>
      </c>
      <c r="I13" s="410">
        <v>0.51327560981449627</v>
      </c>
      <c r="J13" s="410">
        <v>7.5779745860608401</v>
      </c>
      <c r="K13" s="137" t="s">
        <v>668</v>
      </c>
    </row>
    <row r="14" spans="1:18" s="133" customFormat="1" ht="9.9499999999999993" customHeight="1" x14ac:dyDescent="0.25">
      <c r="A14" s="182" t="s">
        <v>227</v>
      </c>
      <c r="B14" s="127">
        <v>5656.4166666666697</v>
      </c>
      <c r="C14" s="127">
        <v>5284.9166666666997</v>
      </c>
      <c r="D14" s="127">
        <v>5203.1666666666997</v>
      </c>
      <c r="E14" s="104">
        <v>5.3</v>
      </c>
      <c r="F14" s="104">
        <v>5.0999999999999996</v>
      </c>
      <c r="G14" s="104">
        <v>6.1</v>
      </c>
      <c r="H14" s="110">
        <v>4</v>
      </c>
      <c r="I14" s="410">
        <v>-8.0130235573163766</v>
      </c>
      <c r="J14" s="410">
        <v>-1.5468550434412305</v>
      </c>
      <c r="K14" s="137" t="s">
        <v>668</v>
      </c>
    </row>
    <row r="15" spans="1:18" s="133" customFormat="1" ht="9.9499999999999993" customHeight="1" x14ac:dyDescent="0.25">
      <c r="A15" s="182" t="s">
        <v>228</v>
      </c>
      <c r="B15" s="127">
        <v>17543.333333333299</v>
      </c>
      <c r="C15" s="127">
        <v>15493.833333333299</v>
      </c>
      <c r="D15" s="127">
        <v>14974.916666666701</v>
      </c>
      <c r="E15" s="104">
        <v>4.5999999999999996</v>
      </c>
      <c r="F15" s="104">
        <v>4.3</v>
      </c>
      <c r="G15" s="104">
        <v>4.9000000000000004</v>
      </c>
      <c r="H15" s="110">
        <v>3.6</v>
      </c>
      <c r="I15" s="410">
        <v>-14.640414212426014</v>
      </c>
      <c r="J15" s="410">
        <v>-3.3491819325964087</v>
      </c>
      <c r="K15" s="137" t="s">
        <v>668</v>
      </c>
    </row>
    <row r="16" spans="1:18" s="133" customFormat="1" ht="9.9499999999999993" customHeight="1" x14ac:dyDescent="0.25">
      <c r="A16" s="182" t="s">
        <v>229</v>
      </c>
      <c r="B16" s="127">
        <v>7461.3333333333303</v>
      </c>
      <c r="C16" s="127">
        <v>5613.1666666666997</v>
      </c>
      <c r="D16" s="127">
        <v>5171</v>
      </c>
      <c r="E16" s="104">
        <v>9.6999999999999993</v>
      </c>
      <c r="F16" s="104">
        <v>8.5</v>
      </c>
      <c r="G16" s="104">
        <v>9.6999999999999993</v>
      </c>
      <c r="H16" s="110">
        <v>7.2</v>
      </c>
      <c r="I16" s="410">
        <v>-30.696032880628994</v>
      </c>
      <c r="J16" s="410">
        <v>-7.8773122717425776</v>
      </c>
      <c r="K16" s="137" t="s">
        <v>668</v>
      </c>
    </row>
    <row r="17" spans="1:11" s="318" customFormat="1" ht="12" customHeight="1" x14ac:dyDescent="0.25">
      <c r="A17" s="199" t="s">
        <v>3</v>
      </c>
      <c r="B17" s="201">
        <v>26592.083333333299</v>
      </c>
      <c r="C17" s="201">
        <v>23437.583333333299</v>
      </c>
      <c r="D17" s="201">
        <v>22447.333333333299</v>
      </c>
      <c r="E17" s="347">
        <v>4.9000000000000004</v>
      </c>
      <c r="F17" s="347">
        <v>4.7</v>
      </c>
      <c r="G17" s="347">
        <v>5.3</v>
      </c>
      <c r="H17" s="437">
        <v>4</v>
      </c>
      <c r="I17" s="415">
        <v>-15.58640572852198</v>
      </c>
      <c r="J17" s="415">
        <v>-4.2250516442608266</v>
      </c>
      <c r="K17" s="137" t="s">
        <v>668</v>
      </c>
    </row>
    <row r="18" spans="1:11" s="133" customFormat="1" ht="9.9499999999999993" customHeight="1" x14ac:dyDescent="0.25">
      <c r="A18" s="182" t="s">
        <v>230</v>
      </c>
      <c r="B18" s="127">
        <v>71475.333333333299</v>
      </c>
      <c r="C18" s="127">
        <v>57035.25</v>
      </c>
      <c r="D18" s="127">
        <v>55118.583333333299</v>
      </c>
      <c r="E18" s="104">
        <v>5.6</v>
      </c>
      <c r="F18" s="104">
        <v>5.4</v>
      </c>
      <c r="G18" s="104">
        <v>6.1</v>
      </c>
      <c r="H18" s="110">
        <v>4.5</v>
      </c>
      <c r="I18" s="410">
        <v>-22.884468301418682</v>
      </c>
      <c r="J18" s="410">
        <v>-3.360494898622695</v>
      </c>
      <c r="K18" s="137" t="s">
        <v>668</v>
      </c>
    </row>
    <row r="19" spans="1:11" s="133" customFormat="1" ht="9.9499999999999993" customHeight="1" x14ac:dyDescent="0.25">
      <c r="A19" s="182" t="s">
        <v>231</v>
      </c>
      <c r="B19" s="127">
        <v>12138.083333333299</v>
      </c>
      <c r="C19" s="127">
        <v>10184</v>
      </c>
      <c r="D19" s="127">
        <v>10041.166666666701</v>
      </c>
      <c r="E19" s="104">
        <v>4.0999999999999996</v>
      </c>
      <c r="F19" s="104">
        <v>4</v>
      </c>
      <c r="G19" s="104">
        <v>4.5999999999999996</v>
      </c>
      <c r="H19" s="110">
        <v>3.4</v>
      </c>
      <c r="I19" s="410">
        <v>-17.275517139580835</v>
      </c>
      <c r="J19" s="410">
        <v>-1.4025268394864432</v>
      </c>
      <c r="K19" s="137" t="s">
        <v>668</v>
      </c>
    </row>
    <row r="20" spans="1:11" s="133" customFormat="1" ht="9.9499999999999993" customHeight="1" x14ac:dyDescent="0.25">
      <c r="A20" s="182" t="s">
        <v>232</v>
      </c>
      <c r="B20" s="127">
        <v>3485.75</v>
      </c>
      <c r="C20" s="127">
        <v>2701.5833333332998</v>
      </c>
      <c r="D20" s="127">
        <v>2771.3333333332998</v>
      </c>
      <c r="E20" s="104">
        <v>5.0999999999999996</v>
      </c>
      <c r="F20" s="104">
        <v>5.2</v>
      </c>
      <c r="G20" s="104">
        <v>6.2</v>
      </c>
      <c r="H20" s="110">
        <v>4</v>
      </c>
      <c r="I20" s="410">
        <v>-20.495350115949226</v>
      </c>
      <c r="J20" s="410">
        <v>2.5818193034948962</v>
      </c>
      <c r="K20" s="137" t="s">
        <v>668</v>
      </c>
    </row>
    <row r="21" spans="1:11" s="133" customFormat="1" ht="9.9499999999999993" customHeight="1" x14ac:dyDescent="0.25">
      <c r="A21" s="182" t="s">
        <v>233</v>
      </c>
      <c r="B21" s="127">
        <v>13357</v>
      </c>
      <c r="C21" s="127">
        <v>9857.75</v>
      </c>
      <c r="D21" s="127">
        <v>9539.6666666667006</v>
      </c>
      <c r="E21" s="104">
        <v>6.6</v>
      </c>
      <c r="F21" s="104">
        <v>6.1</v>
      </c>
      <c r="G21" s="104">
        <v>6.9</v>
      </c>
      <c r="H21" s="110">
        <v>5.2</v>
      </c>
      <c r="I21" s="410">
        <v>-28.57927179256794</v>
      </c>
      <c r="J21" s="410">
        <v>-3.2267336190641815</v>
      </c>
      <c r="K21" s="137" t="s">
        <v>668</v>
      </c>
    </row>
    <row r="22" spans="1:11" s="133" customFormat="1" ht="9.9499999999999993" customHeight="1" x14ac:dyDescent="0.25">
      <c r="A22" s="182" t="s">
        <v>234</v>
      </c>
      <c r="B22" s="127">
        <v>9255.6666666666697</v>
      </c>
      <c r="C22" s="127">
        <v>7067.6666666666997</v>
      </c>
      <c r="D22" s="127">
        <v>6955.9166666666997</v>
      </c>
      <c r="E22" s="104">
        <v>9.1</v>
      </c>
      <c r="F22" s="104">
        <v>8.6999999999999993</v>
      </c>
      <c r="G22" s="104">
        <v>9.5</v>
      </c>
      <c r="H22" s="110">
        <v>7.7</v>
      </c>
      <c r="I22" s="410">
        <v>-24.846940612957496</v>
      </c>
      <c r="J22" s="410">
        <v>-1.581144177710694</v>
      </c>
      <c r="K22" s="137" t="s">
        <v>668</v>
      </c>
    </row>
    <row r="23" spans="1:11" s="133" customFormat="1" ht="9.9499999999999993" customHeight="1" x14ac:dyDescent="0.25">
      <c r="A23" s="182" t="s">
        <v>235</v>
      </c>
      <c r="B23" s="127">
        <v>10631.916666666701</v>
      </c>
      <c r="C23" s="127">
        <v>8502.8333333332994</v>
      </c>
      <c r="D23" s="127">
        <v>7935.75</v>
      </c>
      <c r="E23" s="104">
        <v>5.0999999999999996</v>
      </c>
      <c r="F23" s="104">
        <v>4.7</v>
      </c>
      <c r="G23" s="104">
        <v>5.5</v>
      </c>
      <c r="H23" s="110">
        <v>3.8</v>
      </c>
      <c r="I23" s="410">
        <v>-25.359177946905394</v>
      </c>
      <c r="J23" s="410">
        <v>-6.6693455122798477</v>
      </c>
      <c r="K23" s="137" t="s">
        <v>668</v>
      </c>
    </row>
    <row r="24" spans="1:11" s="133" customFormat="1" ht="9.9499999999999993" customHeight="1" x14ac:dyDescent="0.25">
      <c r="A24" s="182" t="s">
        <v>236</v>
      </c>
      <c r="B24" s="127">
        <v>6191.8333333333303</v>
      </c>
      <c r="C24" s="127">
        <v>4884.5</v>
      </c>
      <c r="D24" s="127">
        <v>4919.75</v>
      </c>
      <c r="E24" s="104">
        <v>6.2</v>
      </c>
      <c r="F24" s="104">
        <v>6.1</v>
      </c>
      <c r="G24" s="104">
        <v>6.7</v>
      </c>
      <c r="H24" s="110">
        <v>5.3</v>
      </c>
      <c r="I24" s="410">
        <v>-20.544534467443636</v>
      </c>
      <c r="J24" s="410">
        <v>0.72167059064387351</v>
      </c>
      <c r="K24" s="137" t="s">
        <v>668</v>
      </c>
    </row>
    <row r="25" spans="1:11" s="366" customFormat="1" ht="18" customHeight="1" x14ac:dyDescent="0.25">
      <c r="A25" s="204" t="s">
        <v>2</v>
      </c>
      <c r="B25" s="206">
        <v>258300.75</v>
      </c>
      <c r="C25" s="206">
        <v>210341.83333333299</v>
      </c>
      <c r="D25" s="206">
        <v>205383.83333333299</v>
      </c>
      <c r="E25" s="348">
        <v>4.5999999999999996</v>
      </c>
      <c r="F25" s="348">
        <v>4.4000000000000004</v>
      </c>
      <c r="G25" s="348">
        <v>5.0999999999999996</v>
      </c>
      <c r="H25" s="438">
        <v>3.7</v>
      </c>
      <c r="I25" s="417">
        <v>-20.486551690874691</v>
      </c>
      <c r="J25" s="417">
        <v>-2.3571155206881538</v>
      </c>
      <c r="K25" s="137" t="s">
        <v>668</v>
      </c>
    </row>
    <row r="26" spans="1:11" s="133" customFormat="1" ht="9.9499999999999993" customHeight="1" x14ac:dyDescent="0.25">
      <c r="A26" s="182" t="s">
        <v>237</v>
      </c>
      <c r="B26" s="127">
        <v>196563.83333333299</v>
      </c>
      <c r="C26" s="127">
        <v>164450.58333333299</v>
      </c>
      <c r="D26" s="127">
        <v>160681.66666666701</v>
      </c>
      <c r="E26" s="110">
        <v>4.0999999999999996</v>
      </c>
      <c r="F26" s="110">
        <v>4</v>
      </c>
      <c r="G26" s="110">
        <v>4.5999999999999996</v>
      </c>
      <c r="H26" s="110">
        <v>3.3</v>
      </c>
      <c r="I26" s="410">
        <v>-18.254714541416682</v>
      </c>
      <c r="J26" s="410">
        <v>-2.2918232275446448</v>
      </c>
      <c r="K26" s="137" t="s">
        <v>668</v>
      </c>
    </row>
    <row r="27" spans="1:11" s="133" customFormat="1" ht="9.9499999999999993" customHeight="1" x14ac:dyDescent="0.25">
      <c r="A27" s="182" t="s">
        <v>238</v>
      </c>
      <c r="B27" s="127">
        <v>61736.916666666701</v>
      </c>
      <c r="C27" s="127">
        <v>45891.25</v>
      </c>
      <c r="D27" s="127">
        <v>44702.166666666701</v>
      </c>
      <c r="E27" s="110">
        <v>7.7</v>
      </c>
      <c r="F27" s="110">
        <v>7.2</v>
      </c>
      <c r="G27" s="110">
        <v>8.1999999999999993</v>
      </c>
      <c r="H27" s="110">
        <v>6.1</v>
      </c>
      <c r="I27" s="410">
        <v>-27.592485857327382</v>
      </c>
      <c r="J27" s="410">
        <v>-2.5910894415238186</v>
      </c>
      <c r="K27" s="137" t="s">
        <v>668</v>
      </c>
    </row>
    <row r="28" spans="1:11" s="133" customFormat="1" ht="9.9499999999999993" customHeight="1" x14ac:dyDescent="0.25">
      <c r="A28" s="984" t="s">
        <v>760</v>
      </c>
      <c r="B28" s="984"/>
      <c r="C28" s="984"/>
      <c r="D28" s="984"/>
      <c r="E28" s="984"/>
      <c r="F28" s="984"/>
      <c r="G28" s="984"/>
      <c r="H28" s="984"/>
      <c r="I28" s="984"/>
      <c r="J28" s="984"/>
      <c r="K28" s="137" t="s">
        <v>668</v>
      </c>
    </row>
    <row r="29" spans="1:11" s="260" customFormat="1" ht="9" customHeight="1" x14ac:dyDescent="0.15">
      <c r="A29" s="1017" t="s">
        <v>370</v>
      </c>
      <c r="B29" s="1017"/>
      <c r="C29" s="1017"/>
      <c r="D29" s="1017"/>
      <c r="E29" s="1017"/>
      <c r="F29" s="1017"/>
      <c r="G29" s="1017"/>
      <c r="H29" s="1017"/>
      <c r="I29" s="1017"/>
      <c r="J29" s="1017"/>
      <c r="K29" s="137" t="s">
        <v>668</v>
      </c>
    </row>
    <row r="30" spans="1:11" ht="20.100000000000001" customHeight="1" x14ac:dyDescent="0.25">
      <c r="A30" s="1083" t="s">
        <v>775</v>
      </c>
      <c r="B30" s="1083"/>
      <c r="C30" s="1083"/>
      <c r="D30" s="1083"/>
      <c r="E30" s="1083"/>
      <c r="F30" s="1083"/>
      <c r="G30" s="1083"/>
      <c r="H30" s="1083"/>
      <c r="I30" s="1083"/>
      <c r="J30" s="1083"/>
      <c r="K30" s="137" t="s">
        <v>668</v>
      </c>
    </row>
    <row r="31" spans="1:11" s="234" customFormat="1" ht="9.75" customHeight="1" x14ac:dyDescent="0.25">
      <c r="A31" s="139" t="s">
        <v>671</v>
      </c>
      <c r="B31" s="139" t="s">
        <v>671</v>
      </c>
      <c r="C31" s="139" t="s">
        <v>671</v>
      </c>
      <c r="D31" s="139" t="s">
        <v>671</v>
      </c>
      <c r="E31" s="139" t="s">
        <v>671</v>
      </c>
      <c r="F31" s="139" t="s">
        <v>671</v>
      </c>
      <c r="G31" s="139" t="s">
        <v>671</v>
      </c>
      <c r="H31" s="139" t="s">
        <v>671</v>
      </c>
      <c r="I31" s="139" t="s">
        <v>671</v>
      </c>
      <c r="J31" s="139" t="s">
        <v>671</v>
      </c>
      <c r="K31" s="141" t="s">
        <v>672</v>
      </c>
    </row>
    <row r="32" spans="1:11" s="234" customFormat="1" ht="9.75" customHeight="1" x14ac:dyDescent="0.25">
      <c r="B32" s="424"/>
      <c r="C32" s="424"/>
      <c r="D32" s="424"/>
      <c r="E32" s="429"/>
      <c r="F32" s="412"/>
      <c r="G32" s="221"/>
      <c r="H32" s="221"/>
      <c r="I32" s="221"/>
      <c r="J32" s="221"/>
    </row>
    <row r="33" spans="1:11" ht="9.75" customHeight="1" x14ac:dyDescent="0.25">
      <c r="A33" s="234"/>
      <c r="B33" s="424"/>
      <c r="C33" s="424"/>
      <c r="D33" s="424"/>
      <c r="E33" s="429"/>
      <c r="F33" s="412"/>
      <c r="G33" s="221"/>
      <c r="H33" s="221"/>
      <c r="I33" s="221"/>
      <c r="J33" s="221"/>
    </row>
    <row r="34" spans="1:11" ht="9.75" customHeight="1" x14ac:dyDescent="0.25">
      <c r="A34" s="234"/>
      <c r="B34" s="424"/>
      <c r="C34" s="424"/>
      <c r="D34" s="424"/>
      <c r="E34" s="429"/>
      <c r="F34" s="412"/>
      <c r="G34" s="221"/>
      <c r="H34" s="221"/>
      <c r="I34" s="221"/>
      <c r="J34" s="221"/>
    </row>
    <row r="35" spans="1:11" ht="9.75" customHeight="1" x14ac:dyDescent="0.25">
      <c r="A35" s="234"/>
      <c r="B35" s="424"/>
      <c r="C35" s="424"/>
      <c r="D35" s="424"/>
      <c r="E35" s="429"/>
      <c r="F35" s="412"/>
      <c r="G35" s="221"/>
      <c r="H35" s="221"/>
      <c r="I35" s="221"/>
      <c r="J35" s="221"/>
      <c r="K35" s="393"/>
    </row>
    <row r="36" spans="1:11" ht="9.75" customHeight="1" x14ac:dyDescent="0.25">
      <c r="A36" s="234"/>
      <c r="B36" s="424"/>
      <c r="C36" s="424"/>
      <c r="D36" s="424"/>
      <c r="E36" s="429"/>
      <c r="F36" s="412"/>
      <c r="G36" s="221"/>
      <c r="H36" s="221"/>
      <c r="I36" s="221"/>
      <c r="J36" s="221"/>
      <c r="K36" s="393"/>
    </row>
    <row r="37" spans="1:11" ht="9.75" customHeight="1" x14ac:dyDescent="0.25">
      <c r="A37" s="234"/>
      <c r="B37" s="424"/>
      <c r="C37" s="424"/>
      <c r="D37" s="424"/>
      <c r="E37" s="429"/>
      <c r="F37" s="412"/>
      <c r="G37" s="221"/>
      <c r="H37" s="221"/>
      <c r="I37" s="221"/>
      <c r="J37" s="221"/>
      <c r="K37" s="393"/>
    </row>
    <row r="38" spans="1:11" ht="9.75" customHeight="1" x14ac:dyDescent="0.25">
      <c r="A38" s="234"/>
      <c r="B38" s="424"/>
      <c r="C38" s="424"/>
      <c r="D38" s="424"/>
      <c r="E38" s="429"/>
      <c r="F38" s="412"/>
      <c r="G38" s="221"/>
      <c r="H38" s="221"/>
      <c r="I38" s="221"/>
      <c r="J38" s="221"/>
    </row>
    <row r="39" spans="1:11" s="435" customFormat="1" ht="9.75" customHeight="1" x14ac:dyDescent="0.25">
      <c r="A39" s="430"/>
      <c r="B39" s="431"/>
      <c r="C39" s="431"/>
      <c r="D39" s="431"/>
      <c r="E39" s="432"/>
      <c r="F39" s="433"/>
      <c r="G39" s="434"/>
      <c r="H39" s="434"/>
      <c r="I39" s="434"/>
      <c r="J39" s="434"/>
    </row>
    <row r="40" spans="1:11" ht="9.75" customHeight="1" x14ac:dyDescent="0.25">
      <c r="A40" s="234"/>
      <c r="B40" s="424"/>
      <c r="C40" s="424"/>
      <c r="D40" s="424"/>
      <c r="E40" s="429"/>
      <c r="F40" s="412"/>
      <c r="G40" s="221"/>
      <c r="H40" s="221"/>
      <c r="I40" s="221"/>
      <c r="J40" s="221"/>
    </row>
    <row r="41" spans="1:11" ht="9.75" customHeight="1" x14ac:dyDescent="0.25">
      <c r="A41" s="234"/>
      <c r="B41" s="424"/>
      <c r="C41" s="424"/>
      <c r="D41" s="424"/>
      <c r="E41" s="429"/>
      <c r="F41" s="412"/>
      <c r="G41" s="221"/>
      <c r="H41" s="221"/>
      <c r="I41" s="221"/>
      <c r="J41" s="221"/>
    </row>
    <row r="42" spans="1:11" ht="9.75" customHeight="1" x14ac:dyDescent="0.25">
      <c r="A42" s="234"/>
      <c r="B42" s="424"/>
      <c r="C42" s="424"/>
      <c r="D42" s="424"/>
      <c r="E42" s="429"/>
      <c r="F42" s="412"/>
      <c r="G42" s="221"/>
      <c r="H42" s="221"/>
      <c r="I42" s="221"/>
      <c r="J42" s="221"/>
    </row>
    <row r="43" spans="1:11" ht="9.75" customHeight="1" x14ac:dyDescent="0.25">
      <c r="A43" s="234"/>
      <c r="B43" s="424"/>
      <c r="C43" s="424"/>
      <c r="D43" s="424"/>
      <c r="E43" s="429"/>
      <c r="F43" s="412"/>
      <c r="G43" s="221"/>
      <c r="H43" s="221"/>
      <c r="I43" s="221"/>
      <c r="J43" s="221"/>
    </row>
    <row r="44" spans="1:11" ht="9.75" customHeight="1" x14ac:dyDescent="0.25">
      <c r="A44" s="234"/>
      <c r="B44" s="424"/>
      <c r="C44" s="424"/>
      <c r="D44" s="424"/>
      <c r="E44" s="429"/>
      <c r="F44" s="412"/>
      <c r="G44" s="221"/>
      <c r="H44" s="221"/>
      <c r="I44" s="221"/>
      <c r="J44" s="221"/>
    </row>
    <row r="45" spans="1:11" ht="9.75" customHeight="1" x14ac:dyDescent="0.25">
      <c r="A45" s="234"/>
      <c r="B45" s="424"/>
      <c r="C45" s="424"/>
      <c r="D45" s="424"/>
      <c r="E45" s="429"/>
      <c r="F45" s="412"/>
      <c r="G45" s="221"/>
      <c r="H45" s="221"/>
      <c r="I45" s="221"/>
      <c r="J45" s="221"/>
    </row>
    <row r="46" spans="1:11" ht="9.75" customHeight="1" x14ac:dyDescent="0.25">
      <c r="A46" s="234"/>
      <c r="B46" s="424"/>
      <c r="C46" s="424"/>
      <c r="D46" s="424"/>
      <c r="E46" s="429"/>
      <c r="F46" s="412"/>
      <c r="G46" s="221"/>
      <c r="H46" s="221"/>
      <c r="I46" s="221"/>
      <c r="J46" s="221"/>
    </row>
    <row r="47" spans="1:11" ht="9.75" customHeight="1" x14ac:dyDescent="0.25">
      <c r="A47" s="234"/>
      <c r="B47" s="234"/>
      <c r="C47" s="424"/>
      <c r="D47" s="424"/>
      <c r="E47" s="429"/>
      <c r="F47" s="412"/>
      <c r="G47" s="221"/>
      <c r="H47" s="221"/>
      <c r="I47" s="221"/>
      <c r="J47" s="221"/>
    </row>
    <row r="48" spans="1:11" s="435" customFormat="1" ht="9.75" customHeight="1" x14ac:dyDescent="0.25">
      <c r="A48" s="430"/>
      <c r="B48" s="431"/>
      <c r="C48" s="431"/>
      <c r="D48" s="431"/>
      <c r="E48" s="432"/>
      <c r="F48" s="433"/>
      <c r="G48" s="434"/>
      <c r="H48" s="434"/>
      <c r="I48" s="434"/>
      <c r="J48" s="434"/>
    </row>
    <row r="49" spans="1:10" ht="9.75" customHeight="1" x14ac:dyDescent="0.25">
      <c r="A49" s="234"/>
      <c r="B49" s="424"/>
      <c r="C49" s="424"/>
      <c r="D49" s="424"/>
      <c r="E49" s="429"/>
      <c r="F49" s="429"/>
      <c r="G49" s="221"/>
      <c r="H49" s="221"/>
      <c r="I49" s="221"/>
      <c r="J49" s="221"/>
    </row>
    <row r="50" spans="1:10" ht="9.75" customHeight="1" x14ac:dyDescent="0.25">
      <c r="A50" s="234"/>
      <c r="B50" s="424"/>
      <c r="C50" s="424"/>
      <c r="D50" s="424"/>
      <c r="E50" s="429"/>
      <c r="F50" s="429"/>
      <c r="G50" s="221"/>
      <c r="H50" s="221"/>
      <c r="I50" s="221"/>
      <c r="J50" s="221"/>
    </row>
    <row r="51" spans="1:10" ht="9.75" customHeight="1" x14ac:dyDescent="0.25">
      <c r="B51" s="424"/>
      <c r="C51" s="424"/>
      <c r="D51" s="424"/>
      <c r="E51" s="412"/>
      <c r="F51" s="412"/>
      <c r="G51" s="412"/>
      <c r="H51" s="382"/>
      <c r="I51" s="382"/>
    </row>
    <row r="52" spans="1:10" ht="9.75" customHeight="1" x14ac:dyDescent="0.25">
      <c r="A52" s="1083"/>
      <c r="B52" s="1083"/>
      <c r="C52" s="1083"/>
      <c r="D52" s="1083"/>
      <c r="E52" s="1083"/>
      <c r="F52" s="1083"/>
      <c r="G52" s="1083"/>
      <c r="H52" s="1083"/>
      <c r="I52" s="1083"/>
    </row>
    <row r="53" spans="1:10" ht="9.75" customHeight="1" x14ac:dyDescent="0.25">
      <c r="A53" s="223" t="s">
        <v>371</v>
      </c>
      <c r="B53" s="393"/>
      <c r="C53" s="393"/>
      <c r="D53" s="393"/>
      <c r="E53" s="223"/>
      <c r="F53" s="223"/>
      <c r="G53" s="426"/>
      <c r="H53" s="426"/>
    </row>
    <row r="54" spans="1:10" ht="9.75" customHeight="1" x14ac:dyDescent="0.25">
      <c r="B54" s="393"/>
      <c r="C54" s="393"/>
      <c r="D54" s="393"/>
      <c r="E54" s="223"/>
      <c r="F54" s="223"/>
      <c r="G54" s="426"/>
      <c r="H54" s="426"/>
    </row>
    <row r="55" spans="1:10" ht="9.75" customHeight="1" x14ac:dyDescent="0.25"/>
    <row r="56" spans="1:10" ht="9.75" customHeight="1" x14ac:dyDescent="0.25"/>
    <row r="57" spans="1:10" ht="9.75" customHeight="1" x14ac:dyDescent="0.25"/>
    <row r="58" spans="1:10" ht="9.75" customHeight="1" x14ac:dyDescent="0.25"/>
    <row r="59" spans="1:10" ht="9.75" customHeight="1" x14ac:dyDescent="0.25"/>
    <row r="60" spans="1:10" ht="9.75" customHeight="1" x14ac:dyDescent="0.25"/>
    <row r="61" spans="1:10" ht="9.75" customHeight="1" x14ac:dyDescent="0.25"/>
    <row r="62" spans="1:10" ht="9.75" customHeight="1" x14ac:dyDescent="0.25"/>
    <row r="63" spans="1:10" ht="9.75" customHeight="1" x14ac:dyDescent="0.25"/>
    <row r="64" spans="1:10" ht="9.75" customHeight="1" x14ac:dyDescent="0.25"/>
    <row r="65" ht="9.75" customHeight="1" x14ac:dyDescent="0.25"/>
    <row r="66" ht="9.75" customHeight="1" x14ac:dyDescent="0.25"/>
    <row r="67" ht="9.75" customHeight="1" x14ac:dyDescent="0.25"/>
    <row r="68" ht="9.75" customHeight="1" x14ac:dyDescent="0.25"/>
  </sheetData>
  <mergeCells count="14">
    <mergeCell ref="A1:J1"/>
    <mergeCell ref="A2:J2"/>
    <mergeCell ref="A3:J3"/>
    <mergeCell ref="A30:J30"/>
    <mergeCell ref="A52:I52"/>
    <mergeCell ref="A4:A7"/>
    <mergeCell ref="B4:D5"/>
    <mergeCell ref="E4:H4"/>
    <mergeCell ref="I4:J5"/>
    <mergeCell ref="E5:F5"/>
    <mergeCell ref="F6:H6"/>
    <mergeCell ref="E7:J7"/>
    <mergeCell ref="A28:J28"/>
    <mergeCell ref="A29:J29"/>
  </mergeCells>
  <hyperlinks>
    <hyperlink ref="A1" location="Inhalt!Druckbereich" display="Zum Inhaltsverzeichnis" xr:uid="{38177A20-E923-4C60-A807-6A16CC346AF8}"/>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D19EB-DD3D-4C11-8150-40DC7D72C8F2}">
  <dimension ref="A1:R31"/>
  <sheetViews>
    <sheetView showGridLines="0" zoomScaleNormal="100" zoomScaleSheetLayoutView="75" workbookViewId="0">
      <selection activeCell="S18" sqref="S18"/>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137" t="s">
        <v>668</v>
      </c>
      <c r="K1" s="738"/>
    </row>
    <row r="2" spans="1:18" s="441" customFormat="1" ht="27.95" customHeight="1" x14ac:dyDescent="0.25">
      <c r="A2" s="1110" t="s">
        <v>372</v>
      </c>
      <c r="B2" s="1110"/>
      <c r="C2" s="1110"/>
      <c r="D2" s="1110"/>
      <c r="E2" s="1110"/>
      <c r="F2" s="1110"/>
      <c r="G2" s="1110"/>
      <c r="H2" s="1110"/>
      <c r="I2" s="1110"/>
      <c r="J2" s="137" t="s">
        <v>668</v>
      </c>
    </row>
    <row r="3" spans="1:18" s="323" customFormat="1" ht="15" customHeight="1" x14ac:dyDescent="0.2">
      <c r="A3" s="1066" t="s">
        <v>777</v>
      </c>
      <c r="B3" s="1066"/>
      <c r="C3" s="1066"/>
      <c r="D3" s="1066"/>
      <c r="E3" s="1066"/>
      <c r="F3" s="1066"/>
      <c r="G3" s="1066"/>
      <c r="H3" s="1066"/>
      <c r="I3" s="1066"/>
      <c r="J3" s="137" t="s">
        <v>668</v>
      </c>
    </row>
    <row r="4" spans="1:18" s="3" customFormat="1" ht="5.0999999999999996" customHeight="1" x14ac:dyDescent="0.15">
      <c r="A4" s="956" t="s">
        <v>1608</v>
      </c>
      <c r="B4" s="956"/>
      <c r="C4" s="956"/>
      <c r="D4" s="956"/>
      <c r="E4" s="956"/>
      <c r="F4" s="956"/>
      <c r="G4" s="956"/>
      <c r="H4" s="956"/>
      <c r="I4" s="956"/>
      <c r="J4" s="137" t="s">
        <v>668</v>
      </c>
      <c r="K4" s="763"/>
      <c r="L4" s="763"/>
      <c r="M4" s="137"/>
      <c r="N4" s="756"/>
      <c r="O4" s="756"/>
      <c r="Q4" s="179"/>
      <c r="R4" s="179"/>
    </row>
    <row r="5" spans="1:18" s="133" customFormat="1" ht="35.1" customHeight="1" x14ac:dyDescent="0.25">
      <c r="A5" s="977" t="s">
        <v>206</v>
      </c>
      <c r="B5" s="1045" t="s">
        <v>373</v>
      </c>
      <c r="C5" s="1046"/>
      <c r="D5" s="1094"/>
      <c r="E5" s="1042" t="s">
        <v>374</v>
      </c>
      <c r="F5" s="1043"/>
      <c r="G5" s="1044"/>
      <c r="H5" s="1045" t="s">
        <v>375</v>
      </c>
      <c r="I5" s="1046"/>
      <c r="J5" s="137" t="s">
        <v>668</v>
      </c>
    </row>
    <row r="6" spans="1:18" s="133" customFormat="1" ht="12" customHeight="1" x14ac:dyDescent="0.25">
      <c r="A6" s="1038"/>
      <c r="B6" s="869">
        <v>2014</v>
      </c>
      <c r="C6" s="869">
        <v>2018</v>
      </c>
      <c r="D6" s="869">
        <v>2019</v>
      </c>
      <c r="E6" s="869">
        <v>2014</v>
      </c>
      <c r="F6" s="869">
        <v>2018</v>
      </c>
      <c r="G6" s="869">
        <v>2019</v>
      </c>
      <c r="H6" s="872" t="s">
        <v>776</v>
      </c>
      <c r="I6" s="862" t="s">
        <v>247</v>
      </c>
      <c r="J6" s="137" t="s">
        <v>668</v>
      </c>
    </row>
    <row r="7" spans="1:18" s="133" customFormat="1" ht="12" customHeight="1" x14ac:dyDescent="0.25">
      <c r="A7" s="1039"/>
      <c r="B7" s="1034" t="s">
        <v>376</v>
      </c>
      <c r="C7" s="1035"/>
      <c r="D7" s="1036"/>
      <c r="E7" s="1064" t="s">
        <v>65</v>
      </c>
      <c r="F7" s="1065"/>
      <c r="G7" s="1111"/>
      <c r="H7" s="1034" t="s">
        <v>377</v>
      </c>
      <c r="I7" s="1035"/>
      <c r="J7" s="137" t="s">
        <v>668</v>
      </c>
    </row>
    <row r="8" spans="1:18" s="133" customFormat="1" ht="6" customHeight="1" x14ac:dyDescent="0.25">
      <c r="A8" s="741" t="s">
        <v>206</v>
      </c>
      <c r="B8" s="736" t="s">
        <v>1112</v>
      </c>
      <c r="C8" s="736" t="s">
        <v>1113</v>
      </c>
      <c r="D8" s="736" t="s">
        <v>1114</v>
      </c>
      <c r="E8" s="736" t="s">
        <v>1115</v>
      </c>
      <c r="F8" s="736" t="s">
        <v>1116</v>
      </c>
      <c r="G8" s="736" t="s">
        <v>1117</v>
      </c>
      <c r="H8" s="735" t="s">
        <v>1118</v>
      </c>
      <c r="I8" s="735" t="s">
        <v>1119</v>
      </c>
      <c r="J8" s="137" t="s">
        <v>668</v>
      </c>
    </row>
    <row r="9" spans="1:18" s="133" customFormat="1" ht="9.9499999999999993" customHeight="1" x14ac:dyDescent="0.25">
      <c r="A9" s="182" t="s">
        <v>222</v>
      </c>
      <c r="B9" s="127">
        <v>442682.64299999998</v>
      </c>
      <c r="C9" s="127">
        <v>513437.75099999999</v>
      </c>
      <c r="D9" s="127">
        <v>524325.24899999995</v>
      </c>
      <c r="E9" s="127">
        <v>73293</v>
      </c>
      <c r="F9" s="127">
        <v>80981</v>
      </c>
      <c r="G9" s="127">
        <v>81984</v>
      </c>
      <c r="H9" s="112">
        <v>10.029145045740123</v>
      </c>
      <c r="I9" s="112">
        <v>7.2633147700003065E-2</v>
      </c>
      <c r="J9" s="137" t="s">
        <v>668</v>
      </c>
    </row>
    <row r="10" spans="1:18" s="133" customFormat="1" ht="9.9499999999999993" customHeight="1" x14ac:dyDescent="0.25">
      <c r="A10" s="182" t="s">
        <v>223</v>
      </c>
      <c r="B10" s="127">
        <v>534065.76300000004</v>
      </c>
      <c r="C10" s="127">
        <v>616674.353</v>
      </c>
      <c r="D10" s="127">
        <v>632897.06200000003</v>
      </c>
      <c r="E10" s="127">
        <v>74366</v>
      </c>
      <c r="F10" s="127">
        <v>80609</v>
      </c>
      <c r="G10" s="127">
        <v>81916</v>
      </c>
      <c r="H10" s="112">
        <v>9.6131934406648867</v>
      </c>
      <c r="I10" s="112">
        <v>0.51710323030000893</v>
      </c>
      <c r="J10" s="137" t="s">
        <v>668</v>
      </c>
    </row>
    <row r="11" spans="1:18" s="133" customFormat="1" ht="9.9499999999999993" customHeight="1" x14ac:dyDescent="0.25">
      <c r="A11" s="182" t="s">
        <v>224</v>
      </c>
      <c r="B11" s="127">
        <v>118518.72900000001</v>
      </c>
      <c r="C11" s="127">
        <v>145547.125</v>
      </c>
      <c r="D11" s="127">
        <v>153291.18400000001</v>
      </c>
      <c r="E11" s="127">
        <v>65397</v>
      </c>
      <c r="F11" s="127">
        <v>72186</v>
      </c>
      <c r="G11" s="127">
        <v>74239</v>
      </c>
      <c r="H11" s="112">
        <v>19.549984064721698</v>
      </c>
      <c r="I11" s="112">
        <v>2.9926589069000187</v>
      </c>
      <c r="J11" s="137" t="s">
        <v>668</v>
      </c>
    </row>
    <row r="12" spans="1:18" s="133" customFormat="1" ht="9.9499999999999993" customHeight="1" x14ac:dyDescent="0.25">
      <c r="A12" s="182" t="s">
        <v>225</v>
      </c>
      <c r="B12" s="127">
        <v>63741.58</v>
      </c>
      <c r="C12" s="127">
        <v>71903.146999999997</v>
      </c>
      <c r="D12" s="127">
        <v>74329.990999999995</v>
      </c>
      <c r="E12" s="127">
        <v>58824</v>
      </c>
      <c r="F12" s="127">
        <v>64006</v>
      </c>
      <c r="G12" s="127">
        <v>65853</v>
      </c>
      <c r="H12" s="112">
        <v>7.580488010123517</v>
      </c>
      <c r="I12" s="112">
        <v>0.77110672220000254</v>
      </c>
      <c r="J12" s="137" t="s">
        <v>668</v>
      </c>
    </row>
    <row r="13" spans="1:18" s="133" customFormat="1" ht="9.9499999999999993" customHeight="1" x14ac:dyDescent="0.25">
      <c r="A13" s="182" t="s">
        <v>226</v>
      </c>
      <c r="B13" s="127">
        <v>29797.97</v>
      </c>
      <c r="C13" s="127">
        <v>32834.898999999998</v>
      </c>
      <c r="D13" s="127">
        <v>33622.841</v>
      </c>
      <c r="E13" s="127">
        <v>71344</v>
      </c>
      <c r="F13" s="127">
        <v>75288</v>
      </c>
      <c r="G13" s="127">
        <v>76643</v>
      </c>
      <c r="H13" s="112">
        <v>4.4772138924880949</v>
      </c>
      <c r="I13" s="112">
        <v>0.18612818029998834</v>
      </c>
      <c r="J13" s="137" t="s">
        <v>668</v>
      </c>
    </row>
    <row r="14" spans="1:18" s="133" customFormat="1" ht="9.9499999999999993" customHeight="1" x14ac:dyDescent="0.25">
      <c r="A14" s="182" t="s">
        <v>227</v>
      </c>
      <c r="B14" s="127">
        <v>103431.261</v>
      </c>
      <c r="C14" s="127">
        <v>118912.22500000001</v>
      </c>
      <c r="D14" s="127">
        <v>123270.27499999999</v>
      </c>
      <c r="E14" s="127">
        <v>86028</v>
      </c>
      <c r="F14" s="127">
        <v>93318</v>
      </c>
      <c r="G14" s="127">
        <v>95286</v>
      </c>
      <c r="H14" s="112">
        <v>10.655687830212585</v>
      </c>
      <c r="I14" s="112">
        <v>2.1924591858000042</v>
      </c>
      <c r="J14" s="137" t="s">
        <v>668</v>
      </c>
    </row>
    <row r="15" spans="1:18" s="133" customFormat="1" ht="9.9499999999999993" customHeight="1" x14ac:dyDescent="0.25">
      <c r="A15" s="182" t="s">
        <v>228</v>
      </c>
      <c r="B15" s="127">
        <v>253765.209</v>
      </c>
      <c r="C15" s="127">
        <v>285832.56199999998</v>
      </c>
      <c r="D15" s="127">
        <v>294476.70500000002</v>
      </c>
      <c r="E15" s="127">
        <v>76739</v>
      </c>
      <c r="F15" s="127">
        <v>81703</v>
      </c>
      <c r="G15" s="127">
        <v>83319</v>
      </c>
      <c r="H15" s="112">
        <v>7.9653370201809821</v>
      </c>
      <c r="I15" s="112">
        <v>1.134900438700015</v>
      </c>
      <c r="J15" s="137" t="s">
        <v>668</v>
      </c>
    </row>
    <row r="16" spans="1:18" s="133" customFormat="1" ht="9.9499999999999993" customHeight="1" x14ac:dyDescent="0.25">
      <c r="A16" s="182" t="s">
        <v>229</v>
      </c>
      <c r="B16" s="127">
        <v>39406.523999999998</v>
      </c>
      <c r="C16" s="127">
        <v>44683.946000000004</v>
      </c>
      <c r="D16" s="127">
        <v>46566.512000000002</v>
      </c>
      <c r="E16" s="127">
        <v>53530</v>
      </c>
      <c r="F16" s="127">
        <v>59120</v>
      </c>
      <c r="G16" s="127">
        <v>61366</v>
      </c>
      <c r="H16" s="112">
        <v>8.1676839399384562</v>
      </c>
      <c r="I16" s="112">
        <v>1.5373194658999836</v>
      </c>
      <c r="J16" s="137" t="s">
        <v>668</v>
      </c>
    </row>
    <row r="17" spans="1:10" s="318" customFormat="1" ht="12" customHeight="1" x14ac:dyDescent="0.25">
      <c r="A17" s="199" t="s">
        <v>3</v>
      </c>
      <c r="B17" s="201">
        <v>259057.815</v>
      </c>
      <c r="C17" s="201">
        <v>297300.75099999999</v>
      </c>
      <c r="D17" s="201">
        <v>307036.359</v>
      </c>
      <c r="E17" s="201">
        <v>65981</v>
      </c>
      <c r="F17" s="201">
        <v>72343</v>
      </c>
      <c r="G17" s="201">
        <v>74069</v>
      </c>
      <c r="H17" s="442">
        <v>9.9145775534831699</v>
      </c>
      <c r="I17" s="442">
        <v>0.8971716320999974</v>
      </c>
      <c r="J17" s="137" t="s">
        <v>668</v>
      </c>
    </row>
    <row r="18" spans="1:10" s="133" customFormat="1" ht="9.9499999999999993" customHeight="1" x14ac:dyDescent="0.25">
      <c r="A18" s="182" t="s">
        <v>230</v>
      </c>
      <c r="B18" s="127">
        <v>617470.4</v>
      </c>
      <c r="C18" s="127">
        <v>694838.70600000001</v>
      </c>
      <c r="D18" s="127">
        <v>711418.51500000001</v>
      </c>
      <c r="E18" s="127">
        <v>67644</v>
      </c>
      <c r="F18" s="127">
        <v>72757</v>
      </c>
      <c r="G18" s="127">
        <v>73832</v>
      </c>
      <c r="H18" s="112">
        <v>7.0925446963681793</v>
      </c>
      <c r="I18" s="112">
        <v>0.20020603170000584</v>
      </c>
      <c r="J18" s="137" t="s">
        <v>668</v>
      </c>
    </row>
    <row r="19" spans="1:10" s="133" customFormat="1" ht="9.9499999999999993" customHeight="1" x14ac:dyDescent="0.25">
      <c r="A19" s="182" t="s">
        <v>231</v>
      </c>
      <c r="B19" s="127">
        <v>127527.701</v>
      </c>
      <c r="C19" s="127">
        <v>143655.489</v>
      </c>
      <c r="D19" s="127">
        <v>145002.53400000001</v>
      </c>
      <c r="E19" s="127">
        <v>64898</v>
      </c>
      <c r="F19" s="127">
        <v>70626</v>
      </c>
      <c r="G19" s="127">
        <v>70842</v>
      </c>
      <c r="H19" s="112">
        <v>5.080564946247847</v>
      </c>
      <c r="I19" s="112">
        <v>-1.3466627787999954</v>
      </c>
      <c r="J19" s="137" t="s">
        <v>668</v>
      </c>
    </row>
    <row r="20" spans="1:10" s="133" customFormat="1" ht="9.9499999999999993" customHeight="1" x14ac:dyDescent="0.25">
      <c r="A20" s="182" t="s">
        <v>232</v>
      </c>
      <c r="B20" s="127">
        <v>33254.368000000002</v>
      </c>
      <c r="C20" s="127">
        <v>35709.684999999998</v>
      </c>
      <c r="D20" s="127">
        <v>36253.421999999999</v>
      </c>
      <c r="E20" s="127">
        <v>63782</v>
      </c>
      <c r="F20" s="127">
        <v>66833</v>
      </c>
      <c r="G20" s="127">
        <v>67862</v>
      </c>
      <c r="H20" s="112">
        <v>1.5379365268028806</v>
      </c>
      <c r="I20" s="112">
        <v>-0.55549075830001016</v>
      </c>
      <c r="J20" s="137" t="s">
        <v>668</v>
      </c>
    </row>
    <row r="21" spans="1:10" s="133" customFormat="1" ht="9.9499999999999993" customHeight="1" x14ac:dyDescent="0.25">
      <c r="A21" s="182" t="s">
        <v>233</v>
      </c>
      <c r="B21" s="127">
        <v>109327.533</v>
      </c>
      <c r="C21" s="127">
        <v>124373.906</v>
      </c>
      <c r="D21" s="127">
        <v>128096.992</v>
      </c>
      <c r="E21" s="127">
        <v>54401</v>
      </c>
      <c r="F21" s="127">
        <v>60360</v>
      </c>
      <c r="G21" s="127">
        <v>61967</v>
      </c>
      <c r="H21" s="112">
        <v>8.1931819822352168</v>
      </c>
      <c r="I21" s="112">
        <v>0.50576203660000374</v>
      </c>
      <c r="J21" s="137" t="s">
        <v>668</v>
      </c>
    </row>
    <row r="22" spans="1:10" s="133" customFormat="1" ht="9.9499999999999993" customHeight="1" x14ac:dyDescent="0.25">
      <c r="A22" s="182" t="s">
        <v>234</v>
      </c>
      <c r="B22" s="127">
        <v>56317.913</v>
      </c>
      <c r="C22" s="127">
        <v>61755.133000000002</v>
      </c>
      <c r="D22" s="127">
        <v>63544.633000000002</v>
      </c>
      <c r="E22" s="127">
        <v>55967</v>
      </c>
      <c r="F22" s="127">
        <v>61375</v>
      </c>
      <c r="G22" s="127">
        <v>63244</v>
      </c>
      <c r="H22" s="112">
        <v>3.9855189322057072</v>
      </c>
      <c r="I22" s="112">
        <v>0.20798594989999231</v>
      </c>
      <c r="J22" s="137" t="s">
        <v>668</v>
      </c>
    </row>
    <row r="23" spans="1:10" s="133" customFormat="1" ht="9.9499999999999993" customHeight="1" x14ac:dyDescent="0.25">
      <c r="A23" s="182" t="s">
        <v>235</v>
      </c>
      <c r="B23" s="127">
        <v>82868.069000000003</v>
      </c>
      <c r="C23" s="127">
        <v>94670.437999999995</v>
      </c>
      <c r="D23" s="127">
        <v>97762.111999999994</v>
      </c>
      <c r="E23" s="127">
        <v>61714</v>
      </c>
      <c r="F23" s="127">
        <v>66826</v>
      </c>
      <c r="G23" s="127">
        <v>68359</v>
      </c>
      <c r="H23" s="112">
        <v>9.3727791113540633</v>
      </c>
      <c r="I23" s="112">
        <v>1.0638252249000004</v>
      </c>
      <c r="J23" s="137" t="s">
        <v>668</v>
      </c>
    </row>
    <row r="24" spans="1:10" s="133" customFormat="1" ht="9.9499999999999993" customHeight="1" x14ac:dyDescent="0.25">
      <c r="A24" s="182" t="s">
        <v>236</v>
      </c>
      <c r="B24" s="127">
        <v>56196.53</v>
      </c>
      <c r="C24" s="127">
        <v>62239.879000000001</v>
      </c>
      <c r="D24" s="127">
        <v>63865.607000000004</v>
      </c>
      <c r="E24" s="127">
        <v>53983</v>
      </c>
      <c r="F24" s="127">
        <v>59398</v>
      </c>
      <c r="G24" s="127">
        <v>61047</v>
      </c>
      <c r="H24" s="112">
        <v>5.0913158574595485</v>
      </c>
      <c r="I24" s="112">
        <v>0.16048392379998688</v>
      </c>
      <c r="J24" s="137" t="s">
        <v>668</v>
      </c>
    </row>
    <row r="25" spans="1:10" s="319" customFormat="1" ht="18" customHeight="1" x14ac:dyDescent="0.25">
      <c r="A25" s="204" t="s">
        <v>2</v>
      </c>
      <c r="B25" s="206">
        <v>2927430</v>
      </c>
      <c r="C25" s="206">
        <v>3344370</v>
      </c>
      <c r="D25" s="206">
        <v>3435760</v>
      </c>
      <c r="E25" s="206">
        <v>68524</v>
      </c>
      <c r="F25" s="206">
        <v>74561</v>
      </c>
      <c r="G25" s="206">
        <v>75927</v>
      </c>
      <c r="H25" s="443">
        <v>8.8106623257706786</v>
      </c>
      <c r="I25" s="443">
        <v>0.5641748942172029</v>
      </c>
      <c r="J25" s="137" t="s">
        <v>668</v>
      </c>
    </row>
    <row r="26" spans="1:10" s="133" customFormat="1" ht="9.9499999999999993" customHeight="1" x14ac:dyDescent="0.25">
      <c r="A26" s="182" t="s">
        <v>237</v>
      </c>
      <c r="B26" s="127">
        <v>2483921.199</v>
      </c>
      <c r="C26" s="127">
        <v>2833866.8590000002</v>
      </c>
      <c r="D26" s="127">
        <v>2906065.074</v>
      </c>
      <c r="E26" s="127">
        <v>70904</v>
      </c>
      <c r="F26" s="127">
        <v>76915</v>
      </c>
      <c r="G26" s="127">
        <v>78161</v>
      </c>
      <c r="H26" s="112">
        <v>8.5589389779992189</v>
      </c>
      <c r="I26" s="112">
        <v>0.43779463250000106</v>
      </c>
      <c r="J26" s="137" t="s">
        <v>668</v>
      </c>
    </row>
    <row r="27" spans="1:10" s="133" customFormat="1" ht="9.9499999999999993" customHeight="1" x14ac:dyDescent="0.25">
      <c r="A27" s="182" t="s">
        <v>238</v>
      </c>
      <c r="B27" s="127">
        <v>443508.80900000001</v>
      </c>
      <c r="C27" s="127">
        <v>510503.136</v>
      </c>
      <c r="D27" s="127">
        <v>529694.91899999999</v>
      </c>
      <c r="E27" s="127">
        <v>57681</v>
      </c>
      <c r="F27" s="127">
        <v>63733</v>
      </c>
      <c r="G27" s="127">
        <v>65633</v>
      </c>
      <c r="H27" s="112">
        <v>10.215075584425364</v>
      </c>
      <c r="I27" s="112">
        <v>1.2643364055999911</v>
      </c>
      <c r="J27" s="137" t="s">
        <v>668</v>
      </c>
    </row>
    <row r="28" spans="1:10" s="133" customFormat="1" ht="9.9499999999999993" customHeight="1" x14ac:dyDescent="0.25">
      <c r="A28" s="984" t="s">
        <v>747</v>
      </c>
      <c r="B28" s="984"/>
      <c r="C28" s="984"/>
      <c r="D28" s="984"/>
      <c r="E28" s="984"/>
      <c r="F28" s="984"/>
      <c r="G28" s="984"/>
      <c r="H28" s="984"/>
      <c r="I28" s="984"/>
      <c r="J28" s="137" t="s">
        <v>668</v>
      </c>
    </row>
    <row r="29" spans="1:10" s="260" customFormat="1" ht="9" customHeight="1" x14ac:dyDescent="0.15">
      <c r="A29" s="1017" t="s">
        <v>378</v>
      </c>
      <c r="B29" s="1017"/>
      <c r="C29" s="1017"/>
      <c r="D29" s="1017"/>
      <c r="E29" s="1017"/>
      <c r="F29" s="1017"/>
      <c r="G29" s="1017"/>
      <c r="H29" s="1017"/>
      <c r="I29" s="1017"/>
      <c r="J29" s="137" t="s">
        <v>668</v>
      </c>
    </row>
    <row r="30" spans="1:10" ht="9" customHeight="1" x14ac:dyDescent="0.25">
      <c r="A30" s="994" t="s">
        <v>379</v>
      </c>
      <c r="B30" s="994"/>
      <c r="C30" s="994"/>
      <c r="D30" s="994"/>
      <c r="E30" s="994"/>
      <c r="F30" s="994"/>
      <c r="G30" s="994"/>
      <c r="H30" s="994"/>
      <c r="I30" s="994"/>
      <c r="J30" s="137" t="s">
        <v>668</v>
      </c>
    </row>
    <row r="31" spans="1:10" ht="8.25" customHeight="1" x14ac:dyDescent="0.25">
      <c r="A31" s="863" t="s">
        <v>671</v>
      </c>
      <c r="B31" s="863" t="s">
        <v>671</v>
      </c>
      <c r="C31" s="863" t="s">
        <v>671</v>
      </c>
      <c r="D31" s="863" t="s">
        <v>671</v>
      </c>
      <c r="E31" s="863" t="s">
        <v>671</v>
      </c>
      <c r="F31" s="863" t="s">
        <v>671</v>
      </c>
      <c r="G31" s="863" t="s">
        <v>671</v>
      </c>
      <c r="H31" s="863" t="s">
        <v>671</v>
      </c>
      <c r="I31" s="863" t="s">
        <v>671</v>
      </c>
      <c r="J31" s="141" t="s">
        <v>672</v>
      </c>
    </row>
  </sheetData>
  <mergeCells count="14">
    <mergeCell ref="H7:I7"/>
    <mergeCell ref="A28:I28"/>
    <mergeCell ref="A29:I29"/>
    <mergeCell ref="A30:I30"/>
    <mergeCell ref="A1:I1"/>
    <mergeCell ref="A2:I2"/>
    <mergeCell ref="A3:I3"/>
    <mergeCell ref="A4:I4"/>
    <mergeCell ref="A5:A7"/>
    <mergeCell ref="B5:D5"/>
    <mergeCell ref="E5:G5"/>
    <mergeCell ref="H5:I5"/>
    <mergeCell ref="B7:D7"/>
    <mergeCell ref="E7:G7"/>
  </mergeCells>
  <hyperlinks>
    <hyperlink ref="A1" location="Inhalt!Druckbereich" display="Zum Inhaltsverzeichnis" xr:uid="{08450131-C4D7-424D-87AC-627B310E3147}"/>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3553-832F-4395-91B3-190C053D43ED}">
  <dimension ref="A1:R31"/>
  <sheetViews>
    <sheetView showGridLines="0" zoomScaleNormal="100" zoomScaleSheetLayoutView="75" workbookViewId="0">
      <selection sqref="A1:I1"/>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137" t="s">
        <v>668</v>
      </c>
      <c r="K1" s="738"/>
    </row>
    <row r="2" spans="1:18" s="323" customFormat="1" ht="42.95" customHeight="1" x14ac:dyDescent="0.2">
      <c r="A2" s="1066" t="s">
        <v>778</v>
      </c>
      <c r="B2" s="1066"/>
      <c r="C2" s="1066"/>
      <c r="D2" s="1066"/>
      <c r="E2" s="1066"/>
      <c r="F2" s="1066"/>
      <c r="G2" s="1066"/>
      <c r="H2" s="1066"/>
      <c r="I2" s="1066"/>
      <c r="J2" s="137" t="s">
        <v>668</v>
      </c>
    </row>
    <row r="3" spans="1:18" s="3" customFormat="1" ht="5.0999999999999996" customHeight="1" x14ac:dyDescent="0.15">
      <c r="A3" s="956" t="s">
        <v>1608</v>
      </c>
      <c r="B3" s="956"/>
      <c r="C3" s="956"/>
      <c r="D3" s="956"/>
      <c r="E3" s="956"/>
      <c r="F3" s="956"/>
      <c r="G3" s="956"/>
      <c r="H3" s="956"/>
      <c r="I3" s="956"/>
      <c r="J3" s="137" t="s">
        <v>668</v>
      </c>
      <c r="K3" s="763"/>
      <c r="L3" s="763"/>
      <c r="M3" s="137"/>
      <c r="N3" s="747"/>
      <c r="O3" s="747"/>
      <c r="Q3" s="179"/>
      <c r="R3" s="179"/>
    </row>
    <row r="4" spans="1:18" s="133" customFormat="1" ht="12" customHeight="1" x14ac:dyDescent="0.25">
      <c r="A4" s="977" t="s">
        <v>206</v>
      </c>
      <c r="B4" s="1045" t="s">
        <v>380</v>
      </c>
      <c r="C4" s="977"/>
      <c r="D4" s="1041"/>
      <c r="E4" s="1064" t="s">
        <v>381</v>
      </c>
      <c r="F4" s="1065"/>
      <c r="G4" s="1111"/>
      <c r="H4" s="1045" t="s">
        <v>382</v>
      </c>
      <c r="I4" s="1046"/>
      <c r="J4" s="137" t="s">
        <v>668</v>
      </c>
    </row>
    <row r="5" spans="1:18" s="133" customFormat="1" ht="45" customHeight="1" x14ac:dyDescent="0.25">
      <c r="A5" s="1038"/>
      <c r="B5" s="1079"/>
      <c r="C5" s="1038"/>
      <c r="D5" s="1080"/>
      <c r="E5" s="824" t="s">
        <v>383</v>
      </c>
      <c r="F5" s="824" t="s">
        <v>384</v>
      </c>
      <c r="G5" s="824" t="s">
        <v>385</v>
      </c>
      <c r="H5" s="1078"/>
      <c r="I5" s="1112"/>
      <c r="J5" s="137" t="s">
        <v>668</v>
      </c>
    </row>
    <row r="6" spans="1:18" s="133" customFormat="1" ht="12" customHeight="1" x14ac:dyDescent="0.25">
      <c r="A6" s="1038"/>
      <c r="B6" s="309">
        <v>2014</v>
      </c>
      <c r="C6" s="309">
        <v>2018</v>
      </c>
      <c r="D6" s="309">
        <v>2019</v>
      </c>
      <c r="E6" s="1034">
        <v>2019</v>
      </c>
      <c r="F6" s="1035"/>
      <c r="G6" s="1036"/>
      <c r="H6" s="211" t="s">
        <v>776</v>
      </c>
      <c r="I6" s="212" t="s">
        <v>247</v>
      </c>
      <c r="J6" s="137" t="s">
        <v>668</v>
      </c>
    </row>
    <row r="7" spans="1:18" s="133" customFormat="1" ht="12" customHeight="1" x14ac:dyDescent="0.25">
      <c r="A7" s="1039"/>
      <c r="B7" s="1034" t="s">
        <v>305</v>
      </c>
      <c r="C7" s="1035"/>
      <c r="D7" s="1036"/>
      <c r="E7" s="1064" t="s">
        <v>1</v>
      </c>
      <c r="F7" s="1065"/>
      <c r="G7" s="1065"/>
      <c r="H7" s="1065"/>
      <c r="I7" s="1065"/>
      <c r="J7" s="137" t="s">
        <v>668</v>
      </c>
    </row>
    <row r="8" spans="1:18" s="133" customFormat="1" ht="6" customHeight="1" x14ac:dyDescent="0.25">
      <c r="A8" s="741" t="s">
        <v>206</v>
      </c>
      <c r="B8" s="736" t="s">
        <v>1120</v>
      </c>
      <c r="C8" s="736" t="s">
        <v>1121</v>
      </c>
      <c r="D8" s="736" t="s">
        <v>1122</v>
      </c>
      <c r="E8" s="736" t="s">
        <v>1123</v>
      </c>
      <c r="F8" s="736" t="s">
        <v>1124</v>
      </c>
      <c r="G8" s="736" t="s">
        <v>1125</v>
      </c>
      <c r="H8" s="735" t="s">
        <v>1126</v>
      </c>
      <c r="I8" s="735" t="s">
        <v>1127</v>
      </c>
      <c r="J8" s="137" t="s">
        <v>668</v>
      </c>
    </row>
    <row r="9" spans="1:18" s="182" customFormat="1" ht="9.9499999999999993" customHeight="1" x14ac:dyDescent="0.25">
      <c r="A9" s="182" t="s">
        <v>222</v>
      </c>
      <c r="B9" s="113">
        <v>6039.91</v>
      </c>
      <c r="C9" s="113">
        <v>6340.22</v>
      </c>
      <c r="D9" s="113">
        <v>6386.6319999999996</v>
      </c>
      <c r="E9" s="100">
        <v>1.1192910441685071</v>
      </c>
      <c r="F9" s="100">
        <v>31.109417295375717</v>
      </c>
      <c r="G9" s="100">
        <v>67.771291660455773</v>
      </c>
      <c r="H9" s="112">
        <v>5.7405160010662373</v>
      </c>
      <c r="I9" s="112">
        <v>0.73202507168519937</v>
      </c>
      <c r="J9" s="137" t="s">
        <v>668</v>
      </c>
    </row>
    <row r="10" spans="1:18" s="182" customFormat="1" ht="9.9499999999999993" customHeight="1" x14ac:dyDescent="0.25">
      <c r="A10" s="182" t="s">
        <v>223</v>
      </c>
      <c r="B10" s="113">
        <v>7181.6120000000001</v>
      </c>
      <c r="C10" s="113">
        <v>7650.2070000000003</v>
      </c>
      <c r="D10" s="113">
        <v>7727.2629999999999</v>
      </c>
      <c r="E10" s="100">
        <v>1.620625569493364</v>
      </c>
      <c r="F10" s="100">
        <v>27.357552085389091</v>
      </c>
      <c r="G10" s="100">
        <v>71.021822345117542</v>
      </c>
      <c r="H10" s="112">
        <v>7.5978902786728089</v>
      </c>
      <c r="I10" s="112">
        <v>1.0072407191073338</v>
      </c>
      <c r="J10" s="137" t="s">
        <v>668</v>
      </c>
    </row>
    <row r="11" spans="1:18" s="182" customFormat="1" ht="9.9499999999999993" customHeight="1" x14ac:dyDescent="0.25">
      <c r="A11" s="182" t="s">
        <v>224</v>
      </c>
      <c r="B11" s="113">
        <v>1812.299</v>
      </c>
      <c r="C11" s="113">
        <v>2016.2909999999999</v>
      </c>
      <c r="D11" s="113">
        <v>2060.8429999999998</v>
      </c>
      <c r="E11" s="100">
        <v>3.3627015740645937E-2</v>
      </c>
      <c r="F11" s="100">
        <v>11.05455388886975</v>
      </c>
      <c r="G11" s="100">
        <v>88.911819095389603</v>
      </c>
      <c r="H11" s="112">
        <v>13.714293281627363</v>
      </c>
      <c r="I11" s="112">
        <v>2.2096016894386725</v>
      </c>
      <c r="J11" s="137" t="s">
        <v>668</v>
      </c>
    </row>
    <row r="12" spans="1:18" s="182" customFormat="1" ht="9.9499999999999993" customHeight="1" x14ac:dyDescent="0.25">
      <c r="A12" s="182" t="s">
        <v>225</v>
      </c>
      <c r="B12" s="113">
        <v>1083.6030000000001</v>
      </c>
      <c r="C12" s="113">
        <v>1123.3879999999999</v>
      </c>
      <c r="D12" s="113">
        <v>1128.162</v>
      </c>
      <c r="E12" s="100">
        <v>2.5192303942164331</v>
      </c>
      <c r="F12" s="100">
        <v>22.238916042199612</v>
      </c>
      <c r="G12" s="100">
        <v>75.241853563583945</v>
      </c>
      <c r="H12" s="112">
        <v>4.1121148612545335</v>
      </c>
      <c r="I12" s="112">
        <v>0.42496448244062734</v>
      </c>
      <c r="J12" s="137" t="s">
        <v>668</v>
      </c>
    </row>
    <row r="13" spans="1:18" s="182" customFormat="1" ht="9.9499999999999993" customHeight="1" x14ac:dyDescent="0.25">
      <c r="A13" s="182" t="s">
        <v>386</v>
      </c>
      <c r="B13" s="113">
        <v>417.66899999999998</v>
      </c>
      <c r="C13" s="113">
        <v>436.12400000000002</v>
      </c>
      <c r="D13" s="113">
        <v>437.41500000000002</v>
      </c>
      <c r="E13" s="100">
        <v>7.9101082496027791E-2</v>
      </c>
      <c r="F13" s="100">
        <v>18.873381114045014</v>
      </c>
      <c r="G13" s="100">
        <v>81.047517803458959</v>
      </c>
      <c r="H13" s="112">
        <v>4.7276671239665955</v>
      </c>
      <c r="I13" s="112">
        <v>0.29601672918711114</v>
      </c>
      <c r="J13" s="137" t="s">
        <v>668</v>
      </c>
    </row>
    <row r="14" spans="1:18" s="182" customFormat="1" ht="9.9499999999999993" customHeight="1" x14ac:dyDescent="0.25">
      <c r="A14" s="182" t="s">
        <v>227</v>
      </c>
      <c r="B14" s="113">
        <v>1202.2950000000001</v>
      </c>
      <c r="C14" s="113">
        <v>1274.2629999999999</v>
      </c>
      <c r="D14" s="113">
        <v>1291.7619999999999</v>
      </c>
      <c r="E14" s="100">
        <v>0.17472258821671485</v>
      </c>
      <c r="F14" s="100">
        <v>12.55115106343119</v>
      </c>
      <c r="G14" s="100">
        <v>87.274126348352098</v>
      </c>
      <c r="H14" s="112">
        <v>7.4413517481150517</v>
      </c>
      <c r="I14" s="112">
        <v>1.3732643889055889</v>
      </c>
      <c r="J14" s="137" t="s">
        <v>668</v>
      </c>
    </row>
    <row r="15" spans="1:18" s="182" customFormat="1" ht="9.9499999999999993" customHeight="1" x14ac:dyDescent="0.25">
      <c r="A15" s="182" t="s">
        <v>228</v>
      </c>
      <c r="B15" s="113">
        <v>3306.8409999999999</v>
      </c>
      <c r="C15" s="113">
        <v>3498.43</v>
      </c>
      <c r="D15" s="113">
        <v>3536.3440000000001</v>
      </c>
      <c r="E15" s="100">
        <v>0.74480876294840093</v>
      </c>
      <c r="F15" s="100">
        <v>21.014273498279575</v>
      </c>
      <c r="G15" s="100">
        <v>78.240917738772026</v>
      </c>
      <c r="H15" s="112">
        <v>6.9402490171133158</v>
      </c>
      <c r="I15" s="112">
        <v>1.0837432791280723</v>
      </c>
      <c r="J15" s="137" t="s">
        <v>668</v>
      </c>
    </row>
    <row r="16" spans="1:18" s="182" customFormat="1" ht="9.9499999999999993" customHeight="1" x14ac:dyDescent="0.25">
      <c r="A16" s="182" t="s">
        <v>229</v>
      </c>
      <c r="B16" s="113">
        <v>736.15200000000004</v>
      </c>
      <c r="C16" s="113">
        <v>755.82</v>
      </c>
      <c r="D16" s="113">
        <v>757.15700000000004</v>
      </c>
      <c r="E16" s="100">
        <v>2.9601522537597882</v>
      </c>
      <c r="F16" s="100">
        <v>19.166698584309465</v>
      </c>
      <c r="G16" s="100">
        <v>77.873149161930741</v>
      </c>
      <c r="H16" s="112">
        <v>2.8533509383931572</v>
      </c>
      <c r="I16" s="112">
        <v>0.17689396946362745</v>
      </c>
      <c r="J16" s="137" t="s">
        <v>668</v>
      </c>
    </row>
    <row r="17" spans="1:10" s="199" customFormat="1" ht="12" customHeight="1" x14ac:dyDescent="0.25">
      <c r="A17" s="199" t="s">
        <v>3</v>
      </c>
      <c r="B17" s="444">
        <v>3926.2289999999998</v>
      </c>
      <c r="C17" s="444">
        <v>4109.5810000000001</v>
      </c>
      <c r="D17" s="444">
        <v>4147.5680000000002</v>
      </c>
      <c r="E17" s="252">
        <v>2.4428291471050021</v>
      </c>
      <c r="F17" s="252">
        <v>23.811110511027184</v>
      </c>
      <c r="G17" s="252">
        <v>73.746060341867818</v>
      </c>
      <c r="H17" s="442">
        <v>5.6374449885628275</v>
      </c>
      <c r="I17" s="442">
        <v>0.92435214198235971</v>
      </c>
      <c r="J17" s="137" t="s">
        <v>668</v>
      </c>
    </row>
    <row r="18" spans="1:10" s="182" customFormat="1" ht="9.9499999999999993" customHeight="1" x14ac:dyDescent="0.25">
      <c r="A18" s="182" t="s">
        <v>230</v>
      </c>
      <c r="B18" s="113">
        <v>9128.2440000000006</v>
      </c>
      <c r="C18" s="113">
        <v>9550.0840000000007</v>
      </c>
      <c r="D18" s="113">
        <v>9635.5</v>
      </c>
      <c r="E18" s="100">
        <v>0.83097919153131661</v>
      </c>
      <c r="F18" s="100">
        <v>22.278688184318408</v>
      </c>
      <c r="G18" s="100">
        <v>76.890332624150275</v>
      </c>
      <c r="H18" s="112">
        <v>5.5569943134736466</v>
      </c>
      <c r="I18" s="112">
        <v>0.89440050998503517</v>
      </c>
      <c r="J18" s="137" t="s">
        <v>668</v>
      </c>
    </row>
    <row r="19" spans="1:10" s="182" customFormat="1" ht="9.9499999999999993" customHeight="1" x14ac:dyDescent="0.25">
      <c r="A19" s="182" t="s">
        <v>231</v>
      </c>
      <c r="B19" s="113">
        <v>1965.0619999999999</v>
      </c>
      <c r="C19" s="113">
        <v>2034.021</v>
      </c>
      <c r="D19" s="113">
        <v>2046.653</v>
      </c>
      <c r="E19" s="100">
        <v>1.9775702085307083</v>
      </c>
      <c r="F19" s="100">
        <v>25.379241131740454</v>
      </c>
      <c r="G19" s="100">
        <v>72.643188659728835</v>
      </c>
      <c r="H19" s="112">
        <v>4.1520827332674557</v>
      </c>
      <c r="I19" s="112">
        <v>0.62103586934451815</v>
      </c>
      <c r="J19" s="137" t="s">
        <v>668</v>
      </c>
    </row>
    <row r="20" spans="1:10" s="182" customFormat="1" ht="9.9499999999999993" customHeight="1" x14ac:dyDescent="0.25">
      <c r="A20" s="182" t="s">
        <v>232</v>
      </c>
      <c r="B20" s="113">
        <v>521.37599999999998</v>
      </c>
      <c r="C20" s="113">
        <v>534.31100000000004</v>
      </c>
      <c r="D20" s="113">
        <v>533.97500000000002</v>
      </c>
      <c r="E20" s="100">
        <v>0.43410272016480167</v>
      </c>
      <c r="F20" s="100">
        <v>25.989980804344771</v>
      </c>
      <c r="G20" s="100">
        <v>73.575916475490416</v>
      </c>
      <c r="H20" s="112">
        <v>2.4164902105198638</v>
      </c>
      <c r="I20" s="112">
        <v>-6.2884724439514206E-2</v>
      </c>
      <c r="J20" s="137" t="s">
        <v>668</v>
      </c>
    </row>
    <row r="21" spans="1:10" s="182" customFormat="1" ht="9.9499999999999993" customHeight="1" x14ac:dyDescent="0.25">
      <c r="A21" s="182" t="s">
        <v>233</v>
      </c>
      <c r="B21" s="113">
        <v>2009.663</v>
      </c>
      <c r="C21" s="113">
        <v>2060.5360000000001</v>
      </c>
      <c r="D21" s="113">
        <v>2065.136</v>
      </c>
      <c r="E21" s="100">
        <v>1.2922635603660002</v>
      </c>
      <c r="F21" s="100">
        <v>26.796782391087078</v>
      </c>
      <c r="G21" s="100">
        <v>71.910954048546927</v>
      </c>
      <c r="H21" s="112">
        <v>2.7603135451068144</v>
      </c>
      <c r="I21" s="112">
        <v>0.22324288437571138</v>
      </c>
      <c r="J21" s="137" t="s">
        <v>668</v>
      </c>
    </row>
    <row r="22" spans="1:10" s="182" customFormat="1" ht="9.9499999999999993" customHeight="1" x14ac:dyDescent="0.25">
      <c r="A22" s="182" t="s">
        <v>234</v>
      </c>
      <c r="B22" s="113">
        <v>1006.274</v>
      </c>
      <c r="C22" s="113">
        <v>1006.192</v>
      </c>
      <c r="D22" s="113">
        <v>1005.341</v>
      </c>
      <c r="E22" s="100">
        <v>1.9738576264173053</v>
      </c>
      <c r="F22" s="100">
        <v>25.951393606746365</v>
      </c>
      <c r="G22" s="100">
        <v>72.074748766836322</v>
      </c>
      <c r="H22" s="112">
        <v>-9.2718285476917101E-2</v>
      </c>
      <c r="I22" s="112">
        <v>-8.4576303528551125E-2</v>
      </c>
      <c r="J22" s="137" t="s">
        <v>668</v>
      </c>
    </row>
    <row r="23" spans="1:10" s="182" customFormat="1" ht="9.9499999999999993" customHeight="1" x14ac:dyDescent="0.25">
      <c r="A23" s="182" t="s">
        <v>235</v>
      </c>
      <c r="B23" s="113">
        <v>1342.7750000000001</v>
      </c>
      <c r="C23" s="113">
        <v>1416.68</v>
      </c>
      <c r="D23" s="113">
        <v>1430.318</v>
      </c>
      <c r="E23" s="100">
        <v>2.2405507027108653</v>
      </c>
      <c r="F23" s="100">
        <v>19.763367307130299</v>
      </c>
      <c r="G23" s="100">
        <v>77.996081990158842</v>
      </c>
      <c r="H23" s="112">
        <v>6.5195583772411521</v>
      </c>
      <c r="I23" s="112">
        <v>0.96267329248665334</v>
      </c>
      <c r="J23" s="137" t="s">
        <v>668</v>
      </c>
    </row>
    <row r="24" spans="1:10" s="182" customFormat="1" ht="9.9499999999999993" customHeight="1" x14ac:dyDescent="0.25">
      <c r="A24" s="182" t="s">
        <v>236</v>
      </c>
      <c r="B24" s="113">
        <v>1040.9960000000001</v>
      </c>
      <c r="C24" s="113">
        <v>1047.8520000000001</v>
      </c>
      <c r="D24" s="113">
        <v>1045.931</v>
      </c>
      <c r="E24" s="100">
        <v>1.7265957314583851</v>
      </c>
      <c r="F24" s="100">
        <v>29.934479425507032</v>
      </c>
      <c r="G24" s="100">
        <v>68.338924843034576</v>
      </c>
      <c r="H24" s="112">
        <v>0.47406522215262548</v>
      </c>
      <c r="I24" s="112">
        <v>-0.1833274164672157</v>
      </c>
      <c r="J24" s="137" t="s">
        <v>668</v>
      </c>
    </row>
    <row r="25" spans="1:10" s="204" customFormat="1" ht="18" customHeight="1" x14ac:dyDescent="0.25">
      <c r="A25" s="204" t="s">
        <v>2</v>
      </c>
      <c r="B25" s="206">
        <v>42720.999999999993</v>
      </c>
      <c r="C25" s="206">
        <v>44854.000000000007</v>
      </c>
      <c r="D25" s="206">
        <v>45235.999999999993</v>
      </c>
      <c r="E25" s="253">
        <v>1.3219559642762404</v>
      </c>
      <c r="F25" s="253">
        <v>24.129012291095584</v>
      </c>
      <c r="G25" s="253">
        <v>74.549031744628181</v>
      </c>
      <c r="H25" s="443">
        <v>5.8870344795299747</v>
      </c>
      <c r="I25" s="443">
        <v>0.85165202657507766</v>
      </c>
      <c r="J25" s="137" t="s">
        <v>668</v>
      </c>
    </row>
    <row r="26" spans="1:10" s="182" customFormat="1" ht="9.9499999999999993" customHeight="1" x14ac:dyDescent="0.25">
      <c r="A26" s="182" t="s">
        <v>237</v>
      </c>
      <c r="B26" s="127">
        <v>35032.012999999999</v>
      </c>
      <c r="C26" s="127">
        <v>36843.921000000002</v>
      </c>
      <c r="D26" s="127">
        <v>37173.429999999993</v>
      </c>
      <c r="E26" s="100">
        <v>1.2963102947454679</v>
      </c>
      <c r="F26" s="100">
        <v>24.651440558484921</v>
      </c>
      <c r="G26" s="100">
        <v>74.05224914676964</v>
      </c>
      <c r="H26" s="112">
        <v>6.1127432214643047</v>
      </c>
      <c r="I26" s="112">
        <v>0.89433749464393564</v>
      </c>
      <c r="J26" s="137" t="s">
        <v>668</v>
      </c>
    </row>
    <row r="27" spans="1:10" s="182" customFormat="1" ht="9.9499999999999993" customHeight="1" x14ac:dyDescent="0.25">
      <c r="A27" s="182" t="s">
        <v>238</v>
      </c>
      <c r="B27" s="127">
        <v>7688.987000000001</v>
      </c>
      <c r="C27" s="127">
        <v>8010.0789999999997</v>
      </c>
      <c r="D27" s="127">
        <v>8062.5700000000015</v>
      </c>
      <c r="E27" s="100">
        <v>1.4401983486654997</v>
      </c>
      <c r="F27" s="100">
        <v>21.720295141623573</v>
      </c>
      <c r="G27" s="100">
        <v>76.839506509710915</v>
      </c>
      <c r="H27" s="112">
        <v>4.8586764420332678</v>
      </c>
      <c r="I27" s="112">
        <v>0.65531188893395187</v>
      </c>
      <c r="J27" s="137" t="s">
        <v>668</v>
      </c>
    </row>
    <row r="28" spans="1:10" s="182" customFormat="1" ht="9.9499999999999993" customHeight="1" x14ac:dyDescent="0.25">
      <c r="A28" s="984" t="s">
        <v>747</v>
      </c>
      <c r="B28" s="984"/>
      <c r="C28" s="984"/>
      <c r="D28" s="984"/>
      <c r="E28" s="984"/>
      <c r="F28" s="984"/>
      <c r="G28" s="984"/>
      <c r="H28" s="984"/>
      <c r="I28" s="984"/>
      <c r="J28" s="137" t="s">
        <v>668</v>
      </c>
    </row>
    <row r="29" spans="1:10" s="260" customFormat="1" ht="9" customHeight="1" x14ac:dyDescent="0.15">
      <c r="A29" s="1017" t="s">
        <v>387</v>
      </c>
      <c r="B29" s="1017"/>
      <c r="C29" s="1017"/>
      <c r="D29" s="1017"/>
      <c r="E29" s="1017"/>
      <c r="F29" s="1017"/>
      <c r="G29" s="1017"/>
      <c r="H29" s="1017"/>
      <c r="I29" s="1017"/>
      <c r="J29" s="137" t="s">
        <v>668</v>
      </c>
    </row>
    <row r="30" spans="1:10" ht="9" customHeight="1" x14ac:dyDescent="0.25">
      <c r="A30" s="994" t="s">
        <v>388</v>
      </c>
      <c r="B30" s="994"/>
      <c r="C30" s="994"/>
      <c r="D30" s="994"/>
      <c r="E30" s="994"/>
      <c r="F30" s="994"/>
      <c r="G30" s="994"/>
      <c r="H30" s="994"/>
      <c r="I30" s="994"/>
      <c r="J30" s="137" t="s">
        <v>668</v>
      </c>
    </row>
    <row r="31" spans="1:10" ht="8.25" customHeight="1" x14ac:dyDescent="0.25">
      <c r="A31" s="139" t="s">
        <v>671</v>
      </c>
      <c r="B31" s="139" t="s">
        <v>671</v>
      </c>
      <c r="C31" s="139" t="s">
        <v>671</v>
      </c>
      <c r="D31" s="139" t="s">
        <v>671</v>
      </c>
      <c r="E31" s="139" t="s">
        <v>671</v>
      </c>
      <c r="F31" s="139" t="s">
        <v>671</v>
      </c>
      <c r="G31" s="139" t="s">
        <v>671</v>
      </c>
      <c r="H31" s="139" t="s">
        <v>671</v>
      </c>
      <c r="I31" s="139" t="s">
        <v>671</v>
      </c>
      <c r="J31" s="141" t="s">
        <v>672</v>
      </c>
    </row>
  </sheetData>
  <mergeCells count="13">
    <mergeCell ref="A1:I1"/>
    <mergeCell ref="A30:I30"/>
    <mergeCell ref="A28:I28"/>
    <mergeCell ref="A29:I29"/>
    <mergeCell ref="A2:I2"/>
    <mergeCell ref="A4:A7"/>
    <mergeCell ref="B4:D5"/>
    <mergeCell ref="E4:G4"/>
    <mergeCell ref="H4:I5"/>
    <mergeCell ref="E6:G6"/>
    <mergeCell ref="B7:D7"/>
    <mergeCell ref="E7:I7"/>
    <mergeCell ref="A3:I3"/>
  </mergeCells>
  <hyperlinks>
    <hyperlink ref="A1" location="Inhalt!Druckbereich" display="Zum Inhaltsverzeichnis" xr:uid="{278F2736-1F87-4BFB-8E5C-1262976083A6}"/>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A9915-7320-4F8C-BDA1-90B6636DAC79}">
  <dimension ref="A1:R53"/>
  <sheetViews>
    <sheetView showGridLines="0" zoomScaleNormal="100" zoomScaleSheetLayoutView="75" workbookViewId="0">
      <selection activeCell="E37" sqref="E37"/>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1" width="6.875" style="223" customWidth="1"/>
    <col min="12"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066" t="s">
        <v>779</v>
      </c>
      <c r="B2" s="1066"/>
      <c r="C2" s="1066"/>
      <c r="D2" s="1066"/>
      <c r="E2" s="1066"/>
      <c r="F2" s="1066"/>
      <c r="G2" s="1066"/>
      <c r="H2" s="1066"/>
      <c r="I2" s="1066"/>
      <c r="J2" s="1066"/>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56"/>
      <c r="O3" s="756"/>
      <c r="Q3" s="179"/>
      <c r="R3" s="179"/>
    </row>
    <row r="4" spans="1:18" s="133" customFormat="1" ht="35.1" customHeight="1" x14ac:dyDescent="0.25">
      <c r="A4" s="977" t="s">
        <v>206</v>
      </c>
      <c r="B4" s="1045" t="s">
        <v>389</v>
      </c>
      <c r="C4" s="1046"/>
      <c r="D4" s="1094"/>
      <c r="E4" s="1042" t="s">
        <v>390</v>
      </c>
      <c r="F4" s="1044"/>
      <c r="G4" s="824" t="s">
        <v>391</v>
      </c>
      <c r="H4" s="860" t="s">
        <v>392</v>
      </c>
      <c r="I4" s="1045" t="s">
        <v>393</v>
      </c>
      <c r="J4" s="977"/>
      <c r="K4" s="137" t="s">
        <v>668</v>
      </c>
    </row>
    <row r="5" spans="1:18" s="133" customFormat="1" ht="12" customHeight="1" x14ac:dyDescent="0.25">
      <c r="A5" s="1038"/>
      <c r="B5" s="869">
        <v>2014</v>
      </c>
      <c r="C5" s="869">
        <v>2018</v>
      </c>
      <c r="D5" s="869">
        <v>2019</v>
      </c>
      <c r="E5" s="869">
        <v>2014</v>
      </c>
      <c r="F5" s="1034">
        <v>2019</v>
      </c>
      <c r="G5" s="1035"/>
      <c r="H5" s="1036"/>
      <c r="I5" s="872" t="s">
        <v>776</v>
      </c>
      <c r="J5" s="862" t="s">
        <v>247</v>
      </c>
      <c r="K5" s="137" t="s">
        <v>668</v>
      </c>
    </row>
    <row r="6" spans="1:18" s="133" customFormat="1" ht="12" customHeight="1" x14ac:dyDescent="0.25">
      <c r="A6" s="1039"/>
      <c r="B6" s="1034" t="s">
        <v>376</v>
      </c>
      <c r="C6" s="1035"/>
      <c r="D6" s="1036"/>
      <c r="E6" s="1034" t="s">
        <v>1</v>
      </c>
      <c r="F6" s="1035"/>
      <c r="G6" s="1036"/>
      <c r="H6" s="869" t="s">
        <v>65</v>
      </c>
      <c r="I6" s="1113" t="s">
        <v>1</v>
      </c>
      <c r="J6" s="1114"/>
      <c r="K6" s="137" t="s">
        <v>668</v>
      </c>
    </row>
    <row r="7" spans="1:18" s="133" customFormat="1" ht="6" customHeight="1" x14ac:dyDescent="0.25">
      <c r="A7" s="741" t="s">
        <v>206</v>
      </c>
      <c r="B7" s="736" t="s">
        <v>1128</v>
      </c>
      <c r="C7" s="736" t="s">
        <v>1129</v>
      </c>
      <c r="D7" s="736" t="s">
        <v>1130</v>
      </c>
      <c r="E7" s="736" t="s">
        <v>1131</v>
      </c>
      <c r="F7" s="736" t="s">
        <v>1132</v>
      </c>
      <c r="G7" s="736" t="s">
        <v>1142</v>
      </c>
      <c r="H7" s="736" t="s">
        <v>1133</v>
      </c>
      <c r="I7" s="735" t="s">
        <v>1134</v>
      </c>
      <c r="J7" s="735" t="s">
        <v>1135</v>
      </c>
      <c r="K7" s="137" t="s">
        <v>668</v>
      </c>
    </row>
    <row r="8" spans="1:18" s="133" customFormat="1" ht="9.9499999999999993" customHeight="1" x14ac:dyDescent="0.25">
      <c r="A8" s="182" t="s">
        <v>222</v>
      </c>
      <c r="B8" s="127">
        <v>2435.364</v>
      </c>
      <c r="C8" s="127">
        <v>2768.9540000000002</v>
      </c>
      <c r="D8" s="127">
        <v>2796.8679999999999</v>
      </c>
      <c r="E8" s="104">
        <v>0.61110033111693984</v>
      </c>
      <c r="F8" s="104">
        <v>0.59253818626466781</v>
      </c>
      <c r="G8" s="104">
        <v>10.240811394676138</v>
      </c>
      <c r="H8" s="127">
        <v>39214</v>
      </c>
      <c r="I8" s="112">
        <v>-2.0447903120465583</v>
      </c>
      <c r="J8" s="112">
        <v>-1.6543431201999965</v>
      </c>
      <c r="K8" s="137" t="s">
        <v>668</v>
      </c>
    </row>
    <row r="9" spans="1:18" s="133" customFormat="1" ht="9.9499999999999993" customHeight="1" x14ac:dyDescent="0.25">
      <c r="A9" s="182" t="s">
        <v>223</v>
      </c>
      <c r="B9" s="127">
        <v>5125.085</v>
      </c>
      <c r="C9" s="127">
        <v>5238.741</v>
      </c>
      <c r="D9" s="127">
        <v>5335.2330000000002</v>
      </c>
      <c r="E9" s="104">
        <v>1.0659760953344621</v>
      </c>
      <c r="F9" s="104">
        <v>0.9364087360097233</v>
      </c>
      <c r="G9" s="104">
        <v>19.535106733550585</v>
      </c>
      <c r="H9" s="127">
        <v>42644</v>
      </c>
      <c r="I9" s="112">
        <v>-10.691665369547152</v>
      </c>
      <c r="J9" s="112">
        <v>-0.74138041949998978</v>
      </c>
      <c r="K9" s="137" t="s">
        <v>668</v>
      </c>
    </row>
    <row r="10" spans="1:18" s="133" customFormat="1" ht="9.9499999999999993" customHeight="1" x14ac:dyDescent="0.25">
      <c r="A10" s="182" t="s">
        <v>224</v>
      </c>
      <c r="B10" s="127">
        <v>5.9420000000000002</v>
      </c>
      <c r="C10" s="127">
        <v>8.4380000000000006</v>
      </c>
      <c r="D10" s="127">
        <v>9.468</v>
      </c>
      <c r="E10" s="104">
        <v>5.5691227813402496E-3</v>
      </c>
      <c r="F10" s="104">
        <v>6.8609809815824603E-3</v>
      </c>
      <c r="G10" s="104">
        <v>3.4667350151953429E-2</v>
      </c>
      <c r="H10" s="127">
        <v>13005</v>
      </c>
      <c r="I10" s="112">
        <v>16.207303931965853</v>
      </c>
      <c r="J10" s="112">
        <v>2.6428063521999974</v>
      </c>
      <c r="K10" s="137" t="s">
        <v>668</v>
      </c>
    </row>
    <row r="11" spans="1:18" s="133" customFormat="1" ht="9.9499999999999993" customHeight="1" x14ac:dyDescent="0.25">
      <c r="A11" s="182" t="s">
        <v>225</v>
      </c>
      <c r="B11" s="127">
        <v>1323.614</v>
      </c>
      <c r="C11" s="127">
        <v>1038.2570000000001</v>
      </c>
      <c r="D11" s="127">
        <v>1077.1469999999999</v>
      </c>
      <c r="E11" s="104">
        <v>2.3066391643460231</v>
      </c>
      <c r="F11" s="104">
        <v>1.6097411406790647</v>
      </c>
      <c r="G11" s="104">
        <v>3.9440042473728529</v>
      </c>
      <c r="H11" s="127">
        <v>38201</v>
      </c>
      <c r="I11" s="112">
        <v>-31.981980145989851</v>
      </c>
      <c r="J11" s="112">
        <v>7.8304311900012635E-2</v>
      </c>
      <c r="K11" s="137" t="s">
        <v>668</v>
      </c>
    </row>
    <row r="12" spans="1:18" s="133" customFormat="1" ht="9.9499999999999993" customHeight="1" x14ac:dyDescent="0.25">
      <c r="A12" s="182" t="s">
        <v>386</v>
      </c>
      <c r="B12" s="127">
        <v>37.262</v>
      </c>
      <c r="C12" s="127">
        <v>25.54</v>
      </c>
      <c r="D12" s="127">
        <v>24.260999999999999</v>
      </c>
      <c r="E12" s="104">
        <v>0.13890587633887769</v>
      </c>
      <c r="F12" s="104">
        <v>8.0152935805695089E-2</v>
      </c>
      <c r="G12" s="104">
        <v>8.8832338618139203E-2</v>
      </c>
      <c r="H12" s="127">
        <v>70322</v>
      </c>
      <c r="I12" s="112">
        <v>-49.126913099328384</v>
      </c>
      <c r="J12" s="112">
        <v>-6.5465935787000262</v>
      </c>
      <c r="K12" s="137" t="s">
        <v>668</v>
      </c>
    </row>
    <row r="13" spans="1:18" s="133" customFormat="1" ht="9.9499999999999993" customHeight="1" x14ac:dyDescent="0.25">
      <c r="A13" s="182" t="s">
        <v>227</v>
      </c>
      <c r="B13" s="127">
        <v>67.146000000000001</v>
      </c>
      <c r="C13" s="127">
        <v>89.003</v>
      </c>
      <c r="D13" s="127">
        <v>99.843999999999994</v>
      </c>
      <c r="E13" s="104">
        <v>7.2112318399437741E-2</v>
      </c>
      <c r="F13" s="104">
        <v>8.9972285789336845E-2</v>
      </c>
      <c r="G13" s="104">
        <v>0.36558163377393721</v>
      </c>
      <c r="H13" s="127">
        <v>43907</v>
      </c>
      <c r="I13" s="112">
        <v>8.4203193694274034</v>
      </c>
      <c r="J13" s="112">
        <v>2.622383515199985</v>
      </c>
      <c r="K13" s="137" t="s">
        <v>668</v>
      </c>
    </row>
    <row r="14" spans="1:18" s="133" customFormat="1" ht="9.9499999999999993" customHeight="1" x14ac:dyDescent="0.25">
      <c r="A14" s="182" t="s">
        <v>228</v>
      </c>
      <c r="B14" s="127">
        <v>987.976</v>
      </c>
      <c r="C14" s="127">
        <v>1081.075</v>
      </c>
      <c r="D14" s="127">
        <v>1062.491</v>
      </c>
      <c r="E14" s="104">
        <v>0.43246946131135772</v>
      </c>
      <c r="F14" s="104">
        <v>0.40079238438377124</v>
      </c>
      <c r="G14" s="104">
        <v>3.8903408882867709</v>
      </c>
      <c r="H14" s="127">
        <v>40721</v>
      </c>
      <c r="I14" s="112">
        <v>-5.227587343190649</v>
      </c>
      <c r="J14" s="112">
        <v>-1.2025992645999963</v>
      </c>
      <c r="K14" s="137" t="s">
        <v>668</v>
      </c>
    </row>
    <row r="15" spans="1:18" s="133" customFormat="1" ht="9.9499999999999993" customHeight="1" x14ac:dyDescent="0.25">
      <c r="A15" s="182" t="s">
        <v>229</v>
      </c>
      <c r="B15" s="127">
        <v>1337.673</v>
      </c>
      <c r="C15" s="127">
        <v>942.745</v>
      </c>
      <c r="D15" s="127">
        <v>1081.027</v>
      </c>
      <c r="E15" s="104">
        <v>3.7707085548778556</v>
      </c>
      <c r="F15" s="104">
        <v>2.5787424753172083</v>
      </c>
      <c r="G15" s="104">
        <v>3.958210977261909</v>
      </c>
      <c r="H15" s="127">
        <v>48634</v>
      </c>
      <c r="I15" s="112">
        <v>-39.314893440722351</v>
      </c>
      <c r="J15" s="112">
        <v>8.3932558645000341</v>
      </c>
      <c r="K15" s="137" t="s">
        <v>668</v>
      </c>
    </row>
    <row r="16" spans="1:18" s="318" customFormat="1" ht="12" customHeight="1" x14ac:dyDescent="0.25">
      <c r="A16" s="199" t="s">
        <v>3</v>
      </c>
      <c r="B16" s="201">
        <v>5278.0659999999998</v>
      </c>
      <c r="C16" s="201">
        <v>4982.9260000000004</v>
      </c>
      <c r="D16" s="201">
        <v>5600.9530000000004</v>
      </c>
      <c r="E16" s="347">
        <v>2.2631807943682407</v>
      </c>
      <c r="F16" s="347">
        <v>2.026363092907248</v>
      </c>
      <c r="G16" s="347">
        <v>20.508048039251587</v>
      </c>
      <c r="H16" s="201">
        <v>55484</v>
      </c>
      <c r="I16" s="442">
        <v>-21.223911330164455</v>
      </c>
      <c r="J16" s="442">
        <v>2.6762990258999935</v>
      </c>
      <c r="K16" s="137" t="s">
        <v>668</v>
      </c>
    </row>
    <row r="17" spans="1:11" s="133" customFormat="1" ht="9.9499999999999993" customHeight="1" x14ac:dyDescent="0.25">
      <c r="A17" s="182" t="s">
        <v>230</v>
      </c>
      <c r="B17" s="127">
        <v>3276.3110000000001</v>
      </c>
      <c r="C17" s="127">
        <v>3236.5520000000001</v>
      </c>
      <c r="D17" s="127">
        <v>3701.8069999999998</v>
      </c>
      <c r="E17" s="104">
        <v>0.58939996708668363</v>
      </c>
      <c r="F17" s="104">
        <v>0.57800787347726679</v>
      </c>
      <c r="G17" s="104">
        <v>13.554271172787521</v>
      </c>
      <c r="H17" s="127">
        <v>46570</v>
      </c>
      <c r="I17" s="112">
        <v>-17.301303916564862</v>
      </c>
      <c r="J17" s="112">
        <v>2.7207966997000028</v>
      </c>
      <c r="K17" s="137" t="s">
        <v>668</v>
      </c>
    </row>
    <row r="18" spans="1:11" s="133" customFormat="1" ht="9.9499999999999993" customHeight="1" x14ac:dyDescent="0.25">
      <c r="A18" s="182" t="s">
        <v>231</v>
      </c>
      <c r="B18" s="127">
        <v>1824.2170000000001</v>
      </c>
      <c r="C18" s="127">
        <v>2361.1320000000001</v>
      </c>
      <c r="D18" s="127">
        <v>2274.0880000000002</v>
      </c>
      <c r="E18" s="104">
        <v>1.588960498001815</v>
      </c>
      <c r="F18" s="104">
        <v>1.7421149977549495</v>
      </c>
      <c r="G18" s="104">
        <v>8.3266376185419801</v>
      </c>
      <c r="H18" s="127">
        <v>55285</v>
      </c>
      <c r="I18" s="112">
        <v>-0.92270686271679381</v>
      </c>
      <c r="J18" s="112">
        <v>-7.9333556955000262</v>
      </c>
      <c r="K18" s="137" t="s">
        <v>668</v>
      </c>
    </row>
    <row r="19" spans="1:11" s="133" customFormat="1" ht="9.9499999999999993" customHeight="1" x14ac:dyDescent="0.25">
      <c r="A19" s="182" t="s">
        <v>232</v>
      </c>
      <c r="B19" s="127">
        <v>71.897000000000006</v>
      </c>
      <c r="C19" s="127">
        <v>70.459000000000003</v>
      </c>
      <c r="D19" s="127">
        <v>65.884</v>
      </c>
      <c r="E19" s="104">
        <v>0.24016139786580137</v>
      </c>
      <c r="F19" s="104">
        <v>0.20187200712968151</v>
      </c>
      <c r="G19" s="104">
        <v>0.24123613196148072</v>
      </c>
      <c r="H19" s="127">
        <v>28240</v>
      </c>
      <c r="I19" s="112">
        <v>-21.9158191874388</v>
      </c>
      <c r="J19" s="112">
        <v>-5.5649384748999893</v>
      </c>
      <c r="K19" s="137" t="s">
        <v>668</v>
      </c>
    </row>
    <row r="20" spans="1:11" s="133" customFormat="1" ht="9.9499999999999993" customHeight="1" x14ac:dyDescent="0.25">
      <c r="A20" s="182" t="s">
        <v>233</v>
      </c>
      <c r="B20" s="127">
        <v>1130.4760000000001</v>
      </c>
      <c r="C20" s="127">
        <v>997.48900000000003</v>
      </c>
      <c r="D20" s="127">
        <v>1057.7950000000001</v>
      </c>
      <c r="E20" s="104">
        <v>1.1486108889648572</v>
      </c>
      <c r="F20" s="104">
        <v>0.91729224593885106</v>
      </c>
      <c r="G20" s="104">
        <v>3.8731463512870277</v>
      </c>
      <c r="H20" s="127">
        <v>39679</v>
      </c>
      <c r="I20" s="112">
        <v>-26.384149983255028</v>
      </c>
      <c r="J20" s="112">
        <v>1.2941496096999998</v>
      </c>
      <c r="K20" s="137" t="s">
        <v>668</v>
      </c>
    </row>
    <row r="21" spans="1:11" s="133" customFormat="1" ht="9.9499999999999993" customHeight="1" x14ac:dyDescent="0.25">
      <c r="A21" s="182" t="s">
        <v>234</v>
      </c>
      <c r="B21" s="127">
        <v>1377.982</v>
      </c>
      <c r="C21" s="127">
        <v>1092.682</v>
      </c>
      <c r="D21" s="127">
        <v>1175.2550000000001</v>
      </c>
      <c r="E21" s="104">
        <v>2.7179290829784728</v>
      </c>
      <c r="F21" s="104">
        <v>2.0544632436281844</v>
      </c>
      <c r="G21" s="104">
        <v>4.3032294679799357</v>
      </c>
      <c r="H21" s="127">
        <v>58462</v>
      </c>
      <c r="I21" s="112">
        <v>-34.583870715899849</v>
      </c>
      <c r="J21" s="112">
        <v>1.0258245308000085</v>
      </c>
      <c r="K21" s="137" t="s">
        <v>668</v>
      </c>
    </row>
    <row r="22" spans="1:11" s="133" customFormat="1" ht="9.9499999999999993" customHeight="1" x14ac:dyDescent="0.25">
      <c r="A22" s="182" t="s">
        <v>235</v>
      </c>
      <c r="B22" s="127">
        <v>1310.0640000000001</v>
      </c>
      <c r="C22" s="127">
        <v>990.31399999999996</v>
      </c>
      <c r="D22" s="127">
        <v>1147.2750000000001</v>
      </c>
      <c r="E22" s="104">
        <v>1.7560886080094613</v>
      </c>
      <c r="F22" s="104">
        <v>1.3035932462285758</v>
      </c>
      <c r="G22" s="104">
        <v>4.2007799055325696</v>
      </c>
      <c r="H22" s="127">
        <v>36066</v>
      </c>
      <c r="I22" s="112">
        <v>-34.492665579598537</v>
      </c>
      <c r="J22" s="112">
        <v>7.4181522223999679</v>
      </c>
      <c r="K22" s="137" t="s">
        <v>668</v>
      </c>
    </row>
    <row r="23" spans="1:11" s="133" customFormat="1" ht="9.9499999999999993" customHeight="1" x14ac:dyDescent="0.25">
      <c r="A23" s="182" t="s">
        <v>236</v>
      </c>
      <c r="B23" s="127">
        <v>890.92499999999995</v>
      </c>
      <c r="C23" s="127">
        <v>781.69399999999996</v>
      </c>
      <c r="D23" s="127">
        <v>801.60599999999999</v>
      </c>
      <c r="E23" s="104">
        <v>1.7610544128602978</v>
      </c>
      <c r="F23" s="104">
        <v>1.3942448902898719</v>
      </c>
      <c r="G23" s="104">
        <v>2.9351030720222622</v>
      </c>
      <c r="H23" s="127">
        <v>43981</v>
      </c>
      <c r="I23" s="112">
        <v>-25.801562547882099</v>
      </c>
      <c r="J23" s="112">
        <v>-1.2712135439000036</v>
      </c>
      <c r="K23" s="137" t="s">
        <v>668</v>
      </c>
    </row>
    <row r="24" spans="1:11" s="366" customFormat="1" ht="18" customHeight="1" x14ac:dyDescent="0.25">
      <c r="A24" s="204" t="s">
        <v>2</v>
      </c>
      <c r="B24" s="206">
        <v>26480</v>
      </c>
      <c r="C24" s="206">
        <v>25706</v>
      </c>
      <c r="D24" s="206">
        <v>27311</v>
      </c>
      <c r="E24" s="348">
        <v>1.0047837267534672</v>
      </c>
      <c r="F24" s="348">
        <v>0.88299842482211355</v>
      </c>
      <c r="G24" s="446">
        <v>100</v>
      </c>
      <c r="H24" s="206">
        <v>45747</v>
      </c>
      <c r="I24" s="443">
        <v>-18.15512178269131</v>
      </c>
      <c r="J24" s="443">
        <v>0.39199067697850865</v>
      </c>
      <c r="K24" s="137" t="s">
        <v>668</v>
      </c>
    </row>
    <row r="25" spans="1:11" s="133" customFormat="1" ht="9.9499999999999993" customHeight="1" x14ac:dyDescent="0.25">
      <c r="A25" s="182" t="s">
        <v>237</v>
      </c>
      <c r="B25" s="127">
        <v>20413.387999999999</v>
      </c>
      <c r="C25" s="127">
        <v>20844.696</v>
      </c>
      <c r="D25" s="127">
        <v>22108.704000000002</v>
      </c>
      <c r="E25" s="104">
        <v>0.91288991120638019</v>
      </c>
      <c r="F25" s="104">
        <v>0.84509025934412418</v>
      </c>
      <c r="G25" s="104">
        <v>80.951645856980718</v>
      </c>
      <c r="H25" s="127">
        <v>45978</v>
      </c>
      <c r="I25" s="112">
        <v>-13.936569747419867</v>
      </c>
      <c r="J25" s="112">
        <v>3.1936181799991914E-2</v>
      </c>
      <c r="K25" s="137" t="s">
        <v>668</v>
      </c>
    </row>
    <row r="26" spans="1:11" s="133" customFormat="1" ht="9.9499999999999993" customHeight="1" x14ac:dyDescent="0.25">
      <c r="A26" s="182" t="s">
        <v>238</v>
      </c>
      <c r="B26" s="127">
        <v>6066.6120000000001</v>
      </c>
      <c r="C26" s="127">
        <v>4861.3050000000003</v>
      </c>
      <c r="D26" s="127">
        <v>5202.2979999999998</v>
      </c>
      <c r="E26" s="104">
        <v>1.5194454063789351</v>
      </c>
      <c r="F26" s="104">
        <v>1.0909744098844421</v>
      </c>
      <c r="G26" s="104">
        <v>19.048361466075939</v>
      </c>
      <c r="H26" s="127">
        <v>44793</v>
      </c>
      <c r="I26" s="112">
        <v>-32.262031234316922</v>
      </c>
      <c r="J26" s="112">
        <v>1.9407134503999828</v>
      </c>
      <c r="K26" s="137" t="s">
        <v>668</v>
      </c>
    </row>
    <row r="27" spans="1:11" s="133" customFormat="1" ht="9.9499999999999993" customHeight="1" x14ac:dyDescent="0.25">
      <c r="A27" s="984" t="s">
        <v>747</v>
      </c>
      <c r="B27" s="984"/>
      <c r="C27" s="984"/>
      <c r="D27" s="984"/>
      <c r="E27" s="984"/>
      <c r="F27" s="984"/>
      <c r="G27" s="984"/>
      <c r="H27" s="984"/>
      <c r="I27" s="984"/>
      <c r="J27" s="984"/>
      <c r="K27" s="137" t="s">
        <v>668</v>
      </c>
    </row>
    <row r="28" spans="1:11" s="260" customFormat="1" ht="9" customHeight="1" x14ac:dyDescent="0.15">
      <c r="A28" s="1017" t="s">
        <v>378</v>
      </c>
      <c r="B28" s="1017"/>
      <c r="C28" s="1017"/>
      <c r="D28" s="1017"/>
      <c r="E28" s="1017"/>
      <c r="F28" s="1017"/>
      <c r="G28" s="1017"/>
      <c r="H28" s="1017"/>
      <c r="I28" s="1017"/>
      <c r="J28" s="1017"/>
      <c r="K28" s="137" t="s">
        <v>668</v>
      </c>
    </row>
    <row r="29" spans="1:11" ht="9" customHeight="1" x14ac:dyDescent="0.25">
      <c r="A29" s="994" t="s">
        <v>379</v>
      </c>
      <c r="B29" s="994"/>
      <c r="C29" s="994"/>
      <c r="D29" s="994"/>
      <c r="E29" s="994"/>
      <c r="F29" s="994"/>
      <c r="G29" s="994"/>
      <c r="H29" s="994"/>
      <c r="I29" s="994"/>
      <c r="J29" s="994"/>
      <c r="K29" s="137" t="s">
        <v>668</v>
      </c>
    </row>
    <row r="30" spans="1:11" ht="9.9499999999999993" customHeight="1" x14ac:dyDescent="0.25">
      <c r="A30" s="863" t="s">
        <v>671</v>
      </c>
      <c r="B30" s="863" t="s">
        <v>671</v>
      </c>
      <c r="C30" s="863" t="s">
        <v>671</v>
      </c>
      <c r="D30" s="863" t="s">
        <v>671</v>
      </c>
      <c r="E30" s="863" t="s">
        <v>671</v>
      </c>
      <c r="F30" s="863" t="s">
        <v>671</v>
      </c>
      <c r="G30" s="863" t="s">
        <v>671</v>
      </c>
      <c r="H30" s="863" t="s">
        <v>671</v>
      </c>
      <c r="I30" s="863" t="s">
        <v>671</v>
      </c>
      <c r="J30" s="863" t="s">
        <v>671</v>
      </c>
      <c r="K30" s="141" t="s">
        <v>672</v>
      </c>
    </row>
    <row r="31" spans="1:11" ht="9.9499999999999993" customHeight="1" x14ac:dyDescent="0.25"/>
    <row r="32" spans="1:11"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row r="38" ht="9.9499999999999993" customHeight="1" x14ac:dyDescent="0.25"/>
    <row r="39" ht="9.9499999999999993" customHeight="1" x14ac:dyDescent="0.25"/>
    <row r="40" ht="9.9499999999999993" customHeight="1" x14ac:dyDescent="0.25"/>
    <row r="41" ht="9.9499999999999993" customHeight="1" x14ac:dyDescent="0.25"/>
    <row r="42" ht="9.9499999999999993" customHeight="1" x14ac:dyDescent="0.25"/>
    <row r="43" ht="9.9499999999999993" customHeight="1" x14ac:dyDescent="0.25"/>
    <row r="44" ht="9.9499999999999993" customHeight="1" x14ac:dyDescent="0.25"/>
    <row r="45" ht="9.9499999999999993" customHeight="1" x14ac:dyDescent="0.25"/>
    <row r="46" ht="9.9499999999999993" customHeight="1" x14ac:dyDescent="0.25"/>
    <row r="47" ht="9.9499999999999993" customHeight="1" x14ac:dyDescent="0.25"/>
    <row r="48" ht="9.9499999999999993" customHeight="1" x14ac:dyDescent="0.25"/>
    <row r="49" ht="9.9499999999999993" customHeight="1" x14ac:dyDescent="0.25"/>
    <row r="50" ht="9.9499999999999993" customHeight="1" x14ac:dyDescent="0.25"/>
    <row r="51" ht="9.9499999999999993" customHeight="1" x14ac:dyDescent="0.25"/>
    <row r="52" ht="9.9499999999999993" customHeight="1" x14ac:dyDescent="0.25"/>
    <row r="53" ht="9.9499999999999993" customHeight="1" x14ac:dyDescent="0.25"/>
  </sheetData>
  <mergeCells count="14">
    <mergeCell ref="I6:J6"/>
    <mergeCell ref="A27:J27"/>
    <mergeCell ref="A28:J28"/>
    <mergeCell ref="A29:J29"/>
    <mergeCell ref="A1:J1"/>
    <mergeCell ref="A2:J2"/>
    <mergeCell ref="A3:J3"/>
    <mergeCell ref="A4:A6"/>
    <mergeCell ref="B4:D4"/>
    <mergeCell ref="E4:F4"/>
    <mergeCell ref="I4:J4"/>
    <mergeCell ref="F5:H5"/>
    <mergeCell ref="B6:D6"/>
    <mergeCell ref="E6:G6"/>
  </mergeCells>
  <hyperlinks>
    <hyperlink ref="A1" location="Inhalt!Druckbereich" display="Zum Inhaltsverzeichnis" xr:uid="{6595244C-92A7-4056-8579-99B79ACD3CB8}"/>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02E34-AD37-4A13-A551-33A686CF944F}">
  <dimension ref="A1:R53"/>
  <sheetViews>
    <sheetView showGridLines="0" zoomScaleNormal="100" zoomScaleSheetLayoutView="75" workbookViewId="0">
      <selection sqref="A1:J1"/>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1" width="6.875" style="223" customWidth="1"/>
    <col min="12"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115" t="s">
        <v>780</v>
      </c>
      <c r="B2" s="1115"/>
      <c r="C2" s="1115"/>
      <c r="D2" s="1115"/>
      <c r="E2" s="1115"/>
      <c r="F2" s="1115"/>
      <c r="G2" s="1115"/>
      <c r="H2" s="1115"/>
      <c r="I2" s="1115"/>
      <c r="J2" s="1115"/>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47"/>
      <c r="O3" s="747"/>
      <c r="Q3" s="179"/>
      <c r="R3" s="179"/>
    </row>
    <row r="4" spans="1:18" s="133" customFormat="1" ht="35.1" customHeight="1" x14ac:dyDescent="0.25">
      <c r="A4" s="977" t="s">
        <v>206</v>
      </c>
      <c r="B4" s="1045" t="s">
        <v>394</v>
      </c>
      <c r="C4" s="1046"/>
      <c r="D4" s="1094"/>
      <c r="E4" s="1042" t="s">
        <v>390</v>
      </c>
      <c r="F4" s="1044"/>
      <c r="G4" s="824" t="s">
        <v>391</v>
      </c>
      <c r="H4" s="823" t="s">
        <v>392</v>
      </c>
      <c r="I4" s="1045" t="s">
        <v>393</v>
      </c>
      <c r="J4" s="977"/>
      <c r="K4" s="137" t="s">
        <v>668</v>
      </c>
    </row>
    <row r="5" spans="1:18" s="133" customFormat="1" ht="12" customHeight="1" x14ac:dyDescent="0.25">
      <c r="A5" s="1038"/>
      <c r="B5" s="309">
        <v>2014</v>
      </c>
      <c r="C5" s="309">
        <v>2018</v>
      </c>
      <c r="D5" s="309">
        <v>2019</v>
      </c>
      <c r="E5" s="309">
        <v>2014</v>
      </c>
      <c r="F5" s="1034">
        <v>2019</v>
      </c>
      <c r="G5" s="1035"/>
      <c r="H5" s="1036"/>
      <c r="I5" s="211" t="s">
        <v>776</v>
      </c>
      <c r="J5" s="212" t="s">
        <v>247</v>
      </c>
      <c r="K5" s="137" t="s">
        <v>668</v>
      </c>
    </row>
    <row r="6" spans="1:18" s="133" customFormat="1" ht="12" customHeight="1" x14ac:dyDescent="0.25">
      <c r="A6" s="1039"/>
      <c r="B6" s="1034" t="s">
        <v>376</v>
      </c>
      <c r="C6" s="1035"/>
      <c r="D6" s="1036"/>
      <c r="E6" s="1034" t="s">
        <v>1</v>
      </c>
      <c r="F6" s="1035"/>
      <c r="G6" s="1036"/>
      <c r="H6" s="309" t="s">
        <v>65</v>
      </c>
      <c r="I6" s="1113" t="s">
        <v>1</v>
      </c>
      <c r="J6" s="1114"/>
      <c r="K6" s="137" t="s">
        <v>668</v>
      </c>
    </row>
    <row r="7" spans="1:18" s="133" customFormat="1" ht="6" customHeight="1" x14ac:dyDescent="0.25">
      <c r="A7" s="741" t="s">
        <v>206</v>
      </c>
      <c r="B7" s="736" t="s">
        <v>1136</v>
      </c>
      <c r="C7" s="736" t="s">
        <v>1137</v>
      </c>
      <c r="D7" s="736" t="s">
        <v>1138</v>
      </c>
      <c r="E7" s="736" t="s">
        <v>1139</v>
      </c>
      <c r="F7" s="736" t="s">
        <v>1140</v>
      </c>
      <c r="G7" s="736" t="s">
        <v>1141</v>
      </c>
      <c r="H7" s="736" t="s">
        <v>1143</v>
      </c>
      <c r="I7" s="735" t="s">
        <v>1134</v>
      </c>
      <c r="J7" s="735" t="s">
        <v>1135</v>
      </c>
      <c r="K7" s="137" t="s">
        <v>668</v>
      </c>
    </row>
    <row r="8" spans="1:18" s="133" customFormat="1" ht="9.9499999999999993" customHeight="1" x14ac:dyDescent="0.25">
      <c r="A8" s="445" t="s">
        <v>222</v>
      </c>
      <c r="B8" s="127">
        <v>153732.61900000001</v>
      </c>
      <c r="C8" s="127">
        <v>185032.33</v>
      </c>
      <c r="D8" s="127">
        <v>184419.508</v>
      </c>
      <c r="E8" s="104">
        <v>38.575775273993685</v>
      </c>
      <c r="F8" s="104">
        <v>39.070703652136032</v>
      </c>
      <c r="G8" s="104">
        <v>20.028030629654207</v>
      </c>
      <c r="H8" s="127">
        <v>92525</v>
      </c>
      <c r="I8" s="112">
        <v>10.441965360827623</v>
      </c>
      <c r="J8" s="112">
        <v>-2.6635918166000039</v>
      </c>
      <c r="K8" s="137" t="s">
        <v>668</v>
      </c>
    </row>
    <row r="9" spans="1:18" s="133" customFormat="1" ht="9.9499999999999993" customHeight="1" x14ac:dyDescent="0.25">
      <c r="A9" s="445" t="s">
        <v>223</v>
      </c>
      <c r="B9" s="127">
        <v>161060.56599999999</v>
      </c>
      <c r="C9" s="127">
        <v>185702.00399999999</v>
      </c>
      <c r="D9" s="127">
        <v>185966.80100000001</v>
      </c>
      <c r="E9" s="104">
        <v>33.499290891182959</v>
      </c>
      <c r="F9" s="104">
        <v>32.639799810838952</v>
      </c>
      <c r="G9" s="104">
        <v>20.196067254049982</v>
      </c>
      <c r="H9" s="127">
        <v>87926</v>
      </c>
      <c r="I9" s="112">
        <v>5.6282410718918783</v>
      </c>
      <c r="J9" s="112">
        <v>-2.4645436783000179</v>
      </c>
      <c r="K9" s="137" t="s">
        <v>668</v>
      </c>
    </row>
    <row r="10" spans="1:18" s="133" customFormat="1" ht="9.9499999999999993" customHeight="1" x14ac:dyDescent="0.25">
      <c r="A10" s="445" t="s">
        <v>224</v>
      </c>
      <c r="B10" s="127">
        <v>16421.469000000001</v>
      </c>
      <c r="C10" s="127">
        <v>19203.066999999999</v>
      </c>
      <c r="D10" s="127">
        <v>19953.907999999999</v>
      </c>
      <c r="E10" s="104">
        <v>15.390975616117949</v>
      </c>
      <c r="F10" s="104">
        <v>14.459588434331025</v>
      </c>
      <c r="G10" s="104">
        <v>2.1670022056739362</v>
      </c>
      <c r="H10" s="127">
        <v>87159</v>
      </c>
      <c r="I10" s="112">
        <v>9.1582478067178528</v>
      </c>
      <c r="J10" s="112">
        <v>0.50763245270000823</v>
      </c>
      <c r="K10" s="137" t="s">
        <v>668</v>
      </c>
    </row>
    <row r="11" spans="1:18" s="133" customFormat="1" ht="9.9499999999999993" customHeight="1" x14ac:dyDescent="0.25">
      <c r="A11" s="445" t="s">
        <v>225</v>
      </c>
      <c r="B11" s="127">
        <v>15058.519</v>
      </c>
      <c r="C11" s="127">
        <v>17286.594000000001</v>
      </c>
      <c r="D11" s="127">
        <v>17418.276999999998</v>
      </c>
      <c r="E11" s="104">
        <v>26.242219923972332</v>
      </c>
      <c r="F11" s="104">
        <v>26.030724763327491</v>
      </c>
      <c r="G11" s="104">
        <v>1.8916316882908142</v>
      </c>
      <c r="H11" s="127">
        <v>69669</v>
      </c>
      <c r="I11" s="112">
        <v>5.1325827703811626</v>
      </c>
      <c r="J11" s="112">
        <v>-2.7094059130000119</v>
      </c>
      <c r="K11" s="137" t="s">
        <v>668</v>
      </c>
    </row>
    <row r="12" spans="1:18" s="133" customFormat="1" ht="9.9499999999999993" customHeight="1" x14ac:dyDescent="0.25">
      <c r="A12" s="445" t="s">
        <v>386</v>
      </c>
      <c r="B12" s="127">
        <v>7040.7190000000001</v>
      </c>
      <c r="C12" s="127">
        <v>8107.3779999999997</v>
      </c>
      <c r="D12" s="127">
        <v>8071.6</v>
      </c>
      <c r="E12" s="104">
        <v>26.2465042872306</v>
      </c>
      <c r="F12" s="104">
        <v>26.666767101489985</v>
      </c>
      <c r="G12" s="104">
        <v>0.87657891393093235</v>
      </c>
      <c r="H12" s="127">
        <v>97373</v>
      </c>
      <c r="I12" s="112">
        <v>5.4405006923409616</v>
      </c>
      <c r="J12" s="112">
        <v>-3.0094316560000038</v>
      </c>
      <c r="K12" s="137" t="s">
        <v>668</v>
      </c>
    </row>
    <row r="13" spans="1:18" s="133" customFormat="1" ht="9.9499999999999993" customHeight="1" x14ac:dyDescent="0.25">
      <c r="A13" s="445" t="s">
        <v>227</v>
      </c>
      <c r="B13" s="127">
        <v>15350.153</v>
      </c>
      <c r="C13" s="127">
        <v>18114.253000000001</v>
      </c>
      <c r="D13" s="127">
        <v>18578.707999999999</v>
      </c>
      <c r="E13" s="104">
        <v>16.48549609233736</v>
      </c>
      <c r="F13" s="104">
        <v>16.741805474266243</v>
      </c>
      <c r="G13" s="104">
        <v>2.0176549483225039</v>
      </c>
      <c r="H13" s="127">
        <v>114766</v>
      </c>
      <c r="I13" s="112">
        <v>11.787439521682003</v>
      </c>
      <c r="J13" s="112">
        <v>-0.3342395626000183</v>
      </c>
      <c r="K13" s="137" t="s">
        <v>668</v>
      </c>
    </row>
    <row r="14" spans="1:18" s="133" customFormat="1" ht="9.9499999999999993" customHeight="1" x14ac:dyDescent="0.25">
      <c r="A14" s="445" t="s">
        <v>228</v>
      </c>
      <c r="B14" s="127">
        <v>56548.680999999997</v>
      </c>
      <c r="C14" s="127">
        <v>63136.724999999999</v>
      </c>
      <c r="D14" s="127">
        <v>64020.722000000002</v>
      </c>
      <c r="E14" s="104">
        <v>24.753210209496796</v>
      </c>
      <c r="F14" s="104">
        <v>24.14986839450928</v>
      </c>
      <c r="G14" s="104">
        <v>6.9526754249261788</v>
      </c>
      <c r="H14" s="127">
        <v>86207</v>
      </c>
      <c r="I14" s="112">
        <v>3.3402465694765056</v>
      </c>
      <c r="J14" s="112">
        <v>-1.3312014521000179</v>
      </c>
      <c r="K14" s="137" t="s">
        <v>668</v>
      </c>
    </row>
    <row r="15" spans="1:18" s="133" customFormat="1" ht="9.9499999999999993" customHeight="1" x14ac:dyDescent="0.25">
      <c r="A15" s="445" t="s">
        <v>229</v>
      </c>
      <c r="B15" s="127">
        <v>7642.7439999999997</v>
      </c>
      <c r="C15" s="127">
        <v>9494.3119999999999</v>
      </c>
      <c r="D15" s="127">
        <v>9959.7960000000003</v>
      </c>
      <c r="E15" s="104">
        <v>21.543800453131222</v>
      </c>
      <c r="F15" s="104">
        <v>23.758656343175915</v>
      </c>
      <c r="G15" s="104">
        <v>1.081637737332579</v>
      </c>
      <c r="H15" s="127">
        <v>68842</v>
      </c>
      <c r="I15" s="112">
        <v>16.528996307764587</v>
      </c>
      <c r="J15" s="112">
        <v>0.66987476289999393</v>
      </c>
      <c r="K15" s="137" t="s">
        <v>668</v>
      </c>
    </row>
    <row r="16" spans="1:18" s="318" customFormat="1" ht="12" customHeight="1" x14ac:dyDescent="0.25">
      <c r="A16" s="447" t="s">
        <v>3</v>
      </c>
      <c r="B16" s="201">
        <v>72042.001000000004</v>
      </c>
      <c r="C16" s="201">
        <v>88630.137000000002</v>
      </c>
      <c r="D16" s="201">
        <v>90121.27</v>
      </c>
      <c r="E16" s="347">
        <v>30.890874242773318</v>
      </c>
      <c r="F16" s="347">
        <v>32.604882671561285</v>
      </c>
      <c r="G16" s="347">
        <v>9.7872051363640811</v>
      </c>
      <c r="H16" s="201">
        <v>91251</v>
      </c>
      <c r="I16" s="442">
        <v>15.992377089364368</v>
      </c>
      <c r="J16" s="442">
        <v>-1.1080350694000032</v>
      </c>
      <c r="K16" s="137" t="s">
        <v>668</v>
      </c>
    </row>
    <row r="17" spans="1:11" s="133" customFormat="1" ht="9.9499999999999993" customHeight="1" x14ac:dyDescent="0.25">
      <c r="A17" s="445" t="s">
        <v>230</v>
      </c>
      <c r="B17" s="127">
        <v>155139.43299999999</v>
      </c>
      <c r="C17" s="127">
        <v>174480.26300000001</v>
      </c>
      <c r="D17" s="127">
        <v>173462.24299999999</v>
      </c>
      <c r="E17" s="104">
        <v>27.909187102215498</v>
      </c>
      <c r="F17" s="104">
        <v>27.084756770146829</v>
      </c>
      <c r="G17" s="104">
        <v>18.838067369166392</v>
      </c>
      <c r="H17" s="127">
        <v>80809</v>
      </c>
      <c r="I17" s="112">
        <v>3.1103242910311906</v>
      </c>
      <c r="J17" s="112">
        <v>-3.1987170950000205</v>
      </c>
      <c r="K17" s="137" t="s">
        <v>668</v>
      </c>
    </row>
    <row r="18" spans="1:11" s="133" customFormat="1" ht="9.9499999999999993" customHeight="1" x14ac:dyDescent="0.25">
      <c r="A18" s="445" t="s">
        <v>231</v>
      </c>
      <c r="B18" s="127">
        <v>38675.654999999999</v>
      </c>
      <c r="C18" s="127">
        <v>43914.69</v>
      </c>
      <c r="D18" s="127">
        <v>42219.192999999999</v>
      </c>
      <c r="E18" s="104">
        <v>33.687926397652461</v>
      </c>
      <c r="F18" s="104">
        <v>32.342938935701163</v>
      </c>
      <c r="G18" s="104">
        <v>4.5850208567050421</v>
      </c>
      <c r="H18" s="127">
        <v>81361</v>
      </c>
      <c r="I18" s="112">
        <v>-0.76550059902574219</v>
      </c>
      <c r="J18" s="112">
        <v>-6.4403209951000235</v>
      </c>
      <c r="K18" s="137" t="s">
        <v>668</v>
      </c>
    </row>
    <row r="19" spans="1:11" s="133" customFormat="1" ht="9.9499999999999993" customHeight="1" x14ac:dyDescent="0.25">
      <c r="A19" s="445" t="s">
        <v>232</v>
      </c>
      <c r="B19" s="127">
        <v>10756.557000000001</v>
      </c>
      <c r="C19" s="127">
        <v>11036.674000000001</v>
      </c>
      <c r="D19" s="127">
        <v>10716.108</v>
      </c>
      <c r="E19" s="104">
        <v>35.930703163458432</v>
      </c>
      <c r="F19" s="104">
        <v>32.834712989169404</v>
      </c>
      <c r="G19" s="104">
        <v>1.1637735160571108</v>
      </c>
      <c r="H19" s="127">
        <v>77123</v>
      </c>
      <c r="I19" s="112">
        <v>-8.2012445995110994</v>
      </c>
      <c r="J19" s="112">
        <v>-5.0831074651999728</v>
      </c>
      <c r="K19" s="137" t="s">
        <v>668</v>
      </c>
    </row>
    <row r="20" spans="1:11" s="133" customFormat="1" ht="9.9499999999999993" customHeight="1" x14ac:dyDescent="0.25">
      <c r="A20" s="445" t="s">
        <v>233</v>
      </c>
      <c r="B20" s="127">
        <v>30366.607</v>
      </c>
      <c r="C20" s="127">
        <v>35587.321000000004</v>
      </c>
      <c r="D20" s="127">
        <v>36034.423999999999</v>
      </c>
      <c r="E20" s="104">
        <v>30.853742548374715</v>
      </c>
      <c r="F20" s="104">
        <v>31.248113029531087</v>
      </c>
      <c r="G20" s="104">
        <v>3.9133525266423907</v>
      </c>
      <c r="H20" s="127">
        <v>65161</v>
      </c>
      <c r="I20" s="112">
        <v>7.2012083630428805</v>
      </c>
      <c r="J20" s="112">
        <v>-1.8941212236999831</v>
      </c>
      <c r="K20" s="137" t="s">
        <v>668</v>
      </c>
    </row>
    <row r="21" spans="1:11" s="133" customFormat="1" ht="9.9499999999999993" customHeight="1" x14ac:dyDescent="0.25">
      <c r="A21" s="445" t="s">
        <v>234</v>
      </c>
      <c r="B21" s="127">
        <v>16102.397999999999</v>
      </c>
      <c r="C21" s="127">
        <v>17813.902999999998</v>
      </c>
      <c r="D21" s="127">
        <v>18197.823</v>
      </c>
      <c r="E21" s="104">
        <v>31.760339271408764</v>
      </c>
      <c r="F21" s="104">
        <v>31.811614047633558</v>
      </c>
      <c r="G21" s="104">
        <v>1.9762906884938973</v>
      </c>
      <c r="H21" s="127">
        <v>69957</v>
      </c>
      <c r="I21" s="112">
        <v>2.7632615973707715</v>
      </c>
      <c r="J21" s="112">
        <v>-1.1650506910000047</v>
      </c>
      <c r="K21" s="137" t="s">
        <v>668</v>
      </c>
    </row>
    <row r="22" spans="1:11" s="133" customFormat="1" ht="9.9499999999999993" customHeight="1" x14ac:dyDescent="0.25">
      <c r="A22" s="445" t="s">
        <v>235</v>
      </c>
      <c r="B22" s="127">
        <v>18140.797999999999</v>
      </c>
      <c r="C22" s="127">
        <v>21527.338</v>
      </c>
      <c r="D22" s="127">
        <v>21997.358</v>
      </c>
      <c r="E22" s="104">
        <v>24.317017113668356</v>
      </c>
      <c r="F22" s="104">
        <v>24.994536901503242</v>
      </c>
      <c r="G22" s="104">
        <v>2.3889216741401835</v>
      </c>
      <c r="H22" s="127">
        <v>77854</v>
      </c>
      <c r="I22" s="112">
        <v>11.285228765191377</v>
      </c>
      <c r="J22" s="112">
        <v>-1.1719841998000078</v>
      </c>
      <c r="K22" s="137" t="s">
        <v>668</v>
      </c>
    </row>
    <row r="23" spans="1:11" s="133" customFormat="1" ht="9.9499999999999993" customHeight="1" x14ac:dyDescent="0.25">
      <c r="A23" s="445" t="s">
        <v>236</v>
      </c>
      <c r="B23" s="127">
        <v>16649.080999999998</v>
      </c>
      <c r="C23" s="127">
        <v>19354.995999999999</v>
      </c>
      <c r="D23" s="127">
        <v>19669.258000000002</v>
      </c>
      <c r="E23" s="104">
        <v>32.909546331193468</v>
      </c>
      <c r="F23" s="104">
        <v>34.211024446290551</v>
      </c>
      <c r="G23" s="104">
        <v>2.1360891044485979</v>
      </c>
      <c r="H23" s="127">
        <v>62837</v>
      </c>
      <c r="I23" s="112">
        <v>7.7184919130605749</v>
      </c>
      <c r="J23" s="112">
        <v>-1.2407390835999905</v>
      </c>
      <c r="K23" s="137" t="s">
        <v>668</v>
      </c>
    </row>
    <row r="24" spans="1:11" s="366" customFormat="1" ht="18" customHeight="1" x14ac:dyDescent="0.25">
      <c r="A24" s="448" t="s">
        <v>2</v>
      </c>
      <c r="B24" s="206">
        <v>790728</v>
      </c>
      <c r="C24" s="206">
        <v>918422</v>
      </c>
      <c r="D24" s="206">
        <v>920807</v>
      </c>
      <c r="E24" s="348">
        <v>30.004177745027022</v>
      </c>
      <c r="F24" s="348">
        <v>29.770829723011822</v>
      </c>
      <c r="G24" s="446">
        <v>100</v>
      </c>
      <c r="H24" s="206">
        <v>84323</v>
      </c>
      <c r="I24" s="443">
        <v>6.7986665319729411</v>
      </c>
      <c r="J24" s="443">
        <v>-2.4273188740193774</v>
      </c>
      <c r="K24" s="137" t="s">
        <v>668</v>
      </c>
    </row>
    <row r="25" spans="1:11" s="133" customFormat="1" ht="9.9499999999999993" customHeight="1" x14ac:dyDescent="0.25">
      <c r="A25" s="182" t="s">
        <v>237</v>
      </c>
      <c r="B25" s="127">
        <v>688487.18200000003</v>
      </c>
      <c r="C25" s="127">
        <v>799681.79200000002</v>
      </c>
      <c r="D25" s="127">
        <v>799573.51100000006</v>
      </c>
      <c r="E25" s="104">
        <v>30.789254701018319</v>
      </c>
      <c r="F25" s="104">
        <v>30.563156744768122</v>
      </c>
      <c r="G25" s="104">
        <v>86.833995723316619</v>
      </c>
      <c r="H25" s="127">
        <v>87192</v>
      </c>
      <c r="I25" s="112">
        <v>6.728251177036725</v>
      </c>
      <c r="J25" s="112">
        <v>-2.6079065708999991</v>
      </c>
      <c r="K25" s="137" t="s">
        <v>668</v>
      </c>
    </row>
    <row r="26" spans="1:11" s="133" customFormat="1" ht="9.9499999999999993" customHeight="1" x14ac:dyDescent="0.25">
      <c r="A26" s="182" t="s">
        <v>238</v>
      </c>
      <c r="B26" s="127">
        <v>102240.818</v>
      </c>
      <c r="C26" s="127">
        <v>118740.193</v>
      </c>
      <c r="D26" s="127">
        <v>121233.486</v>
      </c>
      <c r="E26" s="104">
        <v>25.607265019507551</v>
      </c>
      <c r="F26" s="104">
        <v>25.423885914856044</v>
      </c>
      <c r="G26" s="104">
        <v>13.166003950882216</v>
      </c>
      <c r="H26" s="127">
        <v>69285</v>
      </c>
      <c r="I26" s="112">
        <v>7.3034426568024458</v>
      </c>
      <c r="J26" s="112">
        <v>-1.2034981280999943</v>
      </c>
      <c r="K26" s="137" t="s">
        <v>668</v>
      </c>
    </row>
    <row r="27" spans="1:11" s="133" customFormat="1" ht="9.9499999999999993" customHeight="1" x14ac:dyDescent="0.25">
      <c r="A27" s="984" t="s">
        <v>747</v>
      </c>
      <c r="B27" s="984"/>
      <c r="C27" s="984"/>
      <c r="D27" s="984"/>
      <c r="E27" s="984"/>
      <c r="F27" s="984"/>
      <c r="G27" s="984"/>
      <c r="H27" s="984"/>
      <c r="I27" s="984"/>
      <c r="J27" s="984"/>
      <c r="K27" s="137" t="s">
        <v>668</v>
      </c>
    </row>
    <row r="28" spans="1:11" s="260" customFormat="1" ht="9" customHeight="1" x14ac:dyDescent="0.15">
      <c r="A28" s="1017" t="s">
        <v>378</v>
      </c>
      <c r="B28" s="1017"/>
      <c r="C28" s="1017"/>
      <c r="D28" s="1017"/>
      <c r="E28" s="1017"/>
      <c r="F28" s="1017"/>
      <c r="G28" s="1017"/>
      <c r="H28" s="1017"/>
      <c r="I28" s="1017"/>
      <c r="J28" s="1017"/>
      <c r="K28" s="137" t="s">
        <v>668</v>
      </c>
    </row>
    <row r="29" spans="1:11" ht="9" customHeight="1" x14ac:dyDescent="0.25">
      <c r="A29" s="994" t="s">
        <v>379</v>
      </c>
      <c r="B29" s="994"/>
      <c r="C29" s="994"/>
      <c r="D29" s="994"/>
      <c r="E29" s="994"/>
      <c r="F29" s="994"/>
      <c r="G29" s="994"/>
      <c r="H29" s="994"/>
      <c r="I29" s="994"/>
      <c r="J29" s="994"/>
      <c r="K29" s="137" t="s">
        <v>668</v>
      </c>
    </row>
    <row r="30" spans="1:11" ht="9.9499999999999993" customHeight="1" x14ac:dyDescent="0.25">
      <c r="A30" s="139" t="s">
        <v>671</v>
      </c>
      <c r="B30" s="139" t="s">
        <v>671</v>
      </c>
      <c r="C30" s="139" t="s">
        <v>671</v>
      </c>
      <c r="D30" s="139" t="s">
        <v>671</v>
      </c>
      <c r="E30" s="139" t="s">
        <v>671</v>
      </c>
      <c r="F30" s="139" t="s">
        <v>671</v>
      </c>
      <c r="G30" s="139" t="s">
        <v>671</v>
      </c>
      <c r="H30" s="139" t="s">
        <v>671</v>
      </c>
      <c r="I30" s="139" t="s">
        <v>671</v>
      </c>
      <c r="J30" s="139" t="s">
        <v>671</v>
      </c>
      <c r="K30" s="141" t="s">
        <v>672</v>
      </c>
    </row>
    <row r="31" spans="1:11" ht="9.9499999999999993" customHeight="1" x14ac:dyDescent="0.25"/>
    <row r="32" spans="1:11"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row r="38" ht="9.9499999999999993" customHeight="1" x14ac:dyDescent="0.25"/>
    <row r="39" ht="9.9499999999999993" customHeight="1" x14ac:dyDescent="0.25"/>
    <row r="40" ht="9.9499999999999993" customHeight="1" x14ac:dyDescent="0.25"/>
    <row r="41" ht="9.9499999999999993" customHeight="1" x14ac:dyDescent="0.25"/>
    <row r="42" ht="9.9499999999999993" customHeight="1" x14ac:dyDescent="0.25"/>
    <row r="43" ht="9.9499999999999993" customHeight="1" x14ac:dyDescent="0.25"/>
    <row r="44" ht="9.9499999999999993" customHeight="1" x14ac:dyDescent="0.25"/>
    <row r="45" ht="9.9499999999999993" customHeight="1" x14ac:dyDescent="0.25"/>
    <row r="46" ht="9.9499999999999993" customHeight="1" x14ac:dyDescent="0.25"/>
    <row r="47" ht="9.9499999999999993" customHeight="1" x14ac:dyDescent="0.25"/>
    <row r="48" ht="9.9499999999999993" customHeight="1" x14ac:dyDescent="0.25"/>
    <row r="49" ht="9.9499999999999993" customHeight="1" x14ac:dyDescent="0.25"/>
    <row r="50" ht="9.9499999999999993" customHeight="1" x14ac:dyDescent="0.25"/>
    <row r="51" ht="9.9499999999999993" customHeight="1" x14ac:dyDescent="0.25"/>
    <row r="52" ht="9.9499999999999993" customHeight="1" x14ac:dyDescent="0.25"/>
    <row r="53" ht="9.9499999999999993" customHeight="1" x14ac:dyDescent="0.25"/>
  </sheetData>
  <mergeCells count="14">
    <mergeCell ref="A27:J27"/>
    <mergeCell ref="A28:J28"/>
    <mergeCell ref="A29:J29"/>
    <mergeCell ref="A1:J1"/>
    <mergeCell ref="A2:J2"/>
    <mergeCell ref="A4:A6"/>
    <mergeCell ref="F5:H5"/>
    <mergeCell ref="A3:J3"/>
    <mergeCell ref="B6:D6"/>
    <mergeCell ref="E6:G6"/>
    <mergeCell ref="I6:J6"/>
    <mergeCell ref="B4:D4"/>
    <mergeCell ref="E4:F4"/>
    <mergeCell ref="I4:J4"/>
  </mergeCells>
  <hyperlinks>
    <hyperlink ref="A1" location="Inhalt!Druckbereich" display="Zum Inhaltsverzeichnis" xr:uid="{C56C9D3C-75AE-4DEB-BEFD-3D7294C2C2E8}"/>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B4F9-5973-4F33-B89C-8A923446802A}">
  <dimension ref="A1:R39"/>
  <sheetViews>
    <sheetView showGridLines="0" zoomScaleNormal="100" zoomScaleSheetLayoutView="75" workbookViewId="0">
      <selection sqref="A1:J1"/>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29" width="8.25" style="223" customWidth="1"/>
    <col min="30"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115" t="s">
        <v>783</v>
      </c>
      <c r="B2" s="1115"/>
      <c r="C2" s="1115"/>
      <c r="D2" s="1115"/>
      <c r="E2" s="1115"/>
      <c r="F2" s="1115"/>
      <c r="G2" s="1115"/>
      <c r="H2" s="1115"/>
      <c r="I2" s="1115"/>
      <c r="J2" s="1115"/>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56"/>
      <c r="O3" s="756"/>
      <c r="Q3" s="179"/>
      <c r="R3" s="179"/>
    </row>
    <row r="4" spans="1:18" s="133" customFormat="1" ht="35.1" customHeight="1" x14ac:dyDescent="0.25">
      <c r="A4" s="977" t="s">
        <v>206</v>
      </c>
      <c r="B4" s="1045" t="s">
        <v>395</v>
      </c>
      <c r="C4" s="1046"/>
      <c r="D4" s="1094"/>
      <c r="E4" s="1042" t="s">
        <v>390</v>
      </c>
      <c r="F4" s="1044"/>
      <c r="G4" s="824" t="s">
        <v>391</v>
      </c>
      <c r="H4" s="860" t="s">
        <v>392</v>
      </c>
      <c r="I4" s="1045" t="s">
        <v>393</v>
      </c>
      <c r="J4" s="977"/>
      <c r="K4" s="137" t="s">
        <v>668</v>
      </c>
    </row>
    <row r="5" spans="1:18" s="133" customFormat="1" ht="12" customHeight="1" x14ac:dyDescent="0.25">
      <c r="A5" s="1038"/>
      <c r="B5" s="869">
        <v>2014</v>
      </c>
      <c r="C5" s="869">
        <v>2018</v>
      </c>
      <c r="D5" s="869">
        <v>2019</v>
      </c>
      <c r="E5" s="869">
        <v>2014</v>
      </c>
      <c r="F5" s="1034">
        <v>2019</v>
      </c>
      <c r="G5" s="1035"/>
      <c r="H5" s="1036"/>
      <c r="I5" s="872" t="s">
        <v>776</v>
      </c>
      <c r="J5" s="862" t="s">
        <v>247</v>
      </c>
      <c r="K5" s="137" t="s">
        <v>668</v>
      </c>
    </row>
    <row r="6" spans="1:18" s="133" customFormat="1" ht="12" customHeight="1" x14ac:dyDescent="0.25">
      <c r="A6" s="1039"/>
      <c r="B6" s="1034" t="s">
        <v>376</v>
      </c>
      <c r="C6" s="1035"/>
      <c r="D6" s="1036"/>
      <c r="E6" s="1034" t="s">
        <v>1</v>
      </c>
      <c r="F6" s="1035"/>
      <c r="G6" s="1036"/>
      <c r="H6" s="869" t="s">
        <v>65</v>
      </c>
      <c r="I6" s="1113" t="s">
        <v>1</v>
      </c>
      <c r="J6" s="1114"/>
      <c r="K6" s="137" t="s">
        <v>668</v>
      </c>
    </row>
    <row r="7" spans="1:18" s="133" customFormat="1" ht="6" customHeight="1" x14ac:dyDescent="0.25">
      <c r="A7" s="741" t="s">
        <v>206</v>
      </c>
      <c r="B7" s="736" t="s">
        <v>1144</v>
      </c>
      <c r="C7" s="736" t="s">
        <v>1145</v>
      </c>
      <c r="D7" s="736" t="s">
        <v>1146</v>
      </c>
      <c r="E7" s="736" t="s">
        <v>1147</v>
      </c>
      <c r="F7" s="736" t="s">
        <v>1148</v>
      </c>
      <c r="G7" s="736" t="s">
        <v>1149</v>
      </c>
      <c r="H7" s="736" t="s">
        <v>1150</v>
      </c>
      <c r="I7" s="735" t="s">
        <v>1134</v>
      </c>
      <c r="J7" s="735" t="s">
        <v>1135</v>
      </c>
      <c r="K7" s="137" t="s">
        <v>668</v>
      </c>
    </row>
    <row r="8" spans="1:18" s="133" customFormat="1" ht="9.9499999999999993" customHeight="1" x14ac:dyDescent="0.25">
      <c r="A8" s="445" t="s">
        <v>222</v>
      </c>
      <c r="B8" s="127">
        <v>242353.15599999999</v>
      </c>
      <c r="C8" s="127">
        <v>274657.61599999998</v>
      </c>
      <c r="D8" s="127">
        <v>284798.435</v>
      </c>
      <c r="E8" s="104">
        <v>60.813124394889378</v>
      </c>
      <c r="F8" s="104">
        <v>60.336758161599299</v>
      </c>
      <c r="G8" s="104">
        <v>13.278145814237346</v>
      </c>
      <c r="H8" s="127">
        <v>65758</v>
      </c>
      <c r="I8" s="112">
        <v>9.3379845934602486</v>
      </c>
      <c r="J8" s="112">
        <v>1.7621688669999998</v>
      </c>
      <c r="K8" s="137" t="s">
        <v>668</v>
      </c>
    </row>
    <row r="9" spans="1:18" s="133" customFormat="1" ht="9.9499999999999993" customHeight="1" x14ac:dyDescent="0.25">
      <c r="A9" s="445" t="s">
        <v>223</v>
      </c>
      <c r="B9" s="127">
        <v>314602.33500000002</v>
      </c>
      <c r="C9" s="127">
        <v>364504.47200000001</v>
      </c>
      <c r="D9" s="127">
        <v>378452.68900000001</v>
      </c>
      <c r="E9" s="104">
        <v>65.434733013482585</v>
      </c>
      <c r="F9" s="104">
        <v>66.423791453151324</v>
      </c>
      <c r="G9" s="104">
        <v>17.644584277059732</v>
      </c>
      <c r="H9" s="127">
        <v>68985</v>
      </c>
      <c r="I9" s="112">
        <v>11.514226136834395</v>
      </c>
      <c r="J9" s="112">
        <v>1.8985832909000067</v>
      </c>
      <c r="K9" s="137" t="s">
        <v>668</v>
      </c>
    </row>
    <row r="10" spans="1:18" s="133" customFormat="1" ht="9.9499999999999993" customHeight="1" x14ac:dyDescent="0.25">
      <c r="A10" s="445" t="s">
        <v>224</v>
      </c>
      <c r="B10" s="127">
        <v>90268.028000000006</v>
      </c>
      <c r="C10" s="127">
        <v>111884.355</v>
      </c>
      <c r="D10" s="127">
        <v>118034.383</v>
      </c>
      <c r="E10" s="104">
        <v>84.603455261100706</v>
      </c>
      <c r="F10" s="104">
        <v>85.53355058468739</v>
      </c>
      <c r="G10" s="104">
        <v>5.5031122223952451</v>
      </c>
      <c r="H10" s="127">
        <v>64318</v>
      </c>
      <c r="I10" s="112">
        <v>21.053238486620572</v>
      </c>
      <c r="J10" s="112">
        <v>3.2965681395000104</v>
      </c>
      <c r="K10" s="137" t="s">
        <v>668</v>
      </c>
    </row>
    <row r="11" spans="1:18" s="133" customFormat="1" ht="9.9499999999999993" customHeight="1" x14ac:dyDescent="0.25">
      <c r="A11" s="445" t="s">
        <v>225</v>
      </c>
      <c r="B11" s="127">
        <v>41000.661</v>
      </c>
      <c r="C11" s="127">
        <v>46439.086000000003</v>
      </c>
      <c r="D11" s="127">
        <v>48418.875</v>
      </c>
      <c r="E11" s="104">
        <v>71.451140911681648</v>
      </c>
      <c r="F11" s="104">
        <v>72.359534095993439</v>
      </c>
      <c r="G11" s="104">
        <v>2.2574312334663329</v>
      </c>
      <c r="H11" s="127">
        <v>56929</v>
      </c>
      <c r="I11" s="112">
        <v>9.3864541860986037</v>
      </c>
      <c r="J11" s="112">
        <v>1.9393814082000063</v>
      </c>
      <c r="K11" s="137" t="s">
        <v>668</v>
      </c>
    </row>
    <row r="12" spans="1:18" s="133" customFormat="1" ht="9.9499999999999993" customHeight="1" x14ac:dyDescent="0.25">
      <c r="A12" s="445" t="s">
        <v>386</v>
      </c>
      <c r="B12" s="127">
        <v>19747.378000000001</v>
      </c>
      <c r="C12" s="127">
        <v>21441.828000000001</v>
      </c>
      <c r="D12" s="127">
        <v>22172.525000000001</v>
      </c>
      <c r="E12" s="104">
        <v>73.614589836430525</v>
      </c>
      <c r="F12" s="104">
        <v>73.253079962704319</v>
      </c>
      <c r="G12" s="104">
        <v>1.0337487283587881</v>
      </c>
      <c r="H12" s="127">
        <v>62377</v>
      </c>
      <c r="I12" s="112">
        <v>3.812367228713498</v>
      </c>
      <c r="J12" s="112">
        <v>1.2620006093000029</v>
      </c>
      <c r="K12" s="137" t="s">
        <v>668</v>
      </c>
    </row>
    <row r="13" spans="1:18" s="133" customFormat="1" ht="9.9499999999999993" customHeight="1" x14ac:dyDescent="0.25">
      <c r="A13" s="445" t="s">
        <v>227</v>
      </c>
      <c r="B13" s="127">
        <v>77695.78</v>
      </c>
      <c r="C13" s="127">
        <v>88902.263000000006</v>
      </c>
      <c r="D13" s="127">
        <v>92293.398000000001</v>
      </c>
      <c r="E13" s="104">
        <v>83.442391589263195</v>
      </c>
      <c r="F13" s="104">
        <v>83.168222239944413</v>
      </c>
      <c r="G13" s="104">
        <v>4.3029913290620492</v>
      </c>
      <c r="H13" s="127">
        <v>81710</v>
      </c>
      <c r="I13" s="112">
        <v>10.033684757111772</v>
      </c>
      <c r="J13" s="112">
        <v>2.5817464287000007</v>
      </c>
      <c r="K13" s="137" t="s">
        <v>668</v>
      </c>
    </row>
    <row r="14" spans="1:18" s="133" customFormat="1" ht="9.9499999999999993" customHeight="1" x14ac:dyDescent="0.25">
      <c r="A14" s="445" t="s">
        <v>228</v>
      </c>
      <c r="B14" s="127">
        <v>170913.231</v>
      </c>
      <c r="C14" s="127">
        <v>193234.66</v>
      </c>
      <c r="D14" s="127">
        <v>200014.389</v>
      </c>
      <c r="E14" s="104">
        <v>74.814320329191844</v>
      </c>
      <c r="F14" s="104">
        <v>75.449339221106953</v>
      </c>
      <c r="G14" s="104">
        <v>9.325262697063593</v>
      </c>
      <c r="H14" s="127">
        <v>72323</v>
      </c>
      <c r="I14" s="112">
        <v>9.1596214089699259</v>
      </c>
      <c r="J14" s="112">
        <v>1.816817438399994</v>
      </c>
      <c r="K14" s="137" t="s">
        <v>668</v>
      </c>
    </row>
    <row r="15" spans="1:18" s="133" customFormat="1" ht="9.9499999999999993" customHeight="1" x14ac:dyDescent="0.25">
      <c r="A15" s="445" t="s">
        <v>229</v>
      </c>
      <c r="B15" s="127">
        <v>26494.957999999999</v>
      </c>
      <c r="C15" s="127">
        <v>29810.253000000001</v>
      </c>
      <c r="D15" s="127">
        <v>30879.881000000001</v>
      </c>
      <c r="E15" s="104">
        <v>74.685490991990918</v>
      </c>
      <c r="F15" s="104">
        <v>73.662601181506872</v>
      </c>
      <c r="G15" s="104">
        <v>1.4397114318563491</v>
      </c>
      <c r="H15" s="127">
        <v>52168</v>
      </c>
      <c r="I15" s="112">
        <v>7.7376897036573098</v>
      </c>
      <c r="J15" s="112">
        <v>1.4574716961000007</v>
      </c>
      <c r="K15" s="137" t="s">
        <v>668</v>
      </c>
    </row>
    <row r="16" spans="1:18" s="318" customFormat="1" ht="12" customHeight="1" x14ac:dyDescent="0.25">
      <c r="A16" s="447" t="s">
        <v>3</v>
      </c>
      <c r="B16" s="201">
        <v>155894.443</v>
      </c>
      <c r="C16" s="201">
        <v>174168.91800000001</v>
      </c>
      <c r="D16" s="201">
        <v>180681.992</v>
      </c>
      <c r="E16" s="347">
        <v>66.845944962858439</v>
      </c>
      <c r="F16" s="347">
        <v>65.368754235531469</v>
      </c>
      <c r="G16" s="347">
        <v>8.423929140561695</v>
      </c>
      <c r="H16" s="201">
        <v>59109</v>
      </c>
      <c r="I16" s="442">
        <v>7.6568351690477101</v>
      </c>
      <c r="J16" s="442">
        <v>1.7090328367000041</v>
      </c>
      <c r="K16" s="137" t="s">
        <v>668</v>
      </c>
    </row>
    <row r="17" spans="1:11" s="133" customFormat="1" ht="9.9499999999999993" customHeight="1" x14ac:dyDescent="0.25">
      <c r="A17" s="445" t="s">
        <v>230</v>
      </c>
      <c r="B17" s="127">
        <v>397456.53</v>
      </c>
      <c r="C17" s="127">
        <v>448131.875</v>
      </c>
      <c r="D17" s="127">
        <v>463278.26400000002</v>
      </c>
      <c r="E17" s="104">
        <v>71.501412930697811</v>
      </c>
      <c r="F17" s="104">
        <v>72.337235356375899</v>
      </c>
      <c r="G17" s="104">
        <v>21.599403599105958</v>
      </c>
      <c r="H17" s="127">
        <v>62524</v>
      </c>
      <c r="I17" s="112">
        <v>8.4196341237741734</v>
      </c>
      <c r="J17" s="112">
        <v>1.3631723920999974</v>
      </c>
      <c r="K17" s="137" t="s">
        <v>668</v>
      </c>
    </row>
    <row r="18" spans="1:11" s="133" customFormat="1" ht="9.9499999999999993" customHeight="1" x14ac:dyDescent="0.25">
      <c r="A18" s="445" t="s">
        <v>231</v>
      </c>
      <c r="B18" s="127">
        <v>74305.813999999998</v>
      </c>
      <c r="C18" s="127">
        <v>83116.221000000005</v>
      </c>
      <c r="D18" s="127">
        <v>86042.763000000006</v>
      </c>
      <c r="E18" s="104">
        <v>64.723113104345714</v>
      </c>
      <c r="F18" s="104">
        <v>65.914946066543891</v>
      </c>
      <c r="G18" s="104">
        <v>4.0115682285047178</v>
      </c>
      <c r="H18" s="127">
        <v>57871</v>
      </c>
      <c r="I18" s="112">
        <v>7.7550129518803317</v>
      </c>
      <c r="J18" s="112">
        <v>1.3756340053000145</v>
      </c>
      <c r="K18" s="137" t="s">
        <v>668</v>
      </c>
    </row>
    <row r="19" spans="1:11" s="133" customFormat="1" ht="9.9499999999999993" customHeight="1" x14ac:dyDescent="0.25">
      <c r="A19" s="445" t="s">
        <v>232</v>
      </c>
      <c r="B19" s="127">
        <v>19108.496999999999</v>
      </c>
      <c r="C19" s="127">
        <v>21056.964</v>
      </c>
      <c r="D19" s="127">
        <v>21854.528999999999</v>
      </c>
      <c r="E19" s="104">
        <v>63.82913543867577</v>
      </c>
      <c r="F19" s="104">
        <v>66.963415003700916</v>
      </c>
      <c r="G19" s="104">
        <v>1.0189228138261317</v>
      </c>
      <c r="H19" s="127">
        <v>55618</v>
      </c>
      <c r="I19" s="112">
        <v>6.7083164872609302</v>
      </c>
      <c r="J19" s="112">
        <v>1.679995273800003</v>
      </c>
      <c r="K19" s="137" t="s">
        <v>668</v>
      </c>
    </row>
    <row r="20" spans="1:11" s="133" customFormat="1" ht="9.9499999999999993" customHeight="1" x14ac:dyDescent="0.25">
      <c r="A20" s="445" t="s">
        <v>233</v>
      </c>
      <c r="B20" s="127">
        <v>66924.062999999995</v>
      </c>
      <c r="C20" s="127">
        <v>75440.104000000007</v>
      </c>
      <c r="D20" s="127">
        <v>78224.900999999998</v>
      </c>
      <c r="E20" s="104">
        <v>67.997646562660421</v>
      </c>
      <c r="F20" s="104">
        <v>67.834594724530064</v>
      </c>
      <c r="G20" s="104">
        <v>3.6470763674747047</v>
      </c>
      <c r="H20" s="127">
        <v>52588</v>
      </c>
      <c r="I20" s="112">
        <v>8.8078285384209209</v>
      </c>
      <c r="J20" s="112">
        <v>1.4757720907000049</v>
      </c>
      <c r="K20" s="137" t="s">
        <v>668</v>
      </c>
    </row>
    <row r="21" spans="1:11" s="133" customFormat="1" ht="9.9499999999999993" customHeight="1" x14ac:dyDescent="0.25">
      <c r="A21" s="445" t="s">
        <v>234</v>
      </c>
      <c r="B21" s="127">
        <v>33219.324000000001</v>
      </c>
      <c r="C21" s="127">
        <v>36716.927000000003</v>
      </c>
      <c r="D21" s="127">
        <v>37831.887999999999</v>
      </c>
      <c r="E21" s="104">
        <v>65.521731645612761</v>
      </c>
      <c r="F21" s="104">
        <v>66.133922708738254</v>
      </c>
      <c r="G21" s="104">
        <v>1.7638345705512606</v>
      </c>
      <c r="H21" s="127">
        <v>52216</v>
      </c>
      <c r="I21" s="112">
        <v>5.812987136746429</v>
      </c>
      <c r="J21" s="112">
        <v>0.69553751050000301</v>
      </c>
      <c r="K21" s="137" t="s">
        <v>668</v>
      </c>
    </row>
    <row r="22" spans="1:11" s="133" customFormat="1" ht="9.9499999999999993" customHeight="1" x14ac:dyDescent="0.25">
      <c r="A22" s="445" t="s">
        <v>235</v>
      </c>
      <c r="B22" s="127">
        <v>55150.385000000002</v>
      </c>
      <c r="C22" s="127">
        <v>62753.029000000002</v>
      </c>
      <c r="D22" s="127">
        <v>64864.031000000003</v>
      </c>
      <c r="E22" s="104">
        <v>73.92689427832218</v>
      </c>
      <c r="F22" s="104">
        <v>73.701869852268175</v>
      </c>
      <c r="G22" s="104">
        <v>3.0241530706347155</v>
      </c>
      <c r="H22" s="127">
        <v>58134</v>
      </c>
      <c r="I22" s="112">
        <v>9.4002850844161969</v>
      </c>
      <c r="J22" s="112">
        <v>1.5909877433999782</v>
      </c>
      <c r="K22" s="137" t="s">
        <v>668</v>
      </c>
    </row>
    <row r="23" spans="1:11" s="133" customFormat="1" ht="9.9499999999999993" customHeight="1" x14ac:dyDescent="0.25">
      <c r="A23" s="445" t="s">
        <v>236</v>
      </c>
      <c r="B23" s="127">
        <v>33050.423999999999</v>
      </c>
      <c r="C23" s="127">
        <v>35923.438000000002</v>
      </c>
      <c r="D23" s="127">
        <v>37023.053</v>
      </c>
      <c r="E23" s="104">
        <v>65.329399255946228</v>
      </c>
      <c r="F23" s="104">
        <v>64.39473066341958</v>
      </c>
      <c r="G23" s="104">
        <v>1.7261242893495443</v>
      </c>
      <c r="H23" s="127">
        <v>51786</v>
      </c>
      <c r="I23" s="112">
        <v>4.1644702485174321</v>
      </c>
      <c r="J23" s="112">
        <v>0.78776146089998633</v>
      </c>
      <c r="K23" s="137" t="s">
        <v>668</v>
      </c>
    </row>
    <row r="24" spans="1:11" s="366" customFormat="1" ht="18" customHeight="1" x14ac:dyDescent="0.25">
      <c r="A24" s="448" t="s">
        <v>2</v>
      </c>
      <c r="B24" s="206">
        <v>1818185</v>
      </c>
      <c r="C24" s="206">
        <v>2068182</v>
      </c>
      <c r="D24" s="206">
        <v>2144866</v>
      </c>
      <c r="E24" s="348">
        <v>68.991038528219505</v>
      </c>
      <c r="F24" s="348">
        <v>69.346171852166066</v>
      </c>
      <c r="G24" s="446">
        <v>100</v>
      </c>
      <c r="H24" s="206">
        <v>63582</v>
      </c>
      <c r="I24" s="443">
        <v>9.613620144765008</v>
      </c>
      <c r="J24" s="443">
        <v>1.7411052233156568</v>
      </c>
      <c r="K24" s="137" t="s">
        <v>668</v>
      </c>
    </row>
    <row r="25" spans="1:11" s="133" customFormat="1" ht="9.9499999999999993" customHeight="1" x14ac:dyDescent="0.25">
      <c r="A25" s="182" t="s">
        <v>237</v>
      </c>
      <c r="B25" s="127">
        <v>1527227.5490000001</v>
      </c>
      <c r="C25" s="127">
        <v>1731967.8459999999</v>
      </c>
      <c r="D25" s="127">
        <v>1794453.0149999999</v>
      </c>
      <c r="E25" s="104">
        <v>68.2978553877753</v>
      </c>
      <c r="F25" s="104">
        <v>68.591752995887759</v>
      </c>
      <c r="G25" s="104">
        <v>83.662709698414716</v>
      </c>
      <c r="H25" s="127">
        <v>65183</v>
      </c>
      <c r="I25" s="112">
        <v>9.2159054715810242</v>
      </c>
      <c r="J25" s="112">
        <v>1.6985210244000086</v>
      </c>
      <c r="K25" s="137" t="s">
        <v>668</v>
      </c>
    </row>
    <row r="26" spans="1:11" s="133" customFormat="1" ht="9.9499999999999993" customHeight="1" x14ac:dyDescent="0.25">
      <c r="A26" s="182" t="s">
        <v>238</v>
      </c>
      <c r="B26" s="127">
        <v>290957.45799999998</v>
      </c>
      <c r="C26" s="127">
        <v>336214.163</v>
      </c>
      <c r="D26" s="127">
        <v>350412.98100000003</v>
      </c>
      <c r="E26" s="104">
        <v>72.873289574113514</v>
      </c>
      <c r="F26" s="104">
        <v>73.485139675259518</v>
      </c>
      <c r="G26" s="104">
        <v>16.337290115093438</v>
      </c>
      <c r="H26" s="127">
        <v>56477</v>
      </c>
      <c r="I26" s="112">
        <v>11.732641779505855</v>
      </c>
      <c r="J26" s="112">
        <v>1.9853851307999832</v>
      </c>
      <c r="K26" s="137" t="s">
        <v>668</v>
      </c>
    </row>
    <row r="27" spans="1:11" s="133" customFormat="1" ht="9.9499999999999993" customHeight="1" x14ac:dyDescent="0.25">
      <c r="A27" s="984" t="s">
        <v>747</v>
      </c>
      <c r="B27" s="984"/>
      <c r="C27" s="984"/>
      <c r="D27" s="984"/>
      <c r="E27" s="984"/>
      <c r="F27" s="984"/>
      <c r="G27" s="984"/>
      <c r="H27" s="984"/>
      <c r="I27" s="984"/>
      <c r="J27" s="984"/>
      <c r="K27" s="137" t="s">
        <v>668</v>
      </c>
    </row>
    <row r="28" spans="1:11" s="260" customFormat="1" ht="9" customHeight="1" x14ac:dyDescent="0.15">
      <c r="A28" s="1017" t="s">
        <v>378</v>
      </c>
      <c r="B28" s="1017"/>
      <c r="C28" s="1017"/>
      <c r="D28" s="1017"/>
      <c r="E28" s="1017"/>
      <c r="F28" s="1017"/>
      <c r="G28" s="1017"/>
      <c r="H28" s="1017"/>
      <c r="I28" s="1017"/>
      <c r="J28" s="1017"/>
      <c r="K28" s="137" t="s">
        <v>668</v>
      </c>
    </row>
    <row r="29" spans="1:11" ht="9" customHeight="1" x14ac:dyDescent="0.25">
      <c r="A29" s="994" t="s">
        <v>379</v>
      </c>
      <c r="B29" s="994"/>
      <c r="C29" s="994"/>
      <c r="D29" s="994"/>
      <c r="E29" s="994"/>
      <c r="F29" s="994"/>
      <c r="G29" s="994"/>
      <c r="H29" s="994"/>
      <c r="I29" s="994"/>
      <c r="J29" s="994"/>
      <c r="K29" s="137" t="s">
        <v>668</v>
      </c>
    </row>
    <row r="30" spans="1:11" ht="9.9499999999999993" customHeight="1" x14ac:dyDescent="0.25">
      <c r="A30" s="863" t="s">
        <v>671</v>
      </c>
      <c r="B30" s="863" t="s">
        <v>671</v>
      </c>
      <c r="C30" s="863" t="s">
        <v>671</v>
      </c>
      <c r="D30" s="863" t="s">
        <v>671</v>
      </c>
      <c r="E30" s="863" t="s">
        <v>671</v>
      </c>
      <c r="F30" s="863" t="s">
        <v>671</v>
      </c>
      <c r="G30" s="863" t="s">
        <v>671</v>
      </c>
      <c r="H30" s="863" t="s">
        <v>671</v>
      </c>
      <c r="I30" s="863" t="s">
        <v>671</v>
      </c>
      <c r="J30" s="863" t="s">
        <v>671</v>
      </c>
      <c r="K30" s="141" t="s">
        <v>672</v>
      </c>
    </row>
    <row r="31" spans="1:11" ht="9.9499999999999993" customHeight="1" x14ac:dyDescent="0.25">
      <c r="E31" s="223"/>
      <c r="F31" s="223"/>
      <c r="J31" s="223"/>
    </row>
    <row r="32" spans="1:11"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row r="38" ht="9.9499999999999993" customHeight="1" x14ac:dyDescent="0.25"/>
    <row r="39" ht="9.9499999999999993" customHeight="1" x14ac:dyDescent="0.25"/>
  </sheetData>
  <mergeCells count="14">
    <mergeCell ref="I6:J6"/>
    <mergeCell ref="A27:J27"/>
    <mergeCell ref="A28:J28"/>
    <mergeCell ref="A29:J29"/>
    <mergeCell ref="A1:J1"/>
    <mergeCell ref="A2:J2"/>
    <mergeCell ref="A3:J3"/>
    <mergeCell ref="A4:A6"/>
    <mergeCell ref="B4:D4"/>
    <mergeCell ref="E4:F4"/>
    <mergeCell ref="I4:J4"/>
    <mergeCell ref="F5:H5"/>
    <mergeCell ref="B6:D6"/>
    <mergeCell ref="E6:G6"/>
  </mergeCells>
  <hyperlinks>
    <hyperlink ref="A1" location="Inhalt!Druckbereich" display="Zum Inhaltsverzeichnis" xr:uid="{BAC23180-8CF9-4ED7-9AAA-9E4AC29B135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591C-E7F3-4287-8219-8FAC14003E2F}">
  <dimension ref="A1:R39"/>
  <sheetViews>
    <sheetView showGridLines="0" zoomScaleNormal="100" zoomScaleSheetLayoutView="75" workbookViewId="0">
      <selection sqref="A1:H1"/>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29" width="8.25" style="223" customWidth="1"/>
    <col min="30" max="16384" width="10" style="223"/>
  </cols>
  <sheetData>
    <row r="1" spans="1:18" s="739" customFormat="1" ht="9.9499999999999993" customHeight="1" x14ac:dyDescent="0.25">
      <c r="A1" s="954" t="s">
        <v>927</v>
      </c>
      <c r="B1" s="954"/>
      <c r="C1" s="954"/>
      <c r="D1" s="954"/>
      <c r="E1" s="954"/>
      <c r="F1" s="954"/>
      <c r="G1" s="954"/>
      <c r="H1" s="954"/>
      <c r="I1" s="137" t="s">
        <v>668</v>
      </c>
      <c r="J1" s="819"/>
    </row>
    <row r="2" spans="1:18" s="323" customFormat="1" ht="42.95" customHeight="1" x14ac:dyDescent="0.2">
      <c r="A2" s="1066" t="s">
        <v>396</v>
      </c>
      <c r="B2" s="1066"/>
      <c r="C2" s="1066"/>
      <c r="D2" s="1066"/>
      <c r="E2" s="1066"/>
      <c r="F2" s="1066"/>
      <c r="G2" s="1066"/>
      <c r="H2" s="1066"/>
      <c r="I2" s="137" t="s">
        <v>668</v>
      </c>
      <c r="J2" s="141"/>
      <c r="K2" s="141"/>
    </row>
    <row r="3" spans="1:18" s="3" customFormat="1" ht="5.0999999999999996" customHeight="1" x14ac:dyDescent="0.15">
      <c r="A3" s="956" t="s">
        <v>1614</v>
      </c>
      <c r="B3" s="956"/>
      <c r="C3" s="956"/>
      <c r="D3" s="956"/>
      <c r="E3" s="956"/>
      <c r="F3" s="956"/>
      <c r="G3" s="956"/>
      <c r="H3" s="956"/>
      <c r="I3" s="137" t="s">
        <v>668</v>
      </c>
      <c r="J3" s="763"/>
      <c r="K3" s="763"/>
      <c r="L3" s="763"/>
      <c r="M3" s="137"/>
      <c r="N3" s="747"/>
      <c r="O3" s="747"/>
      <c r="Q3" s="179"/>
      <c r="R3" s="179"/>
    </row>
    <row r="4" spans="1:18" s="133" customFormat="1" ht="35.1" customHeight="1" x14ac:dyDescent="0.25">
      <c r="A4" s="977" t="s">
        <v>206</v>
      </c>
      <c r="B4" s="1040" t="s">
        <v>397</v>
      </c>
      <c r="C4" s="977"/>
      <c r="D4" s="1041"/>
      <c r="E4" s="1042" t="s">
        <v>781</v>
      </c>
      <c r="F4" s="1044"/>
      <c r="G4" s="1045" t="s">
        <v>398</v>
      </c>
      <c r="H4" s="1046"/>
      <c r="I4" s="137" t="s">
        <v>668</v>
      </c>
      <c r="J4" s="822"/>
    </row>
    <row r="5" spans="1:18" s="133" customFormat="1" ht="12" customHeight="1" x14ac:dyDescent="0.25">
      <c r="A5" s="1038"/>
      <c r="B5" s="309">
        <v>2014</v>
      </c>
      <c r="C5" s="309">
        <v>2018</v>
      </c>
      <c r="D5" s="309">
        <v>2019</v>
      </c>
      <c r="E5" s="309">
        <v>2014</v>
      </c>
      <c r="F5" s="332" t="s">
        <v>782</v>
      </c>
      <c r="G5" s="211" t="s">
        <v>267</v>
      </c>
      <c r="H5" s="212" t="s">
        <v>247</v>
      </c>
      <c r="I5" s="137" t="s">
        <v>668</v>
      </c>
    </row>
    <row r="6" spans="1:18" s="133" customFormat="1" ht="12" customHeight="1" x14ac:dyDescent="0.25">
      <c r="A6" s="1039"/>
      <c r="B6" s="1034" t="s">
        <v>0</v>
      </c>
      <c r="C6" s="1035"/>
      <c r="D6" s="1035"/>
      <c r="E6" s="1035"/>
      <c r="F6" s="1036"/>
      <c r="G6" s="449" t="s">
        <v>1</v>
      </c>
      <c r="H6" s="450"/>
      <c r="I6" s="137" t="s">
        <v>668</v>
      </c>
      <c r="J6" s="325"/>
    </row>
    <row r="7" spans="1:18" s="133" customFormat="1" ht="6" customHeight="1" x14ac:dyDescent="0.25">
      <c r="A7" s="741" t="s">
        <v>206</v>
      </c>
      <c r="B7" s="736" t="s">
        <v>1151</v>
      </c>
      <c r="C7" s="736" t="s">
        <v>1152</v>
      </c>
      <c r="D7" s="736" t="s">
        <v>1153</v>
      </c>
      <c r="E7" s="736" t="s">
        <v>1154</v>
      </c>
      <c r="F7" s="736" t="s">
        <v>1155</v>
      </c>
      <c r="G7" s="735" t="s">
        <v>1156</v>
      </c>
      <c r="H7" s="735" t="s">
        <v>1157</v>
      </c>
      <c r="I7" s="137" t="s">
        <v>668</v>
      </c>
      <c r="J7" s="182"/>
    </row>
    <row r="8" spans="1:18" s="133" customFormat="1" ht="9.9499999999999993" customHeight="1" x14ac:dyDescent="0.25">
      <c r="A8" s="182" t="s">
        <v>222</v>
      </c>
      <c r="B8" s="451">
        <v>1796</v>
      </c>
      <c r="C8" s="451">
        <v>1945</v>
      </c>
      <c r="D8" s="451">
        <v>1819</v>
      </c>
      <c r="E8" s="104">
        <v>40.107190710138454</v>
      </c>
      <c r="F8" s="104">
        <v>40.203603958032659</v>
      </c>
      <c r="G8" s="112">
        <v>1.2806236080178173</v>
      </c>
      <c r="H8" s="112">
        <v>-6.4781491002570686</v>
      </c>
      <c r="I8" s="137" t="s">
        <v>668</v>
      </c>
    </row>
    <row r="9" spans="1:18" s="133" customFormat="1" ht="9.9499999999999993" customHeight="1" x14ac:dyDescent="0.25">
      <c r="A9" s="182" t="s">
        <v>223</v>
      </c>
      <c r="B9" s="451">
        <v>2947</v>
      </c>
      <c r="C9" s="451">
        <v>2444</v>
      </c>
      <c r="D9" s="451">
        <v>2623</v>
      </c>
      <c r="E9" s="104">
        <v>48.918546553126504</v>
      </c>
      <c r="F9" s="104">
        <v>42.559405498811479</v>
      </c>
      <c r="G9" s="112">
        <v>-10.994231421784866</v>
      </c>
      <c r="H9" s="112">
        <v>7.3240589198036012</v>
      </c>
      <c r="I9" s="137" t="s">
        <v>668</v>
      </c>
      <c r="J9" s="127"/>
    </row>
    <row r="10" spans="1:18" s="133" customFormat="1" ht="9.9499999999999993" customHeight="1" x14ac:dyDescent="0.25">
      <c r="A10" s="182" t="s">
        <v>224</v>
      </c>
      <c r="B10" s="451">
        <v>1305</v>
      </c>
      <c r="C10" s="451">
        <v>1364</v>
      </c>
      <c r="D10" s="451">
        <v>1382</v>
      </c>
      <c r="E10" s="104">
        <v>90.050303962903413</v>
      </c>
      <c r="F10" s="104">
        <v>85.848640522794611</v>
      </c>
      <c r="G10" s="112">
        <v>5.9003831417624522</v>
      </c>
      <c r="H10" s="112">
        <v>1.3196480938416422</v>
      </c>
      <c r="I10" s="137" t="s">
        <v>668</v>
      </c>
      <c r="J10" s="127"/>
    </row>
    <row r="11" spans="1:18" s="133" customFormat="1" ht="9.9499999999999993" customHeight="1" x14ac:dyDescent="0.25">
      <c r="A11" s="182" t="s">
        <v>225</v>
      </c>
      <c r="B11" s="451">
        <v>544</v>
      </c>
      <c r="C11" s="451">
        <v>418</v>
      </c>
      <c r="D11" s="451">
        <v>382</v>
      </c>
      <c r="E11" s="104">
        <v>59.144578051273136</v>
      </c>
      <c r="F11" s="104">
        <v>41.637600279037322</v>
      </c>
      <c r="G11" s="112">
        <v>-29.77941176470588</v>
      </c>
      <c r="H11" s="112">
        <v>-8.6124401913875595</v>
      </c>
      <c r="I11" s="137" t="s">
        <v>668</v>
      </c>
      <c r="J11" s="127"/>
    </row>
    <row r="12" spans="1:18" s="133" customFormat="1" ht="9.9499999999999993" customHeight="1" x14ac:dyDescent="0.25">
      <c r="A12" s="182" t="s">
        <v>226</v>
      </c>
      <c r="B12" s="451">
        <v>273</v>
      </c>
      <c r="C12" s="451">
        <v>231</v>
      </c>
      <c r="D12" s="451">
        <v>186</v>
      </c>
      <c r="E12" s="104">
        <v>121.52777777777779</v>
      </c>
      <c r="F12" s="104">
        <v>82.662992755877525</v>
      </c>
      <c r="G12" s="112">
        <v>-31.868131868131865</v>
      </c>
      <c r="H12" s="112">
        <v>-19.480519480519483</v>
      </c>
      <c r="I12" s="137" t="s">
        <v>668</v>
      </c>
      <c r="J12" s="127"/>
    </row>
    <row r="13" spans="1:18" s="133" customFormat="1" ht="9.9499999999999993" customHeight="1" x14ac:dyDescent="0.25">
      <c r="A13" s="182" t="s">
        <v>227</v>
      </c>
      <c r="B13" s="451">
        <v>1035</v>
      </c>
      <c r="C13" s="451">
        <v>676</v>
      </c>
      <c r="D13" s="451">
        <v>746</v>
      </c>
      <c r="E13" s="104">
        <v>113.34516065444511</v>
      </c>
      <c r="F13" s="104">
        <v>79.990564115761146</v>
      </c>
      <c r="G13" s="112">
        <v>-27.922705314009661</v>
      </c>
      <c r="H13" s="112">
        <v>10.355029585798817</v>
      </c>
      <c r="I13" s="137" t="s">
        <v>668</v>
      </c>
      <c r="J13" s="127"/>
    </row>
    <row r="14" spans="1:18" s="133" customFormat="1" ht="9.9499999999999993" customHeight="1" x14ac:dyDescent="0.25">
      <c r="A14" s="182" t="s">
        <v>228</v>
      </c>
      <c r="B14" s="451">
        <v>1492</v>
      </c>
      <c r="C14" s="451">
        <v>1403</v>
      </c>
      <c r="D14" s="451">
        <v>1371</v>
      </c>
      <c r="E14" s="104">
        <v>60.614185832043461</v>
      </c>
      <c r="F14" s="104">
        <v>54.958710815361187</v>
      </c>
      <c r="G14" s="112">
        <v>-8.1099195710455767</v>
      </c>
      <c r="H14" s="112">
        <v>-2.2808267997148968</v>
      </c>
      <c r="I14" s="137" t="s">
        <v>668</v>
      </c>
      <c r="J14" s="127"/>
    </row>
    <row r="15" spans="1:18" s="133" customFormat="1" ht="9.9499999999999993" customHeight="1" x14ac:dyDescent="0.25">
      <c r="A15" s="182" t="s">
        <v>229</v>
      </c>
      <c r="B15" s="451">
        <v>308</v>
      </c>
      <c r="C15" s="451">
        <v>248</v>
      </c>
      <c r="D15" s="451">
        <v>263</v>
      </c>
      <c r="E15" s="104">
        <v>55.670028558001668</v>
      </c>
      <c r="F15" s="104">
        <v>47.266453398511914</v>
      </c>
      <c r="G15" s="112">
        <v>-14.61038961038961</v>
      </c>
      <c r="H15" s="112">
        <v>6.0483870967741939</v>
      </c>
      <c r="I15" s="137" t="s">
        <v>668</v>
      </c>
      <c r="J15" s="127"/>
    </row>
    <row r="16" spans="1:18" s="318" customFormat="1" ht="12" customHeight="1" x14ac:dyDescent="0.25">
      <c r="A16" s="199" t="s">
        <v>3</v>
      </c>
      <c r="B16" s="452">
        <v>2186</v>
      </c>
      <c r="C16" s="452">
        <v>1623</v>
      </c>
      <c r="D16" s="452">
        <v>1490</v>
      </c>
      <c r="E16" s="347">
        <v>79.616848469397041</v>
      </c>
      <c r="F16" s="347">
        <v>53.081770864876617</v>
      </c>
      <c r="G16" s="442">
        <v>-31.838975297346749</v>
      </c>
      <c r="H16" s="442">
        <v>-8.1947011706715962</v>
      </c>
      <c r="I16" s="137" t="s">
        <v>668</v>
      </c>
      <c r="J16" s="201"/>
    </row>
    <row r="17" spans="1:10" s="133" customFormat="1" ht="9.9499999999999993" customHeight="1" x14ac:dyDescent="0.25">
      <c r="A17" s="182" t="s">
        <v>230</v>
      </c>
      <c r="B17" s="451">
        <v>7823</v>
      </c>
      <c r="C17" s="451">
        <v>5575</v>
      </c>
      <c r="D17" s="451">
        <v>5351</v>
      </c>
      <c r="E17" s="104">
        <v>117.00428352637121</v>
      </c>
      <c r="F17" s="104">
        <v>80.290733179984187</v>
      </c>
      <c r="G17" s="112">
        <v>-31.599130768247473</v>
      </c>
      <c r="H17" s="112">
        <v>-4.0179372197309418</v>
      </c>
      <c r="I17" s="137" t="s">
        <v>668</v>
      </c>
      <c r="J17" s="127"/>
    </row>
    <row r="18" spans="1:10" s="133" customFormat="1" ht="9.9499999999999993" customHeight="1" x14ac:dyDescent="0.25">
      <c r="A18" s="182" t="s">
        <v>231</v>
      </c>
      <c r="B18" s="451">
        <v>971</v>
      </c>
      <c r="C18" s="451">
        <v>722</v>
      </c>
      <c r="D18" s="451">
        <v>701</v>
      </c>
      <c r="E18" s="104">
        <v>62.720830937970319</v>
      </c>
      <c r="F18" s="104">
        <v>45.086184718291747</v>
      </c>
      <c r="G18" s="112">
        <v>-27.806385169927911</v>
      </c>
      <c r="H18" s="112">
        <v>-2.9085872576177287</v>
      </c>
      <c r="I18" s="137" t="s">
        <v>668</v>
      </c>
      <c r="J18" s="127"/>
    </row>
    <row r="19" spans="1:10" s="133" customFormat="1" ht="9.9499999999999993" customHeight="1" x14ac:dyDescent="0.25">
      <c r="A19" s="182" t="s">
        <v>232</v>
      </c>
      <c r="B19" s="451">
        <v>322</v>
      </c>
      <c r="C19" s="451">
        <v>263</v>
      </c>
      <c r="D19" s="451">
        <v>285</v>
      </c>
      <c r="E19" s="104">
        <v>92.369477911646584</v>
      </c>
      <c r="F19" s="104">
        <v>82.986343650816764</v>
      </c>
      <c r="G19" s="112">
        <v>-11.490683229813664</v>
      </c>
      <c r="H19" s="112">
        <v>8.3650190114068437</v>
      </c>
      <c r="I19" s="137" t="s">
        <v>668</v>
      </c>
      <c r="J19" s="127"/>
    </row>
    <row r="20" spans="1:10" s="133" customFormat="1" ht="9.9499999999999993" customHeight="1" x14ac:dyDescent="0.25">
      <c r="A20" s="182" t="s">
        <v>233</v>
      </c>
      <c r="B20" s="451">
        <v>1082</v>
      </c>
      <c r="C20" s="451">
        <v>812</v>
      </c>
      <c r="D20" s="451">
        <v>685</v>
      </c>
      <c r="E20" s="104">
        <v>72.182898923927766</v>
      </c>
      <c r="F20" s="104">
        <v>46.668801395294963</v>
      </c>
      <c r="G20" s="112">
        <v>-36.691312384473193</v>
      </c>
      <c r="H20" s="112">
        <v>-15.64039408866995</v>
      </c>
      <c r="I20" s="137" t="s">
        <v>668</v>
      </c>
      <c r="J20" s="127"/>
    </row>
    <row r="21" spans="1:10" s="133" customFormat="1" ht="9.9499999999999993" customHeight="1" x14ac:dyDescent="0.25">
      <c r="A21" s="182" t="s">
        <v>234</v>
      </c>
      <c r="B21" s="451">
        <v>573</v>
      </c>
      <c r="C21" s="451">
        <v>481</v>
      </c>
      <c r="D21" s="451">
        <v>457</v>
      </c>
      <c r="E21" s="104">
        <v>86.29648036868025</v>
      </c>
      <c r="F21" s="104">
        <v>71.174931472713681</v>
      </c>
      <c r="G21" s="112">
        <v>-20.244328097731241</v>
      </c>
      <c r="H21" s="112">
        <v>-4.9896049896049899</v>
      </c>
      <c r="I21" s="137" t="s">
        <v>668</v>
      </c>
      <c r="J21" s="127"/>
    </row>
    <row r="22" spans="1:10" s="133" customFormat="1" ht="9.9499999999999993" customHeight="1" x14ac:dyDescent="0.25">
      <c r="A22" s="182" t="s">
        <v>235</v>
      </c>
      <c r="B22" s="451">
        <v>987</v>
      </c>
      <c r="C22" s="451">
        <v>768</v>
      </c>
      <c r="D22" s="451">
        <v>787</v>
      </c>
      <c r="E22" s="104">
        <v>87.056997195124111</v>
      </c>
      <c r="F22" s="104">
        <v>67.723392537518933</v>
      </c>
      <c r="G22" s="112">
        <v>-20.263424518743665</v>
      </c>
      <c r="H22" s="112">
        <v>2.473958333333333</v>
      </c>
      <c r="I22" s="137" t="s">
        <v>668</v>
      </c>
      <c r="J22" s="127"/>
    </row>
    <row r="23" spans="1:10" s="133" customFormat="1" ht="9.9499999999999993" customHeight="1" x14ac:dyDescent="0.25">
      <c r="A23" s="182" t="s">
        <v>236</v>
      </c>
      <c r="B23" s="451">
        <v>441</v>
      </c>
      <c r="C23" s="451">
        <v>329</v>
      </c>
      <c r="D23" s="451">
        <v>221</v>
      </c>
      <c r="E23" s="104">
        <v>58.544744912182885</v>
      </c>
      <c r="F23" s="104">
        <v>30.434483233491701</v>
      </c>
      <c r="G23" s="112">
        <v>-49.886621315192741</v>
      </c>
      <c r="H23" s="112">
        <v>-32.826747720364743</v>
      </c>
      <c r="I23" s="137" t="s">
        <v>668</v>
      </c>
      <c r="J23" s="127"/>
    </row>
    <row r="24" spans="1:10" s="319" customFormat="1" ht="18" customHeight="1" x14ac:dyDescent="0.25">
      <c r="A24" s="204" t="s">
        <v>2</v>
      </c>
      <c r="B24" s="206">
        <v>24085</v>
      </c>
      <c r="C24" s="206">
        <v>19302</v>
      </c>
      <c r="D24" s="206">
        <v>18749</v>
      </c>
      <c r="E24" s="348">
        <v>74.331349620905485</v>
      </c>
      <c r="F24" s="348">
        <v>57.176646531281406</v>
      </c>
      <c r="G24" s="443">
        <v>-22.154868175212787</v>
      </c>
      <c r="H24" s="443">
        <v>-2.8649880841363591</v>
      </c>
      <c r="I24" s="137" t="s">
        <v>668</v>
      </c>
      <c r="J24" s="398"/>
    </row>
    <row r="25" spans="1:10" s="133" customFormat="1" ht="9.9499999999999993" customHeight="1" x14ac:dyDescent="0.25">
      <c r="A25" s="182" t="s">
        <v>237</v>
      </c>
      <c r="B25" s="127">
        <v>19832</v>
      </c>
      <c r="C25" s="127">
        <v>15650</v>
      </c>
      <c r="D25" s="127">
        <v>15359</v>
      </c>
      <c r="E25" s="104">
        <v>74.658133734883066</v>
      </c>
      <c r="F25" s="104">
        <v>57.156849574291442</v>
      </c>
      <c r="G25" s="112">
        <v>-22.554457442517144</v>
      </c>
      <c r="H25" s="112">
        <v>-1.8594249201277957</v>
      </c>
      <c r="I25" s="137" t="s">
        <v>668</v>
      </c>
      <c r="J25" s="127"/>
    </row>
    <row r="26" spans="1:10" s="133" customFormat="1" ht="9.9499999999999993" customHeight="1" x14ac:dyDescent="0.25">
      <c r="A26" s="182" t="s">
        <v>238</v>
      </c>
      <c r="B26" s="127">
        <v>4253</v>
      </c>
      <c r="C26" s="127">
        <v>3652</v>
      </c>
      <c r="D26" s="127">
        <v>3390</v>
      </c>
      <c r="E26" s="104">
        <v>72.844551474190112</v>
      </c>
      <c r="F26" s="104">
        <v>57.266512266689638</v>
      </c>
      <c r="G26" s="112">
        <v>-20.291558899600282</v>
      </c>
      <c r="H26" s="112">
        <v>-7.1741511500547634</v>
      </c>
      <c r="I26" s="137" t="s">
        <v>668</v>
      </c>
      <c r="J26" s="127"/>
    </row>
    <row r="27" spans="1:10" s="133" customFormat="1" ht="9.9499999999999993" customHeight="1" x14ac:dyDescent="0.25">
      <c r="A27" s="984" t="s">
        <v>747</v>
      </c>
      <c r="B27" s="984"/>
      <c r="C27" s="984"/>
      <c r="D27" s="984"/>
      <c r="E27" s="984"/>
      <c r="F27" s="984"/>
      <c r="G27" s="984"/>
      <c r="H27" s="984"/>
      <c r="I27" s="137" t="s">
        <v>668</v>
      </c>
      <c r="J27" s="127"/>
    </row>
    <row r="28" spans="1:10" s="260" customFormat="1" ht="9" customHeight="1" x14ac:dyDescent="0.15">
      <c r="A28" s="1017" t="s">
        <v>399</v>
      </c>
      <c r="B28" s="1017"/>
      <c r="C28" s="1017"/>
      <c r="D28" s="1017"/>
      <c r="E28" s="1017"/>
      <c r="F28" s="1017"/>
      <c r="G28" s="1017"/>
      <c r="H28" s="1017"/>
      <c r="I28" s="137" t="s">
        <v>668</v>
      </c>
      <c r="J28" s="422"/>
    </row>
    <row r="29" spans="1:10" ht="9" customHeight="1" x14ac:dyDescent="0.25">
      <c r="A29" s="994" t="s">
        <v>400</v>
      </c>
      <c r="B29" s="994"/>
      <c r="C29" s="994"/>
      <c r="D29" s="994"/>
      <c r="E29" s="994"/>
      <c r="F29" s="994"/>
      <c r="G29" s="994"/>
      <c r="H29" s="994"/>
      <c r="I29" s="137" t="s">
        <v>668</v>
      </c>
    </row>
    <row r="30" spans="1:10" ht="9.9499999999999993" customHeight="1" x14ac:dyDescent="0.25">
      <c r="A30" s="139" t="s">
        <v>671</v>
      </c>
      <c r="B30" s="139" t="s">
        <v>671</v>
      </c>
      <c r="C30" s="139" t="s">
        <v>671</v>
      </c>
      <c r="D30" s="139" t="s">
        <v>671</v>
      </c>
      <c r="E30" s="139" t="s">
        <v>671</v>
      </c>
      <c r="F30" s="139" t="s">
        <v>671</v>
      </c>
      <c r="G30" s="139" t="s">
        <v>671</v>
      </c>
      <c r="H30" s="139" t="s">
        <v>671</v>
      </c>
      <c r="I30" s="141" t="s">
        <v>672</v>
      </c>
      <c r="J30" s="139"/>
    </row>
    <row r="31" spans="1:10" ht="9.9499999999999993" customHeight="1" x14ac:dyDescent="0.25">
      <c r="E31" s="223"/>
      <c r="F31" s="223"/>
      <c r="J31" s="223"/>
    </row>
    <row r="32" spans="1:10"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row r="38" ht="9.9499999999999993" customHeight="1" x14ac:dyDescent="0.25"/>
    <row r="39" ht="9.9499999999999993" customHeight="1" x14ac:dyDescent="0.25"/>
  </sheetData>
  <mergeCells count="11">
    <mergeCell ref="A29:H29"/>
    <mergeCell ref="B6:F6"/>
    <mergeCell ref="A4:A6"/>
    <mergeCell ref="B4:D4"/>
    <mergeCell ref="E4:F4"/>
    <mergeCell ref="G4:H4"/>
    <mergeCell ref="A3:H3"/>
    <mergeCell ref="A1:H1"/>
    <mergeCell ref="A2:H2"/>
    <mergeCell ref="A27:H27"/>
    <mergeCell ref="A28:H28"/>
  </mergeCells>
  <hyperlinks>
    <hyperlink ref="A1" location="Inhalt!Druckbereich" display="Zum Inhaltsverzeichnis" xr:uid="{43A00CA9-F1AA-470D-9FA0-BA675A3EBB39}"/>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0F664-09CC-4F31-AFF8-CD6048CA296C}">
  <dimension ref="A1:R45"/>
  <sheetViews>
    <sheetView showGridLines="0" zoomScaleNormal="100" zoomScaleSheetLayoutView="75" workbookViewId="0">
      <selection sqref="A1:K1"/>
    </sheetView>
  </sheetViews>
  <sheetFormatPr baseColWidth="10" defaultColWidth="10" defaultRowHeight="8.25" x14ac:dyDescent="0.25"/>
  <cols>
    <col min="1" max="1" width="15.875" style="223" customWidth="1"/>
    <col min="2" max="4" width="8.25" style="223" customWidth="1"/>
    <col min="5" max="5" width="8.25" style="232" customWidth="1"/>
    <col min="6" max="6" width="4.375" style="232" customWidth="1"/>
    <col min="7" max="7" width="4.375" style="223" customWidth="1"/>
    <col min="8" max="9" width="8.25" style="223" customWidth="1"/>
    <col min="10" max="10" width="8.25" style="234" customWidth="1"/>
    <col min="11" max="12" width="8.25" style="223" customWidth="1"/>
    <col min="13" max="16384" width="10" style="223"/>
  </cols>
  <sheetData>
    <row r="1" spans="1:18" s="739" customFormat="1" ht="9.9499999999999993" customHeight="1" x14ac:dyDescent="0.25">
      <c r="A1" s="954" t="s">
        <v>927</v>
      </c>
      <c r="B1" s="954"/>
      <c r="C1" s="954"/>
      <c r="D1" s="954"/>
      <c r="E1" s="954"/>
      <c r="F1" s="954"/>
      <c r="G1" s="954"/>
      <c r="H1" s="954"/>
      <c r="I1" s="954"/>
      <c r="J1" s="954"/>
      <c r="K1" s="954"/>
      <c r="L1" s="137" t="s">
        <v>668</v>
      </c>
    </row>
    <row r="2" spans="1:18" s="323" customFormat="1" ht="42.95" customHeight="1" x14ac:dyDescent="0.2">
      <c r="A2" s="1066" t="s">
        <v>784</v>
      </c>
      <c r="B2" s="1066"/>
      <c r="C2" s="1066"/>
      <c r="D2" s="1066"/>
      <c r="E2" s="1066"/>
      <c r="F2" s="1066"/>
      <c r="G2" s="1066"/>
      <c r="H2" s="1066"/>
      <c r="I2" s="1066"/>
      <c r="J2" s="1066"/>
      <c r="K2" s="1066"/>
      <c r="L2" s="137" t="s">
        <v>668</v>
      </c>
    </row>
    <row r="3" spans="1:18" s="3" customFormat="1" ht="5.0999999999999996" customHeight="1" x14ac:dyDescent="0.15">
      <c r="A3" s="956" t="s">
        <v>1608</v>
      </c>
      <c r="B3" s="956"/>
      <c r="C3" s="956"/>
      <c r="D3" s="956"/>
      <c r="E3" s="956"/>
      <c r="F3" s="956"/>
      <c r="G3" s="956"/>
      <c r="H3" s="956"/>
      <c r="I3" s="956"/>
      <c r="J3" s="956"/>
      <c r="K3" s="956"/>
      <c r="L3" s="137" t="s">
        <v>668</v>
      </c>
      <c r="M3" s="137"/>
      <c r="N3" s="756"/>
      <c r="O3" s="756"/>
      <c r="Q3" s="179"/>
      <c r="R3" s="179"/>
    </row>
    <row r="4" spans="1:18" s="133" customFormat="1" ht="45" customHeight="1" x14ac:dyDescent="0.25">
      <c r="A4" s="977" t="s">
        <v>206</v>
      </c>
      <c r="B4" s="1058" t="s">
        <v>401</v>
      </c>
      <c r="C4" s="1094" t="s">
        <v>402</v>
      </c>
      <c r="D4" s="1042" t="s">
        <v>403</v>
      </c>
      <c r="E4" s="1081" t="s">
        <v>404</v>
      </c>
      <c r="F4" s="1011" t="s">
        <v>405</v>
      </c>
      <c r="G4" s="1025"/>
      <c r="H4" s="1030"/>
      <c r="I4" s="860" t="s">
        <v>406</v>
      </c>
      <c r="J4" s="1045" t="s">
        <v>407</v>
      </c>
      <c r="K4" s="1046"/>
      <c r="L4" s="137" t="s">
        <v>668</v>
      </c>
      <c r="M4" s="305"/>
    </row>
    <row r="5" spans="1:18" s="133" customFormat="1" ht="12" customHeight="1" x14ac:dyDescent="0.25">
      <c r="A5" s="1021"/>
      <c r="B5" s="1117"/>
      <c r="C5" s="1097"/>
      <c r="D5" s="1098"/>
      <c r="E5" s="1118"/>
      <c r="F5" s="1029" t="s">
        <v>408</v>
      </c>
      <c r="G5" s="1055"/>
      <c r="H5" s="1055"/>
      <c r="I5" s="1055"/>
      <c r="J5" s="1055"/>
      <c r="K5" s="1055"/>
      <c r="L5" s="137" t="s">
        <v>668</v>
      </c>
      <c r="M5" s="305"/>
    </row>
    <row r="6" spans="1:18" s="133" customFormat="1" ht="12" customHeight="1" x14ac:dyDescent="0.25">
      <c r="A6" s="1021"/>
      <c r="B6" s="1047">
        <v>2018</v>
      </c>
      <c r="C6" s="1047"/>
      <c r="D6" s="1047"/>
      <c r="E6" s="1047"/>
      <c r="F6" s="845">
        <v>2013</v>
      </c>
      <c r="G6" s="845">
        <v>2017</v>
      </c>
      <c r="H6" s="1047">
        <v>2018</v>
      </c>
      <c r="I6" s="1047"/>
      <c r="J6" s="306" t="s">
        <v>409</v>
      </c>
      <c r="K6" s="307" t="s">
        <v>410</v>
      </c>
      <c r="L6" s="137" t="s">
        <v>668</v>
      </c>
      <c r="M6" s="305"/>
    </row>
    <row r="7" spans="1:18" s="133" customFormat="1" ht="12" customHeight="1" x14ac:dyDescent="0.25">
      <c r="A7" s="979"/>
      <c r="B7" s="1034" t="s">
        <v>0</v>
      </c>
      <c r="C7" s="1036"/>
      <c r="D7" s="1035" t="s">
        <v>376</v>
      </c>
      <c r="E7" s="1035"/>
      <c r="F7" s="1034" t="s">
        <v>1</v>
      </c>
      <c r="G7" s="1035"/>
      <c r="H7" s="1035"/>
      <c r="I7" s="1035"/>
      <c r="J7" s="1035"/>
      <c r="K7" s="1035"/>
      <c r="L7" s="137" t="s">
        <v>668</v>
      </c>
      <c r="M7" s="127"/>
    </row>
    <row r="8" spans="1:18" s="133" customFormat="1" ht="6" customHeight="1" x14ac:dyDescent="0.25">
      <c r="A8" s="741" t="s">
        <v>206</v>
      </c>
      <c r="B8" s="736" t="s">
        <v>1158</v>
      </c>
      <c r="C8" s="736" t="s">
        <v>1159</v>
      </c>
      <c r="D8" s="736" t="s">
        <v>1160</v>
      </c>
      <c r="E8" s="736" t="s">
        <v>1161</v>
      </c>
      <c r="F8" s="736" t="s">
        <v>1162</v>
      </c>
      <c r="G8" s="736" t="s">
        <v>1163</v>
      </c>
      <c r="H8" s="736" t="s">
        <v>1164</v>
      </c>
      <c r="I8" s="736" t="s">
        <v>1165</v>
      </c>
      <c r="J8" s="736" t="s">
        <v>1166</v>
      </c>
      <c r="K8" s="736" t="s">
        <v>1167</v>
      </c>
      <c r="L8" s="137" t="s">
        <v>668</v>
      </c>
      <c r="M8" s="182"/>
    </row>
    <row r="9" spans="1:18" s="133" customFormat="1" ht="9.9499999999999993" customHeight="1" x14ac:dyDescent="0.25">
      <c r="A9" s="182" t="s">
        <v>222</v>
      </c>
      <c r="B9" s="120">
        <v>450032</v>
      </c>
      <c r="C9" s="120">
        <v>417082</v>
      </c>
      <c r="D9" s="120">
        <v>1161808.4616970001</v>
      </c>
      <c r="E9" s="120">
        <v>360023</v>
      </c>
      <c r="F9" s="453">
        <v>33.175788250345647</v>
      </c>
      <c r="G9" s="453">
        <v>31.430961818447816</v>
      </c>
      <c r="H9" s="114">
        <v>30.988154404912059</v>
      </c>
      <c r="I9" s="454">
        <v>9.2888805304763995</v>
      </c>
      <c r="J9" s="112">
        <v>-6.5940674232835921</v>
      </c>
      <c r="K9" s="112">
        <v>-1.4088255271776615</v>
      </c>
      <c r="L9" s="137" t="s">
        <v>668</v>
      </c>
      <c r="M9" s="312"/>
    </row>
    <row r="10" spans="1:18" s="133" customFormat="1" ht="9.9499999999999993" customHeight="1" x14ac:dyDescent="0.25">
      <c r="A10" s="182" t="s">
        <v>223</v>
      </c>
      <c r="B10" s="120">
        <v>613985</v>
      </c>
      <c r="C10" s="120">
        <v>574697</v>
      </c>
      <c r="D10" s="120">
        <v>1143925.8324849999</v>
      </c>
      <c r="E10" s="120">
        <v>431584</v>
      </c>
      <c r="F10" s="453">
        <v>39.241836575756153</v>
      </c>
      <c r="G10" s="453">
        <v>38.302931038272057</v>
      </c>
      <c r="H10" s="114">
        <v>37.728320118661131</v>
      </c>
      <c r="I10" s="454">
        <v>12.393897923610279</v>
      </c>
      <c r="J10" s="112">
        <v>-3.8568950619148188</v>
      </c>
      <c r="K10" s="112">
        <v>-1.5001748013403418</v>
      </c>
      <c r="L10" s="137" t="s">
        <v>668</v>
      </c>
      <c r="M10" s="312"/>
    </row>
    <row r="11" spans="1:18" s="133" customFormat="1" ht="9.9499999999999993" customHeight="1" x14ac:dyDescent="0.25">
      <c r="A11" s="182" t="s">
        <v>224</v>
      </c>
      <c r="B11" s="120">
        <v>160614</v>
      </c>
      <c r="C11" s="120">
        <v>152476</v>
      </c>
      <c r="D11" s="120">
        <v>256149.17178599999</v>
      </c>
      <c r="E11" s="120">
        <v>89963</v>
      </c>
      <c r="F11" s="453">
        <v>36.448155122114912</v>
      </c>
      <c r="G11" s="453">
        <v>36.874130791250842</v>
      </c>
      <c r="H11" s="114">
        <v>35.121331594684854</v>
      </c>
      <c r="I11" s="454">
        <v>13.278981057341472</v>
      </c>
      <c r="J11" s="112">
        <v>-3.640303666906334</v>
      </c>
      <c r="K11" s="112">
        <v>-4.7534658009671</v>
      </c>
      <c r="L11" s="137" t="s">
        <v>668</v>
      </c>
      <c r="M11" s="312"/>
    </row>
    <row r="12" spans="1:18" s="133" customFormat="1" ht="9.9499999999999993" customHeight="1" x14ac:dyDescent="0.25">
      <c r="A12" s="182" t="s">
        <v>225</v>
      </c>
      <c r="B12" s="120">
        <v>91580</v>
      </c>
      <c r="C12" s="120">
        <v>86561</v>
      </c>
      <c r="D12" s="120">
        <v>88009.768316999995</v>
      </c>
      <c r="E12" s="120">
        <v>53651</v>
      </c>
      <c r="F12" s="453">
        <v>61.597800372619169</v>
      </c>
      <c r="G12" s="453">
        <v>61.365819360841002</v>
      </c>
      <c r="H12" s="114">
        <v>60.960278644020427</v>
      </c>
      <c r="I12" s="454">
        <v>22.896322062135944</v>
      </c>
      <c r="J12" s="112">
        <v>-1.0349748282280005</v>
      </c>
      <c r="K12" s="112">
        <v>-0.66085765829333964</v>
      </c>
      <c r="L12" s="137" t="s">
        <v>668</v>
      </c>
      <c r="M12" s="312"/>
    </row>
    <row r="13" spans="1:18" s="133" customFormat="1" ht="9.9499999999999993" customHeight="1" x14ac:dyDescent="0.25">
      <c r="A13" s="182" t="s">
        <v>226</v>
      </c>
      <c r="B13" s="120">
        <v>22294</v>
      </c>
      <c r="C13" s="120">
        <v>20175</v>
      </c>
      <c r="D13" s="120">
        <v>72645.078007000004</v>
      </c>
      <c r="E13" s="120">
        <v>24777</v>
      </c>
      <c r="F13" s="453">
        <v>32.290330567913301</v>
      </c>
      <c r="G13" s="453">
        <v>33.415266431260008</v>
      </c>
      <c r="H13" s="114">
        <v>34.106921872411668</v>
      </c>
      <c r="I13" s="454">
        <v>7.7073356566022087</v>
      </c>
      <c r="J13" s="112">
        <v>5.6258058451204036</v>
      </c>
      <c r="K13" s="112">
        <v>2.0698785765317607</v>
      </c>
      <c r="L13" s="137" t="s">
        <v>668</v>
      </c>
      <c r="M13" s="312"/>
    </row>
    <row r="14" spans="1:18" s="133" customFormat="1" ht="9.9499999999999993" customHeight="1" x14ac:dyDescent="0.25">
      <c r="A14" s="182" t="s">
        <v>227</v>
      </c>
      <c r="B14" s="120">
        <v>92641</v>
      </c>
      <c r="C14" s="120">
        <v>85531</v>
      </c>
      <c r="D14" s="120">
        <v>402108.17619099998</v>
      </c>
      <c r="E14" s="120">
        <v>76767</v>
      </c>
      <c r="F14" s="453">
        <v>16.612848158869401</v>
      </c>
      <c r="G14" s="453">
        <v>19.431345531893125</v>
      </c>
      <c r="H14" s="114">
        <v>19.091131328684035</v>
      </c>
      <c r="I14" s="454">
        <v>5.3883510166946351</v>
      </c>
      <c r="J14" s="112">
        <v>14.917870470582184</v>
      </c>
      <c r="K14" s="112">
        <v>-1.7508525215131829</v>
      </c>
      <c r="L14" s="137" t="s">
        <v>668</v>
      </c>
      <c r="M14" s="312"/>
    </row>
    <row r="15" spans="1:18" s="133" customFormat="1" ht="9.9499999999999993" customHeight="1" x14ac:dyDescent="0.25">
      <c r="A15" s="182" t="s">
        <v>228</v>
      </c>
      <c r="B15" s="120">
        <v>248406</v>
      </c>
      <c r="C15" s="120">
        <v>232440</v>
      </c>
      <c r="D15" s="120">
        <v>502080.26766100002</v>
      </c>
      <c r="E15" s="120">
        <v>176608</v>
      </c>
      <c r="F15" s="453">
        <v>35.548924561830908</v>
      </c>
      <c r="G15" s="453">
        <v>35.053014556890219</v>
      </c>
      <c r="H15" s="114">
        <v>35.175252121089947</v>
      </c>
      <c r="I15" s="454">
        <v>11.484219499128276</v>
      </c>
      <c r="J15" s="112">
        <v>-1.0511497755467276</v>
      </c>
      <c r="K15" s="112">
        <v>0.34872197368742758</v>
      </c>
      <c r="L15" s="137" t="s">
        <v>668</v>
      </c>
      <c r="M15" s="312"/>
    </row>
    <row r="16" spans="1:18" s="133" customFormat="1" ht="9.9499999999999993" customHeight="1" x14ac:dyDescent="0.25">
      <c r="A16" s="182" t="s">
        <v>229</v>
      </c>
      <c r="B16" s="120">
        <v>55557</v>
      </c>
      <c r="C16" s="120">
        <v>52149</v>
      </c>
      <c r="D16" s="120">
        <v>46538.746295999998</v>
      </c>
      <c r="E16" s="120">
        <v>35399</v>
      </c>
      <c r="F16" s="453">
        <v>72.330079577961484</v>
      </c>
      <c r="G16" s="453">
        <v>75.061549160068509</v>
      </c>
      <c r="H16" s="114">
        <v>76.063501528064464</v>
      </c>
      <c r="I16" s="454">
        <v>29.259490389775237</v>
      </c>
      <c r="J16" s="112">
        <v>5.1616450194540215</v>
      </c>
      <c r="K16" s="112">
        <v>1.3348410460584748</v>
      </c>
      <c r="L16" s="137" t="s">
        <v>668</v>
      </c>
      <c r="M16" s="312"/>
    </row>
    <row r="17" spans="1:13" s="318" customFormat="1" ht="12" customHeight="1" x14ac:dyDescent="0.25">
      <c r="A17" s="199" t="s">
        <v>3</v>
      </c>
      <c r="B17" s="458">
        <v>279521</v>
      </c>
      <c r="C17" s="458">
        <v>259204</v>
      </c>
      <c r="D17" s="458">
        <v>599500.71764299995</v>
      </c>
      <c r="E17" s="458">
        <v>219680</v>
      </c>
      <c r="F17" s="459">
        <v>37.774542762812217</v>
      </c>
      <c r="G17" s="459">
        <v>36.701548006049158</v>
      </c>
      <c r="H17" s="460">
        <v>36.643826026379919</v>
      </c>
      <c r="I17" s="461">
        <v>11.594981949862166</v>
      </c>
      <c r="J17" s="442">
        <v>-2.9933300411658479</v>
      </c>
      <c r="K17" s="442">
        <v>-0.15727396473774136</v>
      </c>
      <c r="L17" s="137" t="s">
        <v>668</v>
      </c>
      <c r="M17" s="315"/>
    </row>
    <row r="18" spans="1:13" s="133" customFormat="1" ht="9.9499999999999993" customHeight="1" x14ac:dyDescent="0.25">
      <c r="A18" s="182" t="s">
        <v>230</v>
      </c>
      <c r="B18" s="120">
        <v>663211</v>
      </c>
      <c r="C18" s="120">
        <v>616356</v>
      </c>
      <c r="D18" s="120">
        <v>1562255.3244129999</v>
      </c>
      <c r="E18" s="120">
        <v>522743</v>
      </c>
      <c r="F18" s="453">
        <v>34.364212251193315</v>
      </c>
      <c r="G18" s="453">
        <v>34.20920622570177</v>
      </c>
      <c r="H18" s="114">
        <v>33.460791704865201</v>
      </c>
      <c r="I18" s="454">
        <v>10.080490527959794</v>
      </c>
      <c r="J18" s="112">
        <v>-2.6289575321102907</v>
      </c>
      <c r="K18" s="112">
        <v>-2.1877576343010157</v>
      </c>
      <c r="L18" s="137" t="s">
        <v>668</v>
      </c>
      <c r="M18" s="312"/>
    </row>
    <row r="19" spans="1:13" s="133" customFormat="1" ht="9.9499999999999993" customHeight="1" x14ac:dyDescent="0.25">
      <c r="A19" s="182" t="s">
        <v>231</v>
      </c>
      <c r="B19" s="120">
        <v>154996</v>
      </c>
      <c r="C19" s="120">
        <v>145761</v>
      </c>
      <c r="D19" s="120">
        <v>243062.64494200001</v>
      </c>
      <c r="E19" s="120">
        <v>102979</v>
      </c>
      <c r="F19" s="453">
        <v>43.752962378415695</v>
      </c>
      <c r="G19" s="453">
        <v>41.213267994695748</v>
      </c>
      <c r="H19" s="114">
        <v>42.367267098806153</v>
      </c>
      <c r="I19" s="454">
        <v>14.929484540357526</v>
      </c>
      <c r="J19" s="112">
        <v>-3.1670890478792741</v>
      </c>
      <c r="K19" s="112">
        <v>2.8000669693529936</v>
      </c>
      <c r="L19" s="137" t="s">
        <v>668</v>
      </c>
      <c r="M19" s="312"/>
    </row>
    <row r="20" spans="1:13" s="133" customFormat="1" ht="9.75" customHeight="1" x14ac:dyDescent="0.25">
      <c r="A20" s="182" t="s">
        <v>232</v>
      </c>
      <c r="B20" s="120">
        <v>34201</v>
      </c>
      <c r="C20" s="120">
        <v>31629</v>
      </c>
      <c r="D20" s="120">
        <v>77754.948311</v>
      </c>
      <c r="E20" s="120">
        <v>26279</v>
      </c>
      <c r="F20" s="453">
        <v>36.602595450816004</v>
      </c>
      <c r="G20" s="453">
        <v>34.194213327387715</v>
      </c>
      <c r="H20" s="114">
        <v>33.797205928156096</v>
      </c>
      <c r="I20" s="454">
        <v>10.891911298205944</v>
      </c>
      <c r="J20" s="112">
        <v>-7.664455178949245</v>
      </c>
      <c r="K20" s="112">
        <v>-1.1610367971636808</v>
      </c>
      <c r="L20" s="137" t="s">
        <v>668</v>
      </c>
      <c r="M20" s="312"/>
    </row>
    <row r="21" spans="1:13" s="133" customFormat="1" ht="9.75" customHeight="1" x14ac:dyDescent="0.25">
      <c r="A21" s="182" t="s">
        <v>233</v>
      </c>
      <c r="B21" s="120">
        <v>146504</v>
      </c>
      <c r="C21" s="120">
        <v>137881</v>
      </c>
      <c r="D21" s="120">
        <v>150536.56498</v>
      </c>
      <c r="E21" s="120">
        <v>93152</v>
      </c>
      <c r="F21" s="453">
        <v>67.053925333682699</v>
      </c>
      <c r="G21" s="453">
        <v>65.574785155119883</v>
      </c>
      <c r="H21" s="114">
        <v>61.879982456339434</v>
      </c>
      <c r="I21" s="454">
        <v>21.590103377420643</v>
      </c>
      <c r="J21" s="112">
        <v>-7.7160924608007653</v>
      </c>
      <c r="K21" s="112">
        <v>-5.6344869297554538</v>
      </c>
      <c r="L21" s="137" t="s">
        <v>668</v>
      </c>
      <c r="M21" s="312"/>
    </row>
    <row r="22" spans="1:13" s="133" customFormat="1" ht="9.75" customHeight="1" x14ac:dyDescent="0.25">
      <c r="A22" s="182" t="s">
        <v>234</v>
      </c>
      <c r="B22" s="120">
        <v>64052</v>
      </c>
      <c r="C22" s="120">
        <v>59890</v>
      </c>
      <c r="D22" s="120">
        <v>71275.852681000004</v>
      </c>
      <c r="E22" s="120">
        <v>43193</v>
      </c>
      <c r="F22" s="453">
        <v>60.538627451444249</v>
      </c>
      <c r="G22" s="453">
        <v>62.635477893283252</v>
      </c>
      <c r="H22" s="114">
        <v>60.599766085315387</v>
      </c>
      <c r="I22" s="454">
        <v>21.164250489592821</v>
      </c>
      <c r="J22" s="112">
        <v>0.10099111335184362</v>
      </c>
      <c r="K22" s="112">
        <v>-3.2500938388883358</v>
      </c>
      <c r="L22" s="137" t="s">
        <v>668</v>
      </c>
      <c r="M22" s="312"/>
    </row>
    <row r="23" spans="1:13" s="133" customFormat="1" ht="9.75" customHeight="1" x14ac:dyDescent="0.25">
      <c r="A23" s="182" t="s">
        <v>235</v>
      </c>
      <c r="B23" s="120">
        <v>115783</v>
      </c>
      <c r="C23" s="120">
        <v>108519</v>
      </c>
      <c r="D23" s="120">
        <v>179285.12037799999</v>
      </c>
      <c r="E23" s="120">
        <v>80718</v>
      </c>
      <c r="F23" s="453">
        <v>46.975317311305325</v>
      </c>
      <c r="G23" s="453">
        <v>45.993698612953992</v>
      </c>
      <c r="H23" s="114">
        <v>45.022141173688205</v>
      </c>
      <c r="I23" s="454">
        <v>15.34762056214481</v>
      </c>
      <c r="J23" s="112">
        <v>-4.1578774756824446</v>
      </c>
      <c r="K23" s="112">
        <v>-2.1123707563543297</v>
      </c>
      <c r="L23" s="137" t="s">
        <v>668</v>
      </c>
      <c r="M23" s="312"/>
    </row>
    <row r="24" spans="1:13" s="133" customFormat="1" ht="9.75" customHeight="1" x14ac:dyDescent="0.25">
      <c r="A24" s="182" t="s">
        <v>236</v>
      </c>
      <c r="B24" s="120">
        <v>72485</v>
      </c>
      <c r="C24" s="120">
        <v>67961</v>
      </c>
      <c r="D24" s="120">
        <v>65839.910132000005</v>
      </c>
      <c r="E24" s="120">
        <v>47670</v>
      </c>
      <c r="F24" s="453">
        <v>77.298521011420874</v>
      </c>
      <c r="G24" s="453">
        <v>73.54542639119542</v>
      </c>
      <c r="H24" s="114">
        <v>72.402893479696701</v>
      </c>
      <c r="I24" s="454">
        <v>24.544383440988014</v>
      </c>
      <c r="J24" s="112">
        <v>-6.3334038836277902</v>
      </c>
      <c r="K24" s="112">
        <v>-1.5535064076200651</v>
      </c>
      <c r="L24" s="137" t="s">
        <v>668</v>
      </c>
      <c r="M24" s="312"/>
    </row>
    <row r="25" spans="1:13" s="319" customFormat="1" ht="18" customHeight="1" x14ac:dyDescent="0.25">
      <c r="A25" s="204" t="s">
        <v>2</v>
      </c>
      <c r="B25" s="462">
        <v>3265862</v>
      </c>
      <c r="C25" s="462">
        <v>3048312</v>
      </c>
      <c r="D25" s="462">
        <v>6622776.5859200004</v>
      </c>
      <c r="E25" s="462">
        <v>2385186</v>
      </c>
      <c r="F25" s="463">
        <v>36.899909238968718</v>
      </c>
      <c r="G25" s="463">
        <v>36.532817087163764</v>
      </c>
      <c r="H25" s="464">
        <v>36.014894494114401</v>
      </c>
      <c r="I25" s="465">
        <v>11.557358006417973</v>
      </c>
      <c r="J25" s="443">
        <v>-2.3984198419644982</v>
      </c>
      <c r="K25" s="443">
        <v>-1.4176913644892202</v>
      </c>
      <c r="L25" s="137" t="s">
        <v>668</v>
      </c>
      <c r="M25" s="317"/>
    </row>
    <row r="26" spans="1:13" s="133" customFormat="1" ht="9.75" customHeight="1" x14ac:dyDescent="0.25">
      <c r="A26" s="182" t="s">
        <v>237</v>
      </c>
      <c r="B26" s="120">
        <v>2675070</v>
      </c>
      <c r="C26" s="120">
        <v>2491394</v>
      </c>
      <c r="D26" s="120">
        <v>5944426.5717279986</v>
      </c>
      <c r="E26" s="120">
        <v>2022158</v>
      </c>
      <c r="F26" s="453">
        <v>34.808326201235865</v>
      </c>
      <c r="G26" s="453">
        <v>34.411898984833428</v>
      </c>
      <c r="H26" s="114">
        <v>34.017713493467788</v>
      </c>
      <c r="I26" s="454">
        <v>10.663602154912869</v>
      </c>
      <c r="J26" s="112">
        <v>-2.2713321611540342</v>
      </c>
      <c r="K26" s="112">
        <v>-1.1454918298445889</v>
      </c>
      <c r="L26" s="137" t="s">
        <v>668</v>
      </c>
      <c r="M26" s="312"/>
    </row>
    <row r="27" spans="1:13" s="133" customFormat="1" ht="9.75" customHeight="1" x14ac:dyDescent="0.25">
      <c r="A27" s="182" t="s">
        <v>238</v>
      </c>
      <c r="B27" s="120">
        <v>590792</v>
      </c>
      <c r="C27" s="120">
        <v>556918</v>
      </c>
      <c r="D27" s="120">
        <v>678350.01419200003</v>
      </c>
      <c r="E27" s="120">
        <v>363028</v>
      </c>
      <c r="F27" s="453">
        <v>56.384079386326249</v>
      </c>
      <c r="G27" s="453">
        <v>55.770475942130147</v>
      </c>
      <c r="H27" s="114">
        <v>53.516325260553266</v>
      </c>
      <c r="I27" s="454">
        <v>19.389400346171783</v>
      </c>
      <c r="J27" s="112">
        <v>-5.086106143764483</v>
      </c>
      <c r="K27" s="112">
        <v>-4.0418351170534841</v>
      </c>
      <c r="L27" s="137" t="s">
        <v>668</v>
      </c>
      <c r="M27" s="312"/>
    </row>
    <row r="28" spans="1:13" s="133" customFormat="1" ht="9.75" customHeight="1" x14ac:dyDescent="0.25">
      <c r="A28" s="984" t="s">
        <v>754</v>
      </c>
      <c r="B28" s="984"/>
      <c r="C28" s="984"/>
      <c r="D28" s="984"/>
      <c r="E28" s="984"/>
      <c r="F28" s="984"/>
      <c r="G28" s="984"/>
      <c r="H28" s="984"/>
      <c r="I28" s="984"/>
      <c r="J28" s="984"/>
      <c r="K28" s="984"/>
      <c r="L28" s="137" t="s">
        <v>668</v>
      </c>
      <c r="M28" s="312"/>
    </row>
    <row r="29" spans="1:13" s="260" customFormat="1" ht="9" customHeight="1" x14ac:dyDescent="0.15">
      <c r="A29" s="1017" t="s">
        <v>411</v>
      </c>
      <c r="B29" s="1017"/>
      <c r="C29" s="1017"/>
      <c r="D29" s="1017"/>
      <c r="E29" s="1017"/>
      <c r="F29" s="1017"/>
      <c r="G29" s="1017"/>
      <c r="H29" s="1017"/>
      <c r="I29" s="1017"/>
      <c r="J29" s="1017"/>
      <c r="K29" s="1017"/>
      <c r="L29" s="137" t="s">
        <v>668</v>
      </c>
    </row>
    <row r="30" spans="1:13" ht="9.9499999999999993" customHeight="1" x14ac:dyDescent="0.25">
      <c r="A30" s="863" t="s">
        <v>671</v>
      </c>
      <c r="B30" s="863" t="s">
        <v>671</v>
      </c>
      <c r="C30" s="863" t="s">
        <v>671</v>
      </c>
      <c r="D30" s="863" t="s">
        <v>671</v>
      </c>
      <c r="E30" s="863" t="s">
        <v>671</v>
      </c>
      <c r="F30" s="1116" t="s">
        <v>671</v>
      </c>
      <c r="G30" s="1116"/>
      <c r="H30" s="863" t="s">
        <v>671</v>
      </c>
      <c r="I30" s="863" t="s">
        <v>671</v>
      </c>
      <c r="J30" s="863" t="s">
        <v>671</v>
      </c>
      <c r="K30" s="863" t="s">
        <v>671</v>
      </c>
      <c r="L30" s="141" t="s">
        <v>672</v>
      </c>
    </row>
    <row r="31" spans="1:13" ht="9.9499999999999993" customHeight="1" x14ac:dyDescent="0.25">
      <c r="A31" s="234"/>
      <c r="B31" s="411"/>
      <c r="C31" s="411"/>
      <c r="D31" s="411"/>
      <c r="E31" s="425"/>
      <c r="F31" s="425"/>
      <c r="G31" s="411"/>
      <c r="H31" s="455"/>
      <c r="I31" s="455"/>
      <c r="J31" s="456"/>
    </row>
    <row r="32" spans="1:13" ht="9.9499999999999993" customHeight="1" x14ac:dyDescent="0.25">
      <c r="B32" s="457"/>
      <c r="C32" s="457"/>
      <c r="D32" s="457"/>
      <c r="E32" s="457"/>
      <c r="F32" s="457"/>
      <c r="G32" s="457"/>
      <c r="H32" s="457"/>
      <c r="I32" s="457"/>
      <c r="L32" s="411"/>
    </row>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row r="38" ht="9.9499999999999993" customHeight="1" x14ac:dyDescent="0.25"/>
    <row r="39" ht="9.9499999999999993" customHeight="1" x14ac:dyDescent="0.25"/>
    <row r="40" ht="9.9499999999999993" customHeight="1" x14ac:dyDescent="0.25"/>
    <row r="41" ht="9.9499999999999993" customHeight="1" x14ac:dyDescent="0.25"/>
    <row r="42" ht="9.9499999999999993" customHeight="1" x14ac:dyDescent="0.25"/>
    <row r="43" ht="9.9499999999999993" customHeight="1" x14ac:dyDescent="0.25"/>
    <row r="44" ht="9.9499999999999993" customHeight="1" x14ac:dyDescent="0.25"/>
    <row r="45" ht="9.9499999999999993" customHeight="1" x14ac:dyDescent="0.25"/>
  </sheetData>
  <mergeCells count="19">
    <mergeCell ref="A1:K1"/>
    <mergeCell ref="A2:K2"/>
    <mergeCell ref="A3:K3"/>
    <mergeCell ref="A4:A7"/>
    <mergeCell ref="B4:B5"/>
    <mergeCell ref="C4:C5"/>
    <mergeCell ref="D4:D5"/>
    <mergeCell ref="E4:E5"/>
    <mergeCell ref="F4:H4"/>
    <mergeCell ref="J4:K4"/>
    <mergeCell ref="F30:G30"/>
    <mergeCell ref="A28:K28"/>
    <mergeCell ref="A29:K29"/>
    <mergeCell ref="F5:K5"/>
    <mergeCell ref="B6:E6"/>
    <mergeCell ref="H6:I6"/>
    <mergeCell ref="B7:C7"/>
    <mergeCell ref="D7:E7"/>
    <mergeCell ref="F7:K7"/>
  </mergeCells>
  <hyperlinks>
    <hyperlink ref="A1" location="Inhalt!Druckbereich" display="Zum Inhaltsverzeichnis" xr:uid="{DFC193D6-D359-46F1-8D2D-13CCB94FB2C8}"/>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49DE6-A691-41FA-9C89-767F4E9DE388}">
  <dimension ref="A1:R42"/>
  <sheetViews>
    <sheetView showGridLines="0" zoomScaleNormal="100" zoomScaleSheetLayoutView="75" workbookViewId="0">
      <selection activeCell="M45" sqref="M45"/>
    </sheetView>
  </sheetViews>
  <sheetFormatPr baseColWidth="10" defaultColWidth="10" defaultRowHeight="8.25" x14ac:dyDescent="0.25"/>
  <cols>
    <col min="1" max="1" width="15.875" style="223" customWidth="1"/>
    <col min="2" max="4" width="8.25" style="223" customWidth="1"/>
    <col min="5" max="5" width="8.25" style="232" customWidth="1"/>
    <col min="6" max="6" width="4.375" style="232" customWidth="1"/>
    <col min="7" max="7" width="4.375" style="223" customWidth="1"/>
    <col min="8" max="9" width="8.25" style="223" customWidth="1"/>
    <col min="10" max="10" width="8.25" style="234" customWidth="1"/>
    <col min="11" max="12" width="8.25" style="223" customWidth="1"/>
    <col min="13" max="16384" width="10" style="223"/>
  </cols>
  <sheetData>
    <row r="1" spans="1:18" s="739" customFormat="1" ht="9.9499999999999993" customHeight="1" x14ac:dyDescent="0.25">
      <c r="A1" s="954" t="s">
        <v>927</v>
      </c>
      <c r="B1" s="954"/>
      <c r="C1" s="954"/>
      <c r="D1" s="954"/>
      <c r="E1" s="954"/>
      <c r="F1" s="954"/>
      <c r="G1" s="954"/>
      <c r="H1" s="954"/>
      <c r="I1" s="954"/>
      <c r="J1" s="954"/>
      <c r="K1" s="954"/>
      <c r="L1" s="137" t="s">
        <v>668</v>
      </c>
    </row>
    <row r="2" spans="1:18" s="323" customFormat="1" ht="57" customHeight="1" x14ac:dyDescent="0.2">
      <c r="A2" s="1119" t="s">
        <v>785</v>
      </c>
      <c r="B2" s="1119"/>
      <c r="C2" s="1119"/>
      <c r="D2" s="1119"/>
      <c r="E2" s="1119"/>
      <c r="F2" s="1119"/>
      <c r="G2" s="1119"/>
      <c r="H2" s="1119"/>
      <c r="I2" s="1119"/>
      <c r="J2" s="1119"/>
      <c r="K2" s="1119"/>
      <c r="L2" s="137" t="s">
        <v>668</v>
      </c>
      <c r="M2" s="466"/>
    </row>
    <row r="3" spans="1:18" s="3" customFormat="1" ht="5.0999999999999996" customHeight="1" x14ac:dyDescent="0.15">
      <c r="A3" s="956" t="s">
        <v>1614</v>
      </c>
      <c r="B3" s="956"/>
      <c r="C3" s="956"/>
      <c r="D3" s="956"/>
      <c r="E3" s="956"/>
      <c r="F3" s="956"/>
      <c r="G3" s="956"/>
      <c r="H3" s="956"/>
      <c r="I3" s="956"/>
      <c r="J3" s="956"/>
      <c r="K3" s="956"/>
      <c r="L3" s="137" t="s">
        <v>668</v>
      </c>
      <c r="M3" s="137"/>
      <c r="N3" s="747"/>
      <c r="O3" s="747"/>
      <c r="Q3" s="179"/>
      <c r="R3" s="179"/>
    </row>
    <row r="4" spans="1:18" s="133" customFormat="1" ht="45" customHeight="1" x14ac:dyDescent="0.25">
      <c r="A4" s="977" t="s">
        <v>206</v>
      </c>
      <c r="B4" s="1045" t="s">
        <v>412</v>
      </c>
      <c r="C4" s="1046"/>
      <c r="D4" s="1094"/>
      <c r="E4" s="821" t="s">
        <v>413</v>
      </c>
      <c r="F4" s="1045" t="s">
        <v>1615</v>
      </c>
      <c r="G4" s="1046"/>
      <c r="H4" s="1042" t="s">
        <v>414</v>
      </c>
      <c r="I4" s="977"/>
      <c r="J4" s="1045" t="s">
        <v>415</v>
      </c>
      <c r="K4" s="1046"/>
      <c r="L4" s="137" t="s">
        <v>668</v>
      </c>
      <c r="M4" s="182"/>
    </row>
    <row r="5" spans="1:18" s="133" customFormat="1" ht="12" customHeight="1" x14ac:dyDescent="0.25">
      <c r="A5" s="1038"/>
      <c r="B5" s="309">
        <v>2014</v>
      </c>
      <c r="C5" s="309">
        <v>2018</v>
      </c>
      <c r="D5" s="1022">
        <v>2019</v>
      </c>
      <c r="E5" s="1020"/>
      <c r="F5" s="1020"/>
      <c r="G5" s="1003"/>
      <c r="H5" s="211" t="s">
        <v>267</v>
      </c>
      <c r="I5" s="212" t="s">
        <v>247</v>
      </c>
      <c r="J5" s="211" t="s">
        <v>267</v>
      </c>
      <c r="K5" s="212" t="s">
        <v>247</v>
      </c>
      <c r="L5" s="137" t="s">
        <v>668</v>
      </c>
      <c r="M5" s="182"/>
    </row>
    <row r="6" spans="1:18" s="133" customFormat="1" ht="12" customHeight="1" x14ac:dyDescent="0.25">
      <c r="A6" s="1039"/>
      <c r="B6" s="1034" t="s">
        <v>376</v>
      </c>
      <c r="C6" s="1035"/>
      <c r="D6" s="1036"/>
      <c r="E6" s="329" t="s">
        <v>65</v>
      </c>
      <c r="F6" s="1034" t="s">
        <v>1</v>
      </c>
      <c r="G6" s="1035"/>
      <c r="H6" s="1035"/>
      <c r="I6" s="1035"/>
      <c r="J6" s="1035"/>
      <c r="K6" s="1035"/>
      <c r="L6" s="137" t="s">
        <v>668</v>
      </c>
      <c r="M6" s="182"/>
    </row>
    <row r="7" spans="1:18" s="133" customFormat="1" ht="6" customHeight="1" x14ac:dyDescent="0.25">
      <c r="A7" s="741" t="s">
        <v>206</v>
      </c>
      <c r="B7" s="736" t="s">
        <v>1168</v>
      </c>
      <c r="C7" s="736" t="s">
        <v>1169</v>
      </c>
      <c r="D7" s="736" t="s">
        <v>1170</v>
      </c>
      <c r="E7" s="736" t="s">
        <v>1171</v>
      </c>
      <c r="F7" s="1052" t="s">
        <v>1172</v>
      </c>
      <c r="G7" s="1052"/>
      <c r="H7" s="736" t="s">
        <v>1173</v>
      </c>
      <c r="I7" s="736" t="s">
        <v>1174</v>
      </c>
      <c r="J7" s="736" t="s">
        <v>1175</v>
      </c>
      <c r="K7" s="736" t="s">
        <v>1176</v>
      </c>
      <c r="L7" s="137" t="s">
        <v>668</v>
      </c>
      <c r="M7" s="182"/>
    </row>
    <row r="8" spans="1:18" s="133" customFormat="1" ht="9.9499999999999993" customHeight="1" x14ac:dyDescent="0.25">
      <c r="A8" s="182" t="s">
        <v>222</v>
      </c>
      <c r="B8" s="109">
        <v>328261.62400000001</v>
      </c>
      <c r="C8" s="109">
        <v>370701.85800000001</v>
      </c>
      <c r="D8" s="109">
        <v>369854.946</v>
      </c>
      <c r="E8" s="109">
        <v>277288.75130639225</v>
      </c>
      <c r="F8" s="1049">
        <v>55.214177938829025</v>
      </c>
      <c r="G8" s="1049"/>
      <c r="H8" s="112">
        <v>14.615565827913199</v>
      </c>
      <c r="I8" s="112">
        <v>0.33600059109163333</v>
      </c>
      <c r="J8" s="112">
        <v>12.670784203516883</v>
      </c>
      <c r="K8" s="112">
        <v>-0.22846176292971565</v>
      </c>
      <c r="L8" s="137" t="s">
        <v>668</v>
      </c>
      <c r="M8" s="182"/>
    </row>
    <row r="9" spans="1:18" s="133" customFormat="1" ht="9.9499999999999993" customHeight="1" x14ac:dyDescent="0.25">
      <c r="A9" s="182" t="s">
        <v>223</v>
      </c>
      <c r="B9" s="109">
        <v>328577.66100000002</v>
      </c>
      <c r="C9" s="109">
        <v>376053.98499999999</v>
      </c>
      <c r="D9" s="109">
        <v>381868.47200000001</v>
      </c>
      <c r="E9" s="109">
        <v>287234.47760228545</v>
      </c>
      <c r="F9" s="1049">
        <v>54.305555500271829</v>
      </c>
      <c r="G9" s="1049"/>
      <c r="H9" s="112">
        <v>23.3239169428869</v>
      </c>
      <c r="I9" s="112">
        <v>3.9757721009427169</v>
      </c>
      <c r="J9" s="112">
        <v>16.218634838964292</v>
      </c>
      <c r="K9" s="112">
        <v>1.5461841203464506</v>
      </c>
      <c r="L9" s="137" t="s">
        <v>668</v>
      </c>
      <c r="M9" s="182"/>
    </row>
    <row r="10" spans="1:18" s="133" customFormat="1" ht="9.9499999999999993" customHeight="1" x14ac:dyDescent="0.25">
      <c r="A10" s="182" t="s">
        <v>224</v>
      </c>
      <c r="B10" s="109">
        <v>24149.642</v>
      </c>
      <c r="C10" s="109">
        <v>25978.157999999999</v>
      </c>
      <c r="D10" s="109">
        <v>26875.039000000001</v>
      </c>
      <c r="E10" s="109">
        <v>302268.99933641503</v>
      </c>
      <c r="F10" s="1049">
        <v>55.702761956922188</v>
      </c>
      <c r="G10" s="1049"/>
      <c r="H10" s="112">
        <v>15.609036573278035</v>
      </c>
      <c r="I10" s="112">
        <v>2.9162495686941714</v>
      </c>
      <c r="J10" s="112">
        <v>11.285455080452127</v>
      </c>
      <c r="K10" s="112">
        <v>3.4524426250698808</v>
      </c>
      <c r="L10" s="137" t="s">
        <v>668</v>
      </c>
      <c r="M10" s="182"/>
    </row>
    <row r="11" spans="1:18" s="133" customFormat="1" ht="9.9499999999999993" customHeight="1" x14ac:dyDescent="0.25">
      <c r="A11" s="182" t="s">
        <v>225</v>
      </c>
      <c r="B11" s="109">
        <v>26031.224999999999</v>
      </c>
      <c r="C11" s="109">
        <v>27043.146000000001</v>
      </c>
      <c r="D11" s="109">
        <v>27271.344000000001</v>
      </c>
      <c r="E11" s="109">
        <v>265693.80955164554</v>
      </c>
      <c r="F11" s="1049">
        <v>30.759683131128412</v>
      </c>
      <c r="G11" s="1049"/>
      <c r="H11" s="112">
        <v>14.980509626759936</v>
      </c>
      <c r="I11" s="112">
        <v>8.2031633438970761</v>
      </c>
      <c r="J11" s="112">
        <v>4.763967120256547</v>
      </c>
      <c r="K11" s="112">
        <v>0.84382933849486419</v>
      </c>
      <c r="L11" s="137" t="s">
        <v>668</v>
      </c>
      <c r="M11" s="182"/>
    </row>
    <row r="12" spans="1:18" s="133" customFormat="1" ht="9.9499999999999993" customHeight="1" x14ac:dyDescent="0.25">
      <c r="A12" s="182" t="s">
        <v>226</v>
      </c>
      <c r="B12" s="109">
        <v>23473.741999999998</v>
      </c>
      <c r="C12" s="109">
        <v>37294.035000000003</v>
      </c>
      <c r="D12" s="109">
        <v>35031.972000000002</v>
      </c>
      <c r="E12" s="109">
        <v>669149.27511317399</v>
      </c>
      <c r="F12" s="1049">
        <v>63.138543842179359</v>
      </c>
      <c r="G12" s="1049"/>
      <c r="H12" s="112">
        <v>67.691770458690954</v>
      </c>
      <c r="I12" s="112">
        <v>-6.7106471576783484</v>
      </c>
      <c r="J12" s="112">
        <v>49.238975191940014</v>
      </c>
      <c r="K12" s="112">
        <v>-6.0654820536313689</v>
      </c>
      <c r="L12" s="137" t="s">
        <v>668</v>
      </c>
      <c r="M12" s="182"/>
    </row>
    <row r="13" spans="1:18" s="133" customFormat="1" ht="9.9499999999999993" customHeight="1" x14ac:dyDescent="0.25">
      <c r="A13" s="182" t="s">
        <v>227</v>
      </c>
      <c r="B13" s="109">
        <v>79153.644</v>
      </c>
      <c r="C13" s="109">
        <v>79745.883000000002</v>
      </c>
      <c r="D13" s="109">
        <v>78296.490999999995</v>
      </c>
      <c r="E13" s="109">
        <v>860769.90138630848</v>
      </c>
      <c r="F13" s="1049">
        <v>31.746643665039855</v>
      </c>
      <c r="G13" s="1049"/>
      <c r="H13" s="112">
        <v>22.156461753586616</v>
      </c>
      <c r="I13" s="112">
        <v>-0.53590110006901848</v>
      </c>
      <c r="J13" s="112">
        <v>-1.0828977122013557</v>
      </c>
      <c r="K13" s="112">
        <v>-1.817513262722299</v>
      </c>
      <c r="L13" s="137" t="s">
        <v>668</v>
      </c>
      <c r="M13" s="182"/>
    </row>
    <row r="14" spans="1:18" s="133" customFormat="1" ht="9.9499999999999993" customHeight="1" x14ac:dyDescent="0.25">
      <c r="A14" s="182" t="s">
        <v>228</v>
      </c>
      <c r="B14" s="109">
        <v>112152.29700000001</v>
      </c>
      <c r="C14" s="109">
        <v>121349.986</v>
      </c>
      <c r="D14" s="109">
        <v>123632.52899999999</v>
      </c>
      <c r="E14" s="109">
        <v>299585.21998938645</v>
      </c>
      <c r="F14" s="1049">
        <v>54.691394365960107</v>
      </c>
      <c r="G14" s="1049"/>
      <c r="H14" s="112">
        <v>18.578136060578775</v>
      </c>
      <c r="I14" s="112">
        <v>4.4466552808215649</v>
      </c>
      <c r="J14" s="112">
        <v>10.23628789341692</v>
      </c>
      <c r="K14" s="112">
        <v>1.8809586018411164</v>
      </c>
      <c r="L14" s="137" t="s">
        <v>668</v>
      </c>
      <c r="M14" s="182"/>
    </row>
    <row r="15" spans="1:18" s="133" customFormat="1" ht="9.9499999999999993" customHeight="1" x14ac:dyDescent="0.25">
      <c r="A15" s="182" t="s">
        <v>229</v>
      </c>
      <c r="B15" s="109">
        <v>14009.174999999999</v>
      </c>
      <c r="C15" s="109">
        <v>14912.025</v>
      </c>
      <c r="D15" s="109">
        <v>15185.370999999999</v>
      </c>
      <c r="E15" s="109">
        <v>232636.85944082728</v>
      </c>
      <c r="F15" s="1049">
        <v>35.085122385221936</v>
      </c>
      <c r="G15" s="1049"/>
      <c r="H15" s="112">
        <v>23.296819668595329</v>
      </c>
      <c r="I15" s="112">
        <v>13.0411314539278</v>
      </c>
      <c r="J15" s="112">
        <v>8.3958976884791578</v>
      </c>
      <c r="K15" s="112">
        <v>1.8330575491926788</v>
      </c>
      <c r="L15" s="137" t="s">
        <v>668</v>
      </c>
      <c r="M15" s="182"/>
    </row>
    <row r="16" spans="1:18" s="318" customFormat="1" ht="12" customHeight="1" x14ac:dyDescent="0.25">
      <c r="A16" s="199" t="s">
        <v>3</v>
      </c>
      <c r="B16" s="418">
        <v>196427.95300000001</v>
      </c>
      <c r="C16" s="418">
        <v>217867.231</v>
      </c>
      <c r="D16" s="418">
        <v>220287.27900000001</v>
      </c>
      <c r="E16" s="418">
        <v>380926.1016022992</v>
      </c>
      <c r="F16" s="1050">
        <v>47.119951942390649</v>
      </c>
      <c r="G16" s="1050"/>
      <c r="H16" s="442">
        <v>17.409585830321987</v>
      </c>
      <c r="I16" s="442">
        <v>-0.11066143159398933</v>
      </c>
      <c r="J16" s="442">
        <v>12.146604205563349</v>
      </c>
      <c r="K16" s="442">
        <v>1.1107902684089328</v>
      </c>
      <c r="L16" s="137" t="s">
        <v>668</v>
      </c>
      <c r="M16" s="204"/>
    </row>
    <row r="17" spans="1:13" s="133" customFormat="1" ht="9.9499999999999993" customHeight="1" x14ac:dyDescent="0.25">
      <c r="A17" s="182" t="s">
        <v>230</v>
      </c>
      <c r="B17" s="109">
        <v>337697.50699999998</v>
      </c>
      <c r="C17" s="109">
        <v>357840.06599999999</v>
      </c>
      <c r="D17" s="109">
        <v>351894.96500000003</v>
      </c>
      <c r="E17" s="109">
        <v>278502.13331412786</v>
      </c>
      <c r="F17" s="1049">
        <v>44.610204354586322</v>
      </c>
      <c r="G17" s="1049"/>
      <c r="H17" s="112">
        <v>7.8069459741352292</v>
      </c>
      <c r="I17" s="112">
        <v>-1.064383847927824</v>
      </c>
      <c r="J17" s="112">
        <v>4.2041939030364368</v>
      </c>
      <c r="K17" s="112">
        <v>-1.6613849495545212</v>
      </c>
      <c r="L17" s="137" t="s">
        <v>668</v>
      </c>
      <c r="M17" s="182"/>
    </row>
    <row r="18" spans="1:13" s="133" customFormat="1" ht="9.9499999999999993" customHeight="1" x14ac:dyDescent="0.25">
      <c r="A18" s="182" t="s">
        <v>231</v>
      </c>
      <c r="B18" s="109">
        <v>90486.938999999998</v>
      </c>
      <c r="C18" s="109">
        <v>105855.557</v>
      </c>
      <c r="D18" s="109">
        <v>98286.091</v>
      </c>
      <c r="E18" s="109">
        <v>326729.42111176858</v>
      </c>
      <c r="F18" s="1049">
        <v>54.351477870861707</v>
      </c>
      <c r="G18" s="1049"/>
      <c r="H18" s="112">
        <v>11.245925499094799</v>
      </c>
      <c r="I18" s="112">
        <v>-9.2309472504993195</v>
      </c>
      <c r="J18" s="112">
        <v>8.6190914248961406</v>
      </c>
      <c r="K18" s="112">
        <v>-7.1507497712189076</v>
      </c>
      <c r="L18" s="137" t="s">
        <v>668</v>
      </c>
      <c r="M18" s="182"/>
    </row>
    <row r="19" spans="1:13" s="133" customFormat="1" ht="9.9499999999999993" customHeight="1" x14ac:dyDescent="0.25">
      <c r="A19" s="182" t="s">
        <v>232</v>
      </c>
      <c r="B19" s="109">
        <v>26376.401000000002</v>
      </c>
      <c r="C19" s="109">
        <v>28419.973999999998</v>
      </c>
      <c r="D19" s="109">
        <v>27275.973999999998</v>
      </c>
      <c r="E19" s="109">
        <v>311380.22991654964</v>
      </c>
      <c r="F19" s="1049">
        <v>49.506525413171317</v>
      </c>
      <c r="G19" s="1049"/>
      <c r="H19" s="112">
        <v>9.9381016481856861</v>
      </c>
      <c r="I19" s="112">
        <v>-4.8455099825847538</v>
      </c>
      <c r="J19" s="112">
        <v>3.4105221557709737</v>
      </c>
      <c r="K19" s="112">
        <v>-4.0253379542148773</v>
      </c>
      <c r="L19" s="137" t="s">
        <v>668</v>
      </c>
      <c r="M19" s="182"/>
    </row>
    <row r="20" spans="1:13" s="133" customFormat="1" ht="9.9499999999999993" customHeight="1" x14ac:dyDescent="0.25">
      <c r="A20" s="182" t="s">
        <v>233</v>
      </c>
      <c r="B20" s="109">
        <v>60916.836000000003</v>
      </c>
      <c r="C20" s="109">
        <v>68630.960999999996</v>
      </c>
      <c r="D20" s="109">
        <v>67561.994000000006</v>
      </c>
      <c r="E20" s="109">
        <v>232828.68160687026</v>
      </c>
      <c r="F20" s="1049">
        <v>36.682375005095317</v>
      </c>
      <c r="G20" s="1049"/>
      <c r="H20" s="112">
        <v>8.4989630947539219</v>
      </c>
      <c r="I20" s="112">
        <v>-2.2802920186940416</v>
      </c>
      <c r="J20" s="112">
        <v>10.908573780818168</v>
      </c>
      <c r="K20" s="112">
        <v>-1.5575579657116994</v>
      </c>
      <c r="L20" s="137" t="s">
        <v>668</v>
      </c>
      <c r="M20" s="182"/>
    </row>
    <row r="21" spans="1:13" s="133" customFormat="1" ht="9.9499999999999993" customHeight="1" x14ac:dyDescent="0.25">
      <c r="A21" s="182" t="s">
        <v>234</v>
      </c>
      <c r="B21" s="109">
        <v>41747.114999999998</v>
      </c>
      <c r="C21" s="109">
        <v>43003.77</v>
      </c>
      <c r="D21" s="109">
        <v>42898.161</v>
      </c>
      <c r="E21" s="109">
        <v>318500.2450106914</v>
      </c>
      <c r="F21" s="1049">
        <v>30.081121659271126</v>
      </c>
      <c r="G21" s="1049"/>
      <c r="H21" s="112">
        <v>12.04309929706983</v>
      </c>
      <c r="I21" s="112">
        <v>1.3064544568566367</v>
      </c>
      <c r="J21" s="112">
        <v>2.7571869337557868</v>
      </c>
      <c r="K21" s="112">
        <v>-0.24558079442801584</v>
      </c>
      <c r="L21" s="137" t="s">
        <v>668</v>
      </c>
      <c r="M21" s="182"/>
    </row>
    <row r="22" spans="1:13" s="133" customFormat="1" ht="9.9499999999999993" customHeight="1" x14ac:dyDescent="0.25">
      <c r="A22" s="182" t="s">
        <v>235</v>
      </c>
      <c r="B22" s="109">
        <v>38623.233</v>
      </c>
      <c r="C22" s="109">
        <v>36997.819000000003</v>
      </c>
      <c r="D22" s="109">
        <v>37418.803</v>
      </c>
      <c r="E22" s="109">
        <v>276889.17418972915</v>
      </c>
      <c r="F22" s="1049">
        <v>37.294739225089593</v>
      </c>
      <c r="G22" s="1049"/>
      <c r="H22" s="112">
        <v>-10.987933671069355</v>
      </c>
      <c r="I22" s="112">
        <v>-3.3231520186436518</v>
      </c>
      <c r="J22" s="112">
        <v>-3.1184080317667875</v>
      </c>
      <c r="K22" s="112">
        <v>1.1378616669268984</v>
      </c>
      <c r="L22" s="137" t="s">
        <v>668</v>
      </c>
      <c r="M22" s="182"/>
    </row>
    <row r="23" spans="1:13" s="133" customFormat="1" ht="9.9499999999999993" customHeight="1" x14ac:dyDescent="0.25">
      <c r="A23" s="182" t="s">
        <v>236</v>
      </c>
      <c r="B23" s="109">
        <v>32054.241000000002</v>
      </c>
      <c r="C23" s="109">
        <v>36340.370999999999</v>
      </c>
      <c r="D23" s="109">
        <v>36161.798999999999</v>
      </c>
      <c r="E23" s="109">
        <v>205443.75575225259</v>
      </c>
      <c r="F23" s="1049">
        <v>35.14290591571509</v>
      </c>
      <c r="G23" s="1049"/>
      <c r="H23" s="112">
        <v>29.46414873062389</v>
      </c>
      <c r="I23" s="112">
        <v>2.7061213082898519</v>
      </c>
      <c r="J23" s="112">
        <v>12.814397945033223</v>
      </c>
      <c r="K23" s="112">
        <v>-0.49138738842264462</v>
      </c>
      <c r="L23" s="137" t="s">
        <v>668</v>
      </c>
      <c r="M23" s="182"/>
    </row>
    <row r="24" spans="1:13" s="319" customFormat="1" ht="18" customHeight="1" x14ac:dyDescent="0.25">
      <c r="A24" s="204" t="s">
        <v>2</v>
      </c>
      <c r="B24" s="419">
        <v>1760139.2350000001</v>
      </c>
      <c r="C24" s="419">
        <v>1948034.825</v>
      </c>
      <c r="D24" s="419">
        <v>1939801.23</v>
      </c>
      <c r="E24" s="419">
        <v>301100.37542061362</v>
      </c>
      <c r="F24" s="1051">
        <v>48.81536357207073</v>
      </c>
      <c r="G24" s="1051"/>
      <c r="H24" s="443">
        <v>16.096879291007969</v>
      </c>
      <c r="I24" s="443">
        <v>0.31367449983670442</v>
      </c>
      <c r="J24" s="443">
        <v>10.207260393238144</v>
      </c>
      <c r="K24" s="443">
        <v>-0.4226615917916135</v>
      </c>
      <c r="L24" s="137" t="s">
        <v>668</v>
      </c>
      <c r="M24" s="204"/>
    </row>
    <row r="25" spans="1:13" s="133" customFormat="1" ht="9.9499999999999993" customHeight="1" x14ac:dyDescent="0.25">
      <c r="A25" s="182" t="s">
        <v>237</v>
      </c>
      <c r="B25" s="127">
        <v>1561231.0009999999</v>
      </c>
      <c r="C25" s="127">
        <v>1732126.3940000001</v>
      </c>
      <c r="D25" s="127">
        <v>1723847.5220000001</v>
      </c>
      <c r="E25" s="109">
        <v>308675.40966228745</v>
      </c>
      <c r="F25" s="1049">
        <v>50.343118455925705</v>
      </c>
      <c r="G25" s="1049"/>
      <c r="H25" s="112">
        <v>16.193782042745788</v>
      </c>
      <c r="I25" s="112">
        <v>0.15732957157381569</v>
      </c>
      <c r="J25" s="112">
        <v>10.415916728263852</v>
      </c>
      <c r="K25" s="112">
        <v>-0.47796003967594841</v>
      </c>
      <c r="L25" s="137" t="s">
        <v>668</v>
      </c>
      <c r="M25" s="182"/>
    </row>
    <row r="26" spans="1:13" s="133" customFormat="1" ht="9.9499999999999993" customHeight="1" x14ac:dyDescent="0.25">
      <c r="A26" s="182" t="s">
        <v>238</v>
      </c>
      <c r="B26" s="127">
        <v>198908.234</v>
      </c>
      <c r="C26" s="127">
        <v>215908.43100000001</v>
      </c>
      <c r="D26" s="127">
        <v>215953.70800000001</v>
      </c>
      <c r="E26" s="109">
        <v>251778.51798911756</v>
      </c>
      <c r="F26" s="1049">
        <v>36.620081096269018</v>
      </c>
      <c r="G26" s="1049"/>
      <c r="H26" s="112">
        <v>15.044005747950786</v>
      </c>
      <c r="I26" s="112">
        <v>2.06200753250807</v>
      </c>
      <c r="J26" s="112">
        <v>8.5695165339409805</v>
      </c>
      <c r="K26" s="112">
        <v>2.0970464094568802E-2</v>
      </c>
      <c r="L26" s="137" t="s">
        <v>668</v>
      </c>
      <c r="M26" s="182"/>
    </row>
    <row r="27" spans="1:13" ht="9.9499999999999993" customHeight="1" x14ac:dyDescent="0.25">
      <c r="A27" s="139" t="s">
        <v>671</v>
      </c>
      <c r="B27" s="139" t="s">
        <v>671</v>
      </c>
      <c r="C27" s="139" t="s">
        <v>671</v>
      </c>
      <c r="D27" s="139" t="s">
        <v>671</v>
      </c>
      <c r="E27" s="139" t="s">
        <v>671</v>
      </c>
      <c r="F27" s="1116" t="s">
        <v>671</v>
      </c>
      <c r="G27" s="1116"/>
      <c r="H27" s="139" t="s">
        <v>671</v>
      </c>
      <c r="I27" s="139" t="s">
        <v>671</v>
      </c>
      <c r="J27" s="139" t="s">
        <v>671</v>
      </c>
      <c r="K27" s="139" t="s">
        <v>671</v>
      </c>
      <c r="L27" s="141" t="s">
        <v>672</v>
      </c>
    </row>
    <row r="28" spans="1:13" ht="9.9499999999999993" customHeight="1" x14ac:dyDescent="0.25">
      <c r="A28" s="234"/>
      <c r="B28" s="411"/>
      <c r="C28" s="411"/>
      <c r="D28" s="411"/>
      <c r="E28" s="425"/>
      <c r="F28" s="425"/>
      <c r="G28" s="411"/>
      <c r="H28" s="455"/>
      <c r="I28" s="455"/>
      <c r="J28" s="456"/>
    </row>
    <row r="29" spans="1:13" ht="9.9499999999999993" customHeight="1" x14ac:dyDescent="0.25">
      <c r="B29" s="457"/>
      <c r="C29" s="457"/>
      <c r="D29" s="457"/>
      <c r="E29" s="457"/>
      <c r="F29" s="457"/>
      <c r="G29" s="457"/>
      <c r="H29" s="457"/>
      <c r="I29" s="457"/>
      <c r="L29" s="411"/>
    </row>
    <row r="30" spans="1:13" ht="9.9499999999999993" customHeight="1" x14ac:dyDescent="0.25"/>
    <row r="31" spans="1:13" ht="9.9499999999999993" customHeight="1" x14ac:dyDescent="0.25"/>
    <row r="32" spans="1:13"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row r="38" ht="9.9499999999999993" customHeight="1" x14ac:dyDescent="0.25"/>
    <row r="39" ht="9.9499999999999993" customHeight="1" x14ac:dyDescent="0.25"/>
    <row r="40" ht="9.9499999999999993" customHeight="1" x14ac:dyDescent="0.25"/>
    <row r="41" ht="9.9499999999999993" customHeight="1" x14ac:dyDescent="0.25"/>
    <row r="42" ht="9.9499999999999993" customHeight="1" x14ac:dyDescent="0.25"/>
  </sheetData>
  <mergeCells count="32">
    <mergeCell ref="A1:K1"/>
    <mergeCell ref="J4:K4"/>
    <mergeCell ref="D5:G5"/>
    <mergeCell ref="B6:D6"/>
    <mergeCell ref="F6:K6"/>
    <mergeCell ref="A2:K2"/>
    <mergeCell ref="A4:A6"/>
    <mergeCell ref="B4:D4"/>
    <mergeCell ref="F4:G4"/>
    <mergeCell ref="H4:I4"/>
    <mergeCell ref="A3:K3"/>
    <mergeCell ref="F13:G13"/>
    <mergeCell ref="F14:G14"/>
    <mergeCell ref="F15:G15"/>
    <mergeCell ref="F7:G7"/>
    <mergeCell ref="F8:G8"/>
    <mergeCell ref="F9:G9"/>
    <mergeCell ref="F10:G10"/>
    <mergeCell ref="F11:G11"/>
    <mergeCell ref="F12:G12"/>
    <mergeCell ref="F27:G27"/>
    <mergeCell ref="F26:G26"/>
    <mergeCell ref="F21:G21"/>
    <mergeCell ref="F22:G22"/>
    <mergeCell ref="F23:G23"/>
    <mergeCell ref="F24:G24"/>
    <mergeCell ref="F25:G25"/>
    <mergeCell ref="F16:G16"/>
    <mergeCell ref="F17:G17"/>
    <mergeCell ref="F18:G18"/>
    <mergeCell ref="F19:G19"/>
    <mergeCell ref="F20:G20"/>
  </mergeCells>
  <hyperlinks>
    <hyperlink ref="A1" location="Inhalt!Druckbereich" display="Zum Inhaltsverzeichnis" xr:uid="{DC18F4AA-BFF1-485B-9327-94EC4D6647A7}"/>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45EC-1CA1-4B8A-A556-347DF2540CA3}">
  <dimension ref="A1:R35"/>
  <sheetViews>
    <sheetView showGridLines="0" zoomScaleNormal="100" zoomScaleSheetLayoutView="75" workbookViewId="0">
      <selection sqref="A1:I1"/>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1" width="8.125" style="223" customWidth="1"/>
    <col min="12" max="16384" width="10" style="223"/>
  </cols>
  <sheetData>
    <row r="1" spans="1:18" s="739" customFormat="1" ht="9.9499999999999993" customHeight="1" x14ac:dyDescent="0.25">
      <c r="A1" s="954" t="s">
        <v>927</v>
      </c>
      <c r="B1" s="954"/>
      <c r="C1" s="954"/>
      <c r="D1" s="954"/>
      <c r="E1" s="954"/>
      <c r="F1" s="954"/>
      <c r="G1" s="954"/>
      <c r="H1" s="954"/>
      <c r="I1" s="954"/>
      <c r="J1" s="137" t="s">
        <v>668</v>
      </c>
      <c r="K1" s="738"/>
    </row>
    <row r="2" spans="1:18" s="323" customFormat="1" ht="42.95" customHeight="1" x14ac:dyDescent="0.2">
      <c r="A2" s="1066" t="s">
        <v>416</v>
      </c>
      <c r="B2" s="1066"/>
      <c r="C2" s="1066"/>
      <c r="D2" s="1066"/>
      <c r="E2" s="1066"/>
      <c r="F2" s="1066"/>
      <c r="G2" s="1066"/>
      <c r="H2" s="1066"/>
      <c r="I2" s="1066"/>
      <c r="J2" s="137" t="s">
        <v>668</v>
      </c>
    </row>
    <row r="3" spans="1:18" s="3" customFormat="1" ht="5.0999999999999996" customHeight="1" x14ac:dyDescent="0.15">
      <c r="A3" s="956" t="s">
        <v>1614</v>
      </c>
      <c r="B3" s="956"/>
      <c r="C3" s="956"/>
      <c r="D3" s="956"/>
      <c r="E3" s="956"/>
      <c r="F3" s="956"/>
      <c r="G3" s="956"/>
      <c r="H3" s="956"/>
      <c r="I3" s="956"/>
      <c r="J3" s="137" t="s">
        <v>668</v>
      </c>
      <c r="K3" s="763"/>
      <c r="L3" s="763"/>
      <c r="M3" s="137"/>
      <c r="N3" s="756"/>
      <c r="O3" s="756"/>
      <c r="Q3" s="179"/>
      <c r="R3" s="179"/>
    </row>
    <row r="4" spans="1:18" s="133" customFormat="1" ht="24.95" customHeight="1" x14ac:dyDescent="0.25">
      <c r="A4" s="1041" t="s">
        <v>206</v>
      </c>
      <c r="B4" s="1046" t="s">
        <v>417</v>
      </c>
      <c r="C4" s="977"/>
      <c r="D4" s="1041"/>
      <c r="E4" s="1040" t="s">
        <v>418</v>
      </c>
      <c r="F4" s="1041"/>
      <c r="G4" s="859" t="s">
        <v>419</v>
      </c>
      <c r="H4" s="1045" t="s">
        <v>420</v>
      </c>
      <c r="I4" s="1046"/>
      <c r="J4" s="137" t="s">
        <v>668</v>
      </c>
    </row>
    <row r="5" spans="1:18" s="133" customFormat="1" ht="12" customHeight="1" x14ac:dyDescent="0.25">
      <c r="A5" s="1080"/>
      <c r="B5" s="855">
        <v>2014</v>
      </c>
      <c r="C5" s="869">
        <v>2018</v>
      </c>
      <c r="D5" s="869">
        <v>2019</v>
      </c>
      <c r="E5" s="869">
        <v>2014</v>
      </c>
      <c r="F5" s="980">
        <v>2019</v>
      </c>
      <c r="G5" s="981"/>
      <c r="H5" s="872" t="s">
        <v>267</v>
      </c>
      <c r="I5" s="862" t="s">
        <v>247</v>
      </c>
      <c r="J5" s="137" t="s">
        <v>668</v>
      </c>
      <c r="K5" s="244"/>
    </row>
    <row r="6" spans="1:18" s="133" customFormat="1" ht="12" customHeight="1" x14ac:dyDescent="0.25">
      <c r="A6" s="1120"/>
      <c r="B6" s="467" t="s">
        <v>376</v>
      </c>
      <c r="C6" s="467"/>
      <c r="D6" s="467"/>
      <c r="E6" s="1034" t="s">
        <v>1</v>
      </c>
      <c r="F6" s="1036"/>
      <c r="G6" s="869" t="s">
        <v>65</v>
      </c>
      <c r="H6" s="1034" t="s">
        <v>1</v>
      </c>
      <c r="I6" s="1035"/>
      <c r="J6" s="137" t="s">
        <v>668</v>
      </c>
      <c r="K6" s="848"/>
    </row>
    <row r="7" spans="1:18" s="133" customFormat="1" ht="6" customHeight="1" x14ac:dyDescent="0.25">
      <c r="A7" s="741" t="s">
        <v>206</v>
      </c>
      <c r="B7" s="736" t="s">
        <v>1177</v>
      </c>
      <c r="C7" s="736" t="s">
        <v>1178</v>
      </c>
      <c r="D7" s="736" t="s">
        <v>1179</v>
      </c>
      <c r="E7" s="736" t="s">
        <v>1180</v>
      </c>
      <c r="F7" s="736" t="s">
        <v>1181</v>
      </c>
      <c r="G7" s="736" t="s">
        <v>1182</v>
      </c>
      <c r="H7" s="736" t="s">
        <v>1183</v>
      </c>
      <c r="I7" s="736" t="s">
        <v>1184</v>
      </c>
      <c r="J7" s="137" t="s">
        <v>668</v>
      </c>
      <c r="K7" s="182"/>
    </row>
    <row r="8" spans="1:18" s="133" customFormat="1" ht="9.9499999999999993" customHeight="1" x14ac:dyDescent="0.25">
      <c r="A8" s="182" t="s">
        <v>222</v>
      </c>
      <c r="B8" s="109">
        <v>8601.1010000000006</v>
      </c>
      <c r="C8" s="109">
        <v>12708.423000000001</v>
      </c>
      <c r="D8" s="109">
        <v>14131.312</v>
      </c>
      <c r="E8" s="100">
        <v>13.044515292372369</v>
      </c>
      <c r="F8" s="100">
        <v>15.158401801453305</v>
      </c>
      <c r="G8" s="109">
        <v>215825.67547444531</v>
      </c>
      <c r="H8" s="112">
        <v>64.29654761640397</v>
      </c>
      <c r="I8" s="112">
        <v>11.196424607522108</v>
      </c>
      <c r="J8" s="137" t="s">
        <v>668</v>
      </c>
      <c r="K8" s="118"/>
    </row>
    <row r="9" spans="1:18" s="133" customFormat="1" ht="9.9499999999999993" customHeight="1" x14ac:dyDescent="0.25">
      <c r="A9" s="182" t="s">
        <v>223</v>
      </c>
      <c r="B9" s="109">
        <v>13747.749</v>
      </c>
      <c r="C9" s="109">
        <v>17923.705000000002</v>
      </c>
      <c r="D9" s="109">
        <v>18614.613000000001</v>
      </c>
      <c r="E9" s="100">
        <v>20.849972819316609</v>
      </c>
      <c r="F9" s="100">
        <v>19.967557381264822</v>
      </c>
      <c r="G9" s="109">
        <v>191271.24295497866</v>
      </c>
      <c r="H9" s="112">
        <v>35.401170038818734</v>
      </c>
      <c r="I9" s="112">
        <v>3.854716421632689</v>
      </c>
      <c r="J9" s="137" t="s">
        <v>668</v>
      </c>
      <c r="K9" s="118"/>
    </row>
    <row r="10" spans="1:18" s="133" customFormat="1" ht="9.9499999999999993" customHeight="1" x14ac:dyDescent="0.25">
      <c r="A10" s="182" t="s">
        <v>224</v>
      </c>
      <c r="B10" s="109">
        <v>2068.348</v>
      </c>
      <c r="C10" s="109">
        <v>3445.2579999999998</v>
      </c>
      <c r="D10" s="109">
        <v>3479.828</v>
      </c>
      <c r="E10" s="100">
        <v>3.1368771411878313</v>
      </c>
      <c r="F10" s="100">
        <v>3.7327483126795062</v>
      </c>
      <c r="G10" s="109">
        <v>239237.42738303944</v>
      </c>
      <c r="H10" s="112">
        <v>68.241901266131237</v>
      </c>
      <c r="I10" s="112">
        <v>1.0034081627558855</v>
      </c>
      <c r="J10" s="137" t="s">
        <v>668</v>
      </c>
      <c r="K10" s="118"/>
    </row>
    <row r="11" spans="1:18" s="133" customFormat="1" ht="9.9499999999999993" customHeight="1" x14ac:dyDescent="0.25">
      <c r="A11" s="182" t="s">
        <v>225</v>
      </c>
      <c r="B11" s="109">
        <v>2486.7379999999998</v>
      </c>
      <c r="C11" s="109">
        <v>2858.3890000000001</v>
      </c>
      <c r="D11" s="109">
        <v>3265.0369999999998</v>
      </c>
      <c r="E11" s="100">
        <v>3.7714115749976047</v>
      </c>
      <c r="F11" s="100">
        <v>3.5023459069201568</v>
      </c>
      <c r="G11" s="109">
        <v>190207.4101403965</v>
      </c>
      <c r="H11" s="112">
        <v>31.297989575097979</v>
      </c>
      <c r="I11" s="112">
        <v>14.226475122875145</v>
      </c>
      <c r="J11" s="137" t="s">
        <v>668</v>
      </c>
      <c r="K11" s="118"/>
    </row>
    <row r="12" spans="1:18" s="133" customFormat="1" ht="9.9499999999999993" customHeight="1" x14ac:dyDescent="0.25">
      <c r="A12" s="182" t="s">
        <v>226</v>
      </c>
      <c r="B12" s="109">
        <v>395.505</v>
      </c>
      <c r="C12" s="109">
        <v>755.71500000000003</v>
      </c>
      <c r="D12" s="109">
        <v>659.31700000000001</v>
      </c>
      <c r="E12" s="100">
        <v>0.59982681527745496</v>
      </c>
      <c r="F12" s="100">
        <v>0.70723737474119808</v>
      </c>
      <c r="G12" s="109">
        <v>207202.07416719044</v>
      </c>
      <c r="H12" s="112">
        <v>66.702570131856746</v>
      </c>
      <c r="I12" s="112">
        <v>-12.755866960428206</v>
      </c>
      <c r="J12" s="137" t="s">
        <v>668</v>
      </c>
      <c r="K12" s="118"/>
    </row>
    <row r="13" spans="1:18" s="133" customFormat="1" ht="9.9499999999999993" customHeight="1" x14ac:dyDescent="0.25">
      <c r="A13" s="182" t="s">
        <v>227</v>
      </c>
      <c r="B13" s="109">
        <v>1429.0830000000001</v>
      </c>
      <c r="C13" s="109">
        <v>1846.7090000000001</v>
      </c>
      <c r="D13" s="109">
        <v>1941.8489999999999</v>
      </c>
      <c r="E13" s="100">
        <v>2.1673614863456878</v>
      </c>
      <c r="F13" s="100">
        <v>2.0829861643243244</v>
      </c>
      <c r="G13" s="109">
        <v>276020.32645518938</v>
      </c>
      <c r="H13" s="112">
        <v>35.880771095870557</v>
      </c>
      <c r="I13" s="112">
        <v>5.1518674571900531</v>
      </c>
      <c r="J13" s="137" t="s">
        <v>668</v>
      </c>
      <c r="K13" s="118"/>
    </row>
    <row r="14" spans="1:18" s="133" customFormat="1" ht="9.9499999999999993" customHeight="1" x14ac:dyDescent="0.25">
      <c r="A14" s="182" t="s">
        <v>228</v>
      </c>
      <c r="B14" s="109">
        <v>4077.6460000000002</v>
      </c>
      <c r="C14" s="109">
        <v>4849.8819999999996</v>
      </c>
      <c r="D14" s="109">
        <v>5329.7610000000004</v>
      </c>
      <c r="E14" s="100">
        <v>6.1841984652756681</v>
      </c>
      <c r="F14" s="100">
        <v>5.7171378527142833</v>
      </c>
      <c r="G14" s="109">
        <v>153301.99402200882</v>
      </c>
      <c r="H14" s="112">
        <v>30.706809762299137</v>
      </c>
      <c r="I14" s="112">
        <v>9.894653107024066</v>
      </c>
      <c r="J14" s="137" t="s">
        <v>668</v>
      </c>
      <c r="K14" s="118"/>
    </row>
    <row r="15" spans="1:18" s="133" customFormat="1" ht="9.9499999999999993" customHeight="1" x14ac:dyDescent="0.25">
      <c r="A15" s="182" t="s">
        <v>229</v>
      </c>
      <c r="B15" s="109">
        <v>1194.174</v>
      </c>
      <c r="C15" s="109">
        <v>1482.9459999999999</v>
      </c>
      <c r="D15" s="109">
        <v>1799.0440000000001</v>
      </c>
      <c r="E15" s="100">
        <v>1.8110961613813716</v>
      </c>
      <c r="F15" s="100">
        <v>1.9298018337217213</v>
      </c>
      <c r="G15" s="109">
        <v>176172.47963963376</v>
      </c>
      <c r="H15" s="112">
        <v>50.651747567774898</v>
      </c>
      <c r="I15" s="112">
        <v>21.315543519453858</v>
      </c>
      <c r="J15" s="137" t="s">
        <v>668</v>
      </c>
      <c r="K15" s="118"/>
    </row>
    <row r="16" spans="1:18" s="318" customFormat="1" ht="12" customHeight="1" x14ac:dyDescent="0.25">
      <c r="A16" s="199" t="s">
        <v>3</v>
      </c>
      <c r="B16" s="418">
        <v>7701.2439999999997</v>
      </c>
      <c r="C16" s="418">
        <v>9593.91</v>
      </c>
      <c r="D16" s="418">
        <v>10523.300999999999</v>
      </c>
      <c r="E16" s="252">
        <v>11.679783219414693</v>
      </c>
      <c r="F16" s="252">
        <v>11.288153912080872</v>
      </c>
      <c r="G16" s="418">
        <v>193576.47275235684</v>
      </c>
      <c r="H16" s="442">
        <v>36.644170733974924</v>
      </c>
      <c r="I16" s="442">
        <v>9.6873016319727796</v>
      </c>
      <c r="J16" s="137" t="s">
        <v>668</v>
      </c>
      <c r="K16" s="471"/>
    </row>
    <row r="17" spans="1:11" s="133" customFormat="1" ht="9.9499999999999993" customHeight="1" x14ac:dyDescent="0.25">
      <c r="A17" s="182" t="s">
        <v>230</v>
      </c>
      <c r="B17" s="109">
        <v>10144.758</v>
      </c>
      <c r="C17" s="109">
        <v>12962.929</v>
      </c>
      <c r="D17" s="109">
        <v>14290.377</v>
      </c>
      <c r="E17" s="100">
        <v>15.385640846261067</v>
      </c>
      <c r="F17" s="100">
        <v>15.329027938824568</v>
      </c>
      <c r="G17" s="109">
        <v>185636.5244407398</v>
      </c>
      <c r="H17" s="112">
        <v>40.864641620825267</v>
      </c>
      <c r="I17" s="112">
        <v>10.240339972547874</v>
      </c>
      <c r="J17" s="137" t="s">
        <v>668</v>
      </c>
      <c r="K17" s="118"/>
    </row>
    <row r="18" spans="1:11" s="133" customFormat="1" ht="9.9499999999999993" customHeight="1" x14ac:dyDescent="0.25">
      <c r="A18" s="182" t="s">
        <v>231</v>
      </c>
      <c r="B18" s="109">
        <v>3158.308</v>
      </c>
      <c r="C18" s="109">
        <v>3958.75</v>
      </c>
      <c r="D18" s="109">
        <v>4219.2730000000001</v>
      </c>
      <c r="E18" s="100">
        <v>4.7899213140296792</v>
      </c>
      <c r="F18" s="100">
        <v>4.5259375381438964</v>
      </c>
      <c r="G18" s="109">
        <v>193223.33276089074</v>
      </c>
      <c r="H18" s="112">
        <v>33.592828818468625</v>
      </c>
      <c r="I18" s="112">
        <v>6.5809409535838377</v>
      </c>
      <c r="J18" s="137" t="s">
        <v>668</v>
      </c>
      <c r="K18" s="118"/>
    </row>
    <row r="19" spans="1:11" s="133" customFormat="1" ht="9.9499999999999993" customHeight="1" x14ac:dyDescent="0.25">
      <c r="A19" s="182" t="s">
        <v>232</v>
      </c>
      <c r="B19" s="109">
        <v>754.923</v>
      </c>
      <c r="C19" s="109">
        <v>980.12699999999995</v>
      </c>
      <c r="D19" s="109">
        <v>967.17700000000002</v>
      </c>
      <c r="E19" s="100">
        <v>1.1449237275627415</v>
      </c>
      <c r="F19" s="100">
        <v>1.0374732069551791</v>
      </c>
      <c r="G19" s="109">
        <v>185043.66958434976</v>
      </c>
      <c r="H19" s="112">
        <v>28.115980040348486</v>
      </c>
      <c r="I19" s="112">
        <v>-1.3212573472621336</v>
      </c>
      <c r="J19" s="137" t="s">
        <v>668</v>
      </c>
      <c r="K19" s="118"/>
    </row>
    <row r="20" spans="1:11" s="133" customFormat="1" ht="9.9499999999999993" customHeight="1" x14ac:dyDescent="0.25">
      <c r="A20" s="182" t="s">
        <v>233</v>
      </c>
      <c r="B20" s="109">
        <v>4219.9709999999995</v>
      </c>
      <c r="C20" s="109">
        <v>5683.491</v>
      </c>
      <c r="D20" s="109">
        <v>6037.31</v>
      </c>
      <c r="E20" s="100">
        <v>6.4000499753308207</v>
      </c>
      <c r="F20" s="100">
        <v>6.476112818111444</v>
      </c>
      <c r="G20" s="109">
        <v>177375.34980401184</v>
      </c>
      <c r="H20" s="112">
        <v>43.06520115896533</v>
      </c>
      <c r="I20" s="112">
        <v>6.2253815480661521</v>
      </c>
      <c r="J20" s="137" t="s">
        <v>668</v>
      </c>
      <c r="K20" s="118"/>
    </row>
    <row r="21" spans="1:11" s="133" customFormat="1" ht="9.9499999999999993" customHeight="1" x14ac:dyDescent="0.25">
      <c r="A21" s="182" t="s">
        <v>234</v>
      </c>
      <c r="B21" s="109">
        <v>2119.64</v>
      </c>
      <c r="C21" s="109">
        <v>2495.2890000000002</v>
      </c>
      <c r="D21" s="109">
        <v>2783.0880000000002</v>
      </c>
      <c r="E21" s="100">
        <v>3.21466709835452</v>
      </c>
      <c r="F21" s="100">
        <v>2.9853679653243157</v>
      </c>
      <c r="G21" s="109">
        <v>161425.77626541897</v>
      </c>
      <c r="H21" s="112">
        <v>31.300032080919422</v>
      </c>
      <c r="I21" s="112">
        <v>11.533694093149128</v>
      </c>
      <c r="J21" s="137" t="s">
        <v>668</v>
      </c>
      <c r="K21" s="118"/>
    </row>
    <row r="22" spans="1:11" s="133" customFormat="1" ht="9.9499999999999993" customHeight="1" x14ac:dyDescent="0.25">
      <c r="A22" s="182" t="s">
        <v>235</v>
      </c>
      <c r="B22" s="109">
        <v>1798.635</v>
      </c>
      <c r="C22" s="109">
        <v>2381.8969999999999</v>
      </c>
      <c r="D22" s="109">
        <v>2834.087</v>
      </c>
      <c r="E22" s="100">
        <v>2.7278277237874748</v>
      </c>
      <c r="F22" s="100">
        <v>3.0400736666401107</v>
      </c>
      <c r="G22" s="109">
        <v>178111.9083281834</v>
      </c>
      <c r="H22" s="112">
        <v>57.568767426409472</v>
      </c>
      <c r="I22" s="112">
        <v>18.984448110056821</v>
      </c>
      <c r="J22" s="137" t="s">
        <v>668</v>
      </c>
      <c r="K22" s="118"/>
    </row>
    <row r="23" spans="1:11" s="133" customFormat="1" ht="9.9499999999999993" customHeight="1" x14ac:dyDescent="0.25">
      <c r="A23" s="182" t="s">
        <v>236</v>
      </c>
      <c r="B23" s="109">
        <v>2038.7090000000001</v>
      </c>
      <c r="C23" s="109">
        <v>2339.1529999999998</v>
      </c>
      <c r="D23" s="109">
        <v>2348.9090000000001</v>
      </c>
      <c r="E23" s="100">
        <v>3.0919263391043983</v>
      </c>
      <c r="F23" s="100">
        <v>2.5196320353729282</v>
      </c>
      <c r="G23" s="109">
        <v>159034.22516616076</v>
      </c>
      <c r="H23" s="112">
        <v>15.215511384900937</v>
      </c>
      <c r="I23" s="112">
        <v>0.41707404346788407</v>
      </c>
      <c r="J23" s="137" t="s">
        <v>668</v>
      </c>
      <c r="K23" s="118"/>
    </row>
    <row r="24" spans="1:11" s="319" customFormat="1" ht="18" customHeight="1" x14ac:dyDescent="0.25">
      <c r="A24" s="204" t="s">
        <v>2</v>
      </c>
      <c r="B24" s="419">
        <v>65936.532000000007</v>
      </c>
      <c r="C24" s="419">
        <v>86271.411999999997</v>
      </c>
      <c r="D24" s="419">
        <v>93224.286999999997</v>
      </c>
      <c r="E24" s="287">
        <v>100</v>
      </c>
      <c r="F24" s="287">
        <v>100</v>
      </c>
      <c r="G24" s="419">
        <v>190227.31274956153</v>
      </c>
      <c r="H24" s="443">
        <v>41.384880539364715</v>
      </c>
      <c r="I24" s="443">
        <v>8.0593035848306283</v>
      </c>
      <c r="J24" s="137" t="s">
        <v>668</v>
      </c>
      <c r="K24" s="446"/>
    </row>
    <row r="25" spans="1:11" s="133" customFormat="1" ht="9.9499999999999993" customHeight="1" x14ac:dyDescent="0.25">
      <c r="A25" s="182" t="s">
        <v>237</v>
      </c>
      <c r="B25" s="127">
        <v>51808.952000000005</v>
      </c>
      <c r="C25" s="127">
        <v>67962.046999999991</v>
      </c>
      <c r="D25" s="127">
        <v>73511.066999999995</v>
      </c>
      <c r="E25" s="100">
        <v>78.573971709643459</v>
      </c>
      <c r="F25" s="100">
        <v>78.853986837142557</v>
      </c>
      <c r="G25" s="109">
        <v>192388.28579709929</v>
      </c>
      <c r="H25" s="112">
        <v>41.888735753620317</v>
      </c>
      <c r="I25" s="112">
        <v>8.1648806134400349</v>
      </c>
      <c r="J25" s="137" t="s">
        <v>668</v>
      </c>
      <c r="K25" s="127"/>
    </row>
    <row r="26" spans="1:11" s="133" customFormat="1" ht="9.9499999999999993" customHeight="1" x14ac:dyDescent="0.25">
      <c r="A26" s="182" t="s">
        <v>238</v>
      </c>
      <c r="B26" s="127">
        <v>14127.58</v>
      </c>
      <c r="C26" s="127">
        <v>18304.525999999998</v>
      </c>
      <c r="D26" s="127">
        <v>19713.216</v>
      </c>
      <c r="E26" s="100">
        <v>21.426028290356548</v>
      </c>
      <c r="F26" s="100">
        <v>21.146008872130071</v>
      </c>
      <c r="G26" s="109">
        <v>182579.78998877009</v>
      </c>
      <c r="H26" s="112">
        <v>39.537104019230476</v>
      </c>
      <c r="I26" s="112">
        <v>7.6958562051811796</v>
      </c>
      <c r="J26" s="137" t="s">
        <v>668</v>
      </c>
      <c r="K26" s="127"/>
    </row>
    <row r="27" spans="1:11" ht="9.9499999999999993" customHeight="1" x14ac:dyDescent="0.25">
      <c r="A27" s="863" t="s">
        <v>671</v>
      </c>
      <c r="B27" s="863" t="s">
        <v>671</v>
      </c>
      <c r="C27" s="863" t="s">
        <v>671</v>
      </c>
      <c r="D27" s="863" t="s">
        <v>671</v>
      </c>
      <c r="E27" s="863" t="s">
        <v>671</v>
      </c>
      <c r="F27" s="863" t="s">
        <v>671</v>
      </c>
      <c r="G27" s="863" t="s">
        <v>671</v>
      </c>
      <c r="H27" s="863" t="s">
        <v>671</v>
      </c>
      <c r="I27" s="863" t="s">
        <v>671</v>
      </c>
      <c r="J27" s="141" t="s">
        <v>672</v>
      </c>
    </row>
    <row r="28" spans="1:11" ht="9.9499999999999993" customHeight="1" x14ac:dyDescent="0.25"/>
    <row r="29" spans="1:11" ht="9.9499999999999993" customHeight="1" x14ac:dyDescent="0.25"/>
    <row r="30" spans="1:11" ht="9.9499999999999993" customHeight="1" x14ac:dyDescent="0.25"/>
    <row r="31" spans="1:11" ht="9.9499999999999993" customHeight="1" x14ac:dyDescent="0.25"/>
    <row r="32" spans="1:11" ht="9.9499999999999993" customHeight="1" x14ac:dyDescent="0.25"/>
    <row r="33" ht="9.9499999999999993" customHeight="1" x14ac:dyDescent="0.25"/>
    <row r="34" ht="9.9499999999999993" customHeight="1" x14ac:dyDescent="0.25"/>
    <row r="35" ht="9.9499999999999993" customHeight="1" x14ac:dyDescent="0.25"/>
  </sheetData>
  <mergeCells count="10">
    <mergeCell ref="A1:I1"/>
    <mergeCell ref="A2:I2"/>
    <mergeCell ref="A3:I3"/>
    <mergeCell ref="A4:A6"/>
    <mergeCell ref="B4:D4"/>
    <mergeCell ref="E4:F4"/>
    <mergeCell ref="H4:I4"/>
    <mergeCell ref="F5:G5"/>
    <mergeCell ref="E6:F6"/>
    <mergeCell ref="H6:I6"/>
  </mergeCells>
  <hyperlinks>
    <hyperlink ref="A1" location="Inhalt!Druckbereich" display="Zum Inhaltsverzeichnis" xr:uid="{7FB1E3C9-7149-4E2F-B994-83117460FF6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08F9E-9AA8-4E0D-A36A-5E68ABB50BA8}">
  <dimension ref="A1:R37"/>
  <sheetViews>
    <sheetView showGridLines="0" zoomScaleNormal="100" zoomScaleSheetLayoutView="75" workbookViewId="0">
      <selection activeCell="S24" sqref="S24"/>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1" width="8.125" style="223" customWidth="1"/>
    <col min="12"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066" t="s">
        <v>421</v>
      </c>
      <c r="B2" s="1066"/>
      <c r="C2" s="1066"/>
      <c r="D2" s="1066"/>
      <c r="E2" s="1066"/>
      <c r="F2" s="1066"/>
      <c r="G2" s="1066"/>
      <c r="H2" s="1066"/>
      <c r="I2" s="1066"/>
      <c r="J2" s="1066"/>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47"/>
      <c r="O3" s="747"/>
      <c r="Q3" s="179"/>
      <c r="R3" s="179"/>
    </row>
    <row r="4" spans="1:18" s="133" customFormat="1" ht="45" customHeight="1" x14ac:dyDescent="0.25">
      <c r="A4" s="977" t="s">
        <v>206</v>
      </c>
      <c r="B4" s="1040" t="s">
        <v>422</v>
      </c>
      <c r="C4" s="977"/>
      <c r="D4" s="1041"/>
      <c r="E4" s="823" t="s">
        <v>423</v>
      </c>
      <c r="F4" s="831" t="s">
        <v>424</v>
      </c>
      <c r="G4" s="1043" t="s">
        <v>786</v>
      </c>
      <c r="H4" s="1106"/>
      <c r="I4" s="1045" t="s">
        <v>425</v>
      </c>
      <c r="J4" s="1046"/>
      <c r="K4" s="137" t="s">
        <v>668</v>
      </c>
    </row>
    <row r="5" spans="1:18" s="133" customFormat="1" ht="12" customHeight="1" x14ac:dyDescent="0.25">
      <c r="A5" s="1038"/>
      <c r="B5" s="332">
        <v>2014</v>
      </c>
      <c r="C5" s="332">
        <v>2018</v>
      </c>
      <c r="D5" s="980">
        <v>2019</v>
      </c>
      <c r="E5" s="1002"/>
      <c r="F5" s="981"/>
      <c r="G5" s="332">
        <v>2014</v>
      </c>
      <c r="H5" s="332">
        <v>2019</v>
      </c>
      <c r="I5" s="211" t="s">
        <v>267</v>
      </c>
      <c r="J5" s="212" t="s">
        <v>247</v>
      </c>
      <c r="K5" s="137" t="s">
        <v>668</v>
      </c>
    </row>
    <row r="6" spans="1:18" s="133" customFormat="1" ht="12" customHeight="1" x14ac:dyDescent="0.25">
      <c r="A6" s="1039"/>
      <c r="B6" s="1034" t="s">
        <v>305</v>
      </c>
      <c r="C6" s="1035"/>
      <c r="D6" s="1036"/>
      <c r="E6" s="309" t="s">
        <v>1</v>
      </c>
      <c r="F6" s="309" t="s">
        <v>0</v>
      </c>
      <c r="G6" s="1034" t="s">
        <v>426</v>
      </c>
      <c r="H6" s="1036"/>
      <c r="I6" s="1034" t="s">
        <v>1</v>
      </c>
      <c r="J6" s="1035"/>
      <c r="K6" s="137" t="s">
        <v>668</v>
      </c>
    </row>
    <row r="7" spans="1:18" s="133" customFormat="1" ht="6" customHeight="1" x14ac:dyDescent="0.25">
      <c r="A7" s="741" t="s">
        <v>206</v>
      </c>
      <c r="B7" s="736" t="s">
        <v>1185</v>
      </c>
      <c r="C7" s="736" t="s">
        <v>1186</v>
      </c>
      <c r="D7" s="736" t="s">
        <v>1187</v>
      </c>
      <c r="E7" s="736" t="s">
        <v>1188</v>
      </c>
      <c r="F7" s="736" t="s">
        <v>1189</v>
      </c>
      <c r="G7" s="736" t="s">
        <v>1190</v>
      </c>
      <c r="H7" s="736" t="s">
        <v>1191</v>
      </c>
      <c r="I7" s="736" t="s">
        <v>1192</v>
      </c>
      <c r="J7" s="736" t="s">
        <v>1193</v>
      </c>
      <c r="K7" s="137" t="s">
        <v>668</v>
      </c>
    </row>
    <row r="8" spans="1:18" s="133" customFormat="1" ht="9.9499999999999993" customHeight="1" x14ac:dyDescent="0.25">
      <c r="A8" s="182" t="s">
        <v>222</v>
      </c>
      <c r="B8" s="468">
        <v>49126.497000000003</v>
      </c>
      <c r="C8" s="116">
        <v>54879.911</v>
      </c>
      <c r="D8" s="116">
        <v>57187.271000000001</v>
      </c>
      <c r="E8" s="100">
        <v>21.399940556701857</v>
      </c>
      <c r="F8" s="115">
        <v>51.578575443421947</v>
      </c>
      <c r="G8" s="100">
        <v>2.5167830115023087</v>
      </c>
      <c r="H8" s="100">
        <v>2.5</v>
      </c>
      <c r="I8" s="112">
        <v>16.408200242732544</v>
      </c>
      <c r="J8" s="112">
        <v>4.204379996170184</v>
      </c>
      <c r="K8" s="137" t="s">
        <v>668</v>
      </c>
    </row>
    <row r="9" spans="1:18" s="133" customFormat="1" ht="9.9499999999999993" customHeight="1" x14ac:dyDescent="0.25">
      <c r="A9" s="182" t="s">
        <v>223</v>
      </c>
      <c r="B9" s="468">
        <v>85226.323000000004</v>
      </c>
      <c r="C9" s="116">
        <v>98700.118000000002</v>
      </c>
      <c r="D9" s="116">
        <v>100911.48</v>
      </c>
      <c r="E9" s="100">
        <v>20.710366154574285</v>
      </c>
      <c r="F9" s="115">
        <v>77.048120659664562</v>
      </c>
      <c r="G9" s="100">
        <v>2.624833996648642</v>
      </c>
      <c r="H9" s="100">
        <v>2.5</v>
      </c>
      <c r="I9" s="112">
        <v>18.40412263239374</v>
      </c>
      <c r="J9" s="112">
        <v>2.240485669936072</v>
      </c>
      <c r="K9" s="137" t="s">
        <v>668</v>
      </c>
    </row>
    <row r="10" spans="1:18" s="133" customFormat="1" ht="9.9499999999999993" customHeight="1" x14ac:dyDescent="0.25">
      <c r="A10" s="182" t="s">
        <v>224</v>
      </c>
      <c r="B10" s="468">
        <v>28688.683000000001</v>
      </c>
      <c r="C10" s="116">
        <v>32871.633999999998</v>
      </c>
      <c r="D10" s="116">
        <v>34124.364000000001</v>
      </c>
      <c r="E10" s="100">
        <v>45.420658975505006</v>
      </c>
      <c r="F10" s="115">
        <v>93.42383591046476</v>
      </c>
      <c r="G10" s="100">
        <v>2.4166367767172767</v>
      </c>
      <c r="H10" s="100">
        <v>2.4</v>
      </c>
      <c r="I10" s="112">
        <v>18.947126293667786</v>
      </c>
      <c r="J10" s="112">
        <v>3.810975748878207</v>
      </c>
      <c r="K10" s="137" t="s">
        <v>668</v>
      </c>
    </row>
    <row r="11" spans="1:18" s="133" customFormat="1" ht="9.9499999999999993" customHeight="1" x14ac:dyDescent="0.25">
      <c r="A11" s="182" t="s">
        <v>225</v>
      </c>
      <c r="B11" s="468">
        <v>11935.669</v>
      </c>
      <c r="C11" s="116">
        <v>13546.724</v>
      </c>
      <c r="D11" s="116">
        <v>13974.886</v>
      </c>
      <c r="E11" s="100">
        <v>7.587238994293048</v>
      </c>
      <c r="F11" s="115">
        <v>55.539647086877039</v>
      </c>
      <c r="G11" s="100">
        <v>2.7123832729302282</v>
      </c>
      <c r="H11" s="100">
        <v>2.7</v>
      </c>
      <c r="I11" s="112">
        <v>17.085066618385618</v>
      </c>
      <c r="J11" s="112">
        <v>3.1606313083517481</v>
      </c>
      <c r="K11" s="137" t="s">
        <v>668</v>
      </c>
    </row>
    <row r="12" spans="1:18" s="133" customFormat="1" ht="9.9499999999999993" customHeight="1" x14ac:dyDescent="0.25">
      <c r="A12" s="182" t="s">
        <v>386</v>
      </c>
      <c r="B12" s="468">
        <v>2288.5839999999998</v>
      </c>
      <c r="C12" s="116">
        <v>2589.9679999999998</v>
      </c>
      <c r="D12" s="116">
        <v>2815.6309999999999</v>
      </c>
      <c r="E12" s="100">
        <v>18.927941907160424</v>
      </c>
      <c r="F12" s="115">
        <v>41.213362725122366</v>
      </c>
      <c r="G12" s="100">
        <v>1.9009941124091279</v>
      </c>
      <c r="H12" s="100">
        <v>1.9</v>
      </c>
      <c r="I12" s="112">
        <v>23.029392847280242</v>
      </c>
      <c r="J12" s="112">
        <v>8.7129647933874086</v>
      </c>
      <c r="K12" s="137" t="s">
        <v>668</v>
      </c>
    </row>
    <row r="13" spans="1:18" s="133" customFormat="1" ht="9.9499999999999993" customHeight="1" x14ac:dyDescent="0.25">
      <c r="A13" s="182" t="s">
        <v>227</v>
      </c>
      <c r="B13" s="468">
        <v>12008.154</v>
      </c>
      <c r="C13" s="116">
        <v>14529.549000000001</v>
      </c>
      <c r="D13" s="116">
        <v>15427.406000000001</v>
      </c>
      <c r="E13" s="100">
        <v>24.641887301079649</v>
      </c>
      <c r="F13" s="115">
        <v>83.700124133560763</v>
      </c>
      <c r="G13" s="100">
        <v>1.9842396417839026</v>
      </c>
      <c r="H13" s="100">
        <v>2</v>
      </c>
      <c r="I13" s="112">
        <v>28.474418299432202</v>
      </c>
      <c r="J13" s="112">
        <v>6.1795242233602696</v>
      </c>
      <c r="K13" s="137" t="s">
        <v>668</v>
      </c>
    </row>
    <row r="14" spans="1:18" s="133" customFormat="1" ht="9.9499999999999993" customHeight="1" x14ac:dyDescent="0.25">
      <c r="A14" s="182" t="s">
        <v>228</v>
      </c>
      <c r="B14" s="468">
        <v>31180.12</v>
      </c>
      <c r="C14" s="116">
        <v>34740.682999999997</v>
      </c>
      <c r="D14" s="116">
        <v>35613.673999999999</v>
      </c>
      <c r="E14" s="100">
        <v>22.926019932680912</v>
      </c>
      <c r="F14" s="115">
        <v>56.748609834359279</v>
      </c>
      <c r="G14" s="100">
        <v>2.2754366825691204</v>
      </c>
      <c r="H14" s="100">
        <v>2.2000000000000002</v>
      </c>
      <c r="I14" s="112">
        <v>14.219169137257973</v>
      </c>
      <c r="J14" s="112">
        <v>2.5128780571182263</v>
      </c>
      <c r="K14" s="137" t="s">
        <v>668</v>
      </c>
    </row>
    <row r="15" spans="1:18" s="133" customFormat="1" ht="9.9499999999999993" customHeight="1" x14ac:dyDescent="0.25">
      <c r="A15" s="182" t="s">
        <v>229</v>
      </c>
      <c r="B15" s="468">
        <v>28722.977999999999</v>
      </c>
      <c r="C15" s="116">
        <v>30904.724999999999</v>
      </c>
      <c r="D15" s="116">
        <v>34117.199000000001</v>
      </c>
      <c r="E15" s="100">
        <v>3.2343100616202403</v>
      </c>
      <c r="F15" s="115">
        <v>212.03159977676435</v>
      </c>
      <c r="G15" s="100">
        <v>3.9613693442213722</v>
      </c>
      <c r="H15" s="100">
        <v>4.0999999999999996</v>
      </c>
      <c r="I15" s="112">
        <v>18.780159216081291</v>
      </c>
      <c r="J15" s="112">
        <v>10.394766496061694</v>
      </c>
      <c r="K15" s="137" t="s">
        <v>668</v>
      </c>
    </row>
    <row r="16" spans="1:18" s="318" customFormat="1" ht="12" customHeight="1" x14ac:dyDescent="0.25">
      <c r="A16" s="199" t="s">
        <v>3</v>
      </c>
      <c r="B16" s="472">
        <v>40422.803999999996</v>
      </c>
      <c r="C16" s="473">
        <v>44954.19</v>
      </c>
      <c r="D16" s="473">
        <v>46228.427000000003</v>
      </c>
      <c r="E16" s="252">
        <v>8.659855547323728</v>
      </c>
      <c r="F16" s="474">
        <v>57.850680847969926</v>
      </c>
      <c r="G16" s="252">
        <v>3.0905194074902052</v>
      </c>
      <c r="H16" s="252">
        <v>3</v>
      </c>
      <c r="I16" s="442">
        <v>14.362247111803544</v>
      </c>
      <c r="J16" s="442">
        <v>2.8345233225201052</v>
      </c>
      <c r="K16" s="137" t="s">
        <v>668</v>
      </c>
    </row>
    <row r="17" spans="1:11" s="133" customFormat="1" ht="9.9499999999999993" customHeight="1" x14ac:dyDescent="0.25">
      <c r="A17" s="182" t="s">
        <v>230</v>
      </c>
      <c r="B17" s="468">
        <v>47924.391000000003</v>
      </c>
      <c r="C17" s="116">
        <v>51927.031000000003</v>
      </c>
      <c r="D17" s="116">
        <v>53259.784</v>
      </c>
      <c r="E17" s="100">
        <v>20.936470564732293</v>
      </c>
      <c r="F17" s="115">
        <v>29.704817358972239</v>
      </c>
      <c r="G17" s="100">
        <v>2.2569317648215663</v>
      </c>
      <c r="H17" s="100">
        <v>2.2000000000000002</v>
      </c>
      <c r="I17" s="112">
        <v>11.132938548973936</v>
      </c>
      <c r="J17" s="112">
        <v>2.5665881032173723</v>
      </c>
      <c r="K17" s="137" t="s">
        <v>668</v>
      </c>
    </row>
    <row r="18" spans="1:11" s="133" customFormat="1" ht="9.9499999999999993" customHeight="1" x14ac:dyDescent="0.25">
      <c r="A18" s="182" t="s">
        <v>231</v>
      </c>
      <c r="B18" s="468">
        <v>21137.591</v>
      </c>
      <c r="C18" s="116">
        <v>22604.685000000001</v>
      </c>
      <c r="D18" s="116">
        <v>23018.864000000001</v>
      </c>
      <c r="E18" s="100">
        <v>23.208221743696821</v>
      </c>
      <c r="F18" s="115">
        <v>56.286579829777267</v>
      </c>
      <c r="G18" s="100">
        <v>2.5754534240620091</v>
      </c>
      <c r="H18" s="100">
        <v>2.5</v>
      </c>
      <c r="I18" s="112">
        <v>8.900129631612236</v>
      </c>
      <c r="J18" s="112">
        <v>1.8322706111587046</v>
      </c>
      <c r="K18" s="137" t="s">
        <v>668</v>
      </c>
    </row>
    <row r="19" spans="1:11" s="133" customFormat="1" ht="9.9499999999999993" customHeight="1" x14ac:dyDescent="0.25">
      <c r="A19" s="182" t="s">
        <v>232</v>
      </c>
      <c r="B19" s="468">
        <v>2920.6680000000001</v>
      </c>
      <c r="C19" s="116">
        <v>3158.174</v>
      </c>
      <c r="D19" s="116">
        <v>3216.2550000000001</v>
      </c>
      <c r="E19" s="100">
        <v>15.614713385599089</v>
      </c>
      <c r="F19" s="115">
        <v>32.544689747009386</v>
      </c>
      <c r="G19" s="100">
        <v>3.0202767264379227</v>
      </c>
      <c r="H19" s="100">
        <v>2.9</v>
      </c>
      <c r="I19" s="112">
        <v>10.120527221854726</v>
      </c>
      <c r="J19" s="112">
        <v>1.8390690316619707</v>
      </c>
      <c r="K19" s="137" t="s">
        <v>668</v>
      </c>
    </row>
    <row r="20" spans="1:11" s="133" customFormat="1" ht="9.9499999999999993" customHeight="1" x14ac:dyDescent="0.25">
      <c r="A20" s="182" t="s">
        <v>233</v>
      </c>
      <c r="B20" s="468">
        <v>18898.767</v>
      </c>
      <c r="C20" s="116">
        <v>20086.757000000001</v>
      </c>
      <c r="D20" s="116">
        <v>20750.560000000001</v>
      </c>
      <c r="E20" s="100">
        <v>10.616291801281507</v>
      </c>
      <c r="F20" s="115">
        <v>50.950877313598482</v>
      </c>
      <c r="G20" s="100">
        <v>2.5508495085515048</v>
      </c>
      <c r="H20" s="100">
        <v>2.4</v>
      </c>
      <c r="I20" s="112">
        <v>9.7984857953960773</v>
      </c>
      <c r="J20" s="112">
        <v>3.3046797947523325</v>
      </c>
      <c r="K20" s="137" t="s">
        <v>668</v>
      </c>
    </row>
    <row r="21" spans="1:11" s="133" customFormat="1" ht="9.9499999999999993" customHeight="1" x14ac:dyDescent="0.25">
      <c r="A21" s="182" t="s">
        <v>234</v>
      </c>
      <c r="B21" s="468">
        <v>7433.2629999999999</v>
      </c>
      <c r="C21" s="116">
        <v>8234.8979999999992</v>
      </c>
      <c r="D21" s="116">
        <v>8645.18</v>
      </c>
      <c r="E21" s="100">
        <v>6.6965522985062194</v>
      </c>
      <c r="F21" s="115">
        <v>39.291129161273432</v>
      </c>
      <c r="G21" s="100">
        <v>2.4658426693452826</v>
      </c>
      <c r="H21" s="100">
        <v>2.4</v>
      </c>
      <c r="I21" s="112">
        <v>16.303970409764869</v>
      </c>
      <c r="J21" s="112">
        <v>4.9822353598065341</v>
      </c>
      <c r="K21" s="137" t="s">
        <v>668</v>
      </c>
    </row>
    <row r="22" spans="1:11" s="133" customFormat="1" ht="9.9499999999999993" customHeight="1" x14ac:dyDescent="0.25">
      <c r="A22" s="182" t="s">
        <v>235</v>
      </c>
      <c r="B22" s="468">
        <v>26347.37</v>
      </c>
      <c r="C22" s="116">
        <v>34453.150999999998</v>
      </c>
      <c r="D22" s="116">
        <v>35974.794000000002</v>
      </c>
      <c r="E22" s="100">
        <v>6.1591707794073809</v>
      </c>
      <c r="F22" s="115">
        <v>124.05593325252553</v>
      </c>
      <c r="G22" s="100">
        <v>3.898652440911023</v>
      </c>
      <c r="H22" s="100">
        <v>4</v>
      </c>
      <c r="I22" s="112">
        <v>36.54036057488851</v>
      </c>
      <c r="J22" s="112">
        <v>4.4165568484577911</v>
      </c>
      <c r="K22" s="137" t="s">
        <v>668</v>
      </c>
    </row>
    <row r="23" spans="1:11" s="133" customFormat="1" ht="9.9499999999999993" customHeight="1" x14ac:dyDescent="0.25">
      <c r="A23" s="182" t="s">
        <v>236</v>
      </c>
      <c r="B23" s="468">
        <v>9794.0380000000005</v>
      </c>
      <c r="C23" s="116">
        <v>9858.4390000000003</v>
      </c>
      <c r="D23" s="116">
        <v>10349.728999999999</v>
      </c>
      <c r="E23" s="100">
        <v>6.055337294338818</v>
      </c>
      <c r="F23" s="115">
        <v>48.427601180073502</v>
      </c>
      <c r="G23" s="100">
        <v>2.6867304723815661</v>
      </c>
      <c r="H23" s="100">
        <v>2.6</v>
      </c>
      <c r="I23" s="112">
        <v>5.673768061753476</v>
      </c>
      <c r="J23" s="112">
        <v>4.9834461622169499</v>
      </c>
      <c r="K23" s="137" t="s">
        <v>668</v>
      </c>
    </row>
    <row r="24" spans="1:11" s="319" customFormat="1" ht="18" customHeight="1" x14ac:dyDescent="0.25">
      <c r="A24" s="204" t="s">
        <v>2</v>
      </c>
      <c r="B24" s="475">
        <v>424055.89999999997</v>
      </c>
      <c r="C24" s="475">
        <v>478040.63699999999</v>
      </c>
      <c r="D24" s="475">
        <v>495615.50400000002</v>
      </c>
      <c r="E24" s="253">
        <v>18.143628936999516</v>
      </c>
      <c r="F24" s="476">
        <v>59.660194540559971</v>
      </c>
      <c r="G24" s="253">
        <v>2.6374116510487173</v>
      </c>
      <c r="H24" s="253">
        <v>2.6</v>
      </c>
      <c r="I24" s="443">
        <v>16.875040295395031</v>
      </c>
      <c r="J24" s="443">
        <v>3.6764378673522744</v>
      </c>
      <c r="K24" s="137" t="s">
        <v>668</v>
      </c>
    </row>
    <row r="25" spans="1:11" s="133" customFormat="1" ht="9.9499999999999993" customHeight="1" x14ac:dyDescent="0.25">
      <c r="A25" s="182" t="s">
        <v>237</v>
      </c>
      <c r="B25" s="127">
        <v>318582.50200000004</v>
      </c>
      <c r="C25" s="127">
        <v>362537.46</v>
      </c>
      <c r="D25" s="127">
        <v>373653.58599999995</v>
      </c>
      <c r="E25" s="100">
        <v>18.426367517853826</v>
      </c>
      <c r="F25" s="115">
        <v>55.865032155089587</v>
      </c>
      <c r="G25" s="105">
        <v>2.5860291719462927</v>
      </c>
      <c r="H25" s="105">
        <v>2.5373389008979466</v>
      </c>
      <c r="I25" s="112">
        <v>17.286286489143059</v>
      </c>
      <c r="J25" s="112">
        <v>3.0662006624087703</v>
      </c>
      <c r="K25" s="137" t="s">
        <v>668</v>
      </c>
    </row>
    <row r="26" spans="1:11" s="133" customFormat="1" ht="9.9499999999999993" customHeight="1" x14ac:dyDescent="0.25">
      <c r="A26" s="182" t="s">
        <v>238</v>
      </c>
      <c r="B26" s="127">
        <v>105473.39800000002</v>
      </c>
      <c r="C26" s="127">
        <v>115503.177</v>
      </c>
      <c r="D26" s="127">
        <v>121961.91799999998</v>
      </c>
      <c r="E26" s="100">
        <v>17.277405394690497</v>
      </c>
      <c r="F26" s="115">
        <v>75.340919402977676</v>
      </c>
      <c r="G26" s="105">
        <v>2.805802181118366</v>
      </c>
      <c r="H26" s="105">
        <v>2.7920199026040824</v>
      </c>
      <c r="I26" s="112">
        <v>15.632870764247073</v>
      </c>
      <c r="J26" s="112">
        <v>5.5918297381551501</v>
      </c>
      <c r="K26" s="137" t="s">
        <v>668</v>
      </c>
    </row>
    <row r="27" spans="1:11" s="133" customFormat="1" ht="9.9499999999999993" customHeight="1" x14ac:dyDescent="0.25">
      <c r="A27" s="984" t="s">
        <v>754</v>
      </c>
      <c r="B27" s="984"/>
      <c r="C27" s="984"/>
      <c r="D27" s="984"/>
      <c r="E27" s="984"/>
      <c r="F27" s="984"/>
      <c r="G27" s="984"/>
      <c r="H27" s="984"/>
      <c r="I27" s="984"/>
      <c r="J27" s="984"/>
      <c r="K27" s="137" t="s">
        <v>668</v>
      </c>
    </row>
    <row r="28" spans="1:11" s="260" customFormat="1" ht="9" customHeight="1" x14ac:dyDescent="0.15">
      <c r="A28" s="1074" t="s">
        <v>427</v>
      </c>
      <c r="B28" s="1074"/>
      <c r="C28" s="1074"/>
      <c r="D28" s="1074"/>
      <c r="E28" s="1074"/>
      <c r="F28" s="1074"/>
      <c r="G28" s="1074"/>
      <c r="H28" s="1074"/>
      <c r="I28" s="1074"/>
      <c r="J28" s="1074"/>
      <c r="K28" s="137" t="s">
        <v>668</v>
      </c>
    </row>
    <row r="29" spans="1:11" ht="9.9499999999999993" customHeight="1" x14ac:dyDescent="0.25">
      <c r="A29" s="139" t="s">
        <v>671</v>
      </c>
      <c r="B29" s="139" t="s">
        <v>671</v>
      </c>
      <c r="C29" s="139" t="s">
        <v>671</v>
      </c>
      <c r="D29" s="139" t="s">
        <v>671</v>
      </c>
      <c r="E29" s="139" t="s">
        <v>671</v>
      </c>
      <c r="F29" s="139" t="s">
        <v>671</v>
      </c>
      <c r="G29" s="139" t="s">
        <v>671</v>
      </c>
      <c r="H29" s="139" t="s">
        <v>671</v>
      </c>
      <c r="I29" s="139" t="s">
        <v>671</v>
      </c>
      <c r="J29" s="139" t="s">
        <v>671</v>
      </c>
      <c r="K29" s="141" t="s">
        <v>672</v>
      </c>
    </row>
    <row r="30" spans="1:11" ht="9.9499999999999993" customHeight="1" x14ac:dyDescent="0.25"/>
    <row r="31" spans="1:11" ht="9.9499999999999993" customHeight="1" x14ac:dyDescent="0.25"/>
    <row r="32" spans="1:11"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sheetData>
  <mergeCells count="13">
    <mergeCell ref="A1:J1"/>
    <mergeCell ref="A28:J28"/>
    <mergeCell ref="A2:J2"/>
    <mergeCell ref="A4:A6"/>
    <mergeCell ref="B4:D4"/>
    <mergeCell ref="A27:J27"/>
    <mergeCell ref="D5:F5"/>
    <mergeCell ref="B6:D6"/>
    <mergeCell ref="G6:H6"/>
    <mergeCell ref="I6:J6"/>
    <mergeCell ref="A3:J3"/>
    <mergeCell ref="G4:H4"/>
    <mergeCell ref="I4:J4"/>
  </mergeCells>
  <hyperlinks>
    <hyperlink ref="A1" location="Inhalt!Druckbereich" display="Zum Inhaltsverzeichnis" xr:uid="{AE20BC21-FB43-4CE5-A5A1-1C5AB4DAD74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F20C1-347B-4CDB-82F3-B54AAB08FCBD}">
  <dimension ref="A1:R39"/>
  <sheetViews>
    <sheetView showGridLines="0" zoomScaleNormal="100" zoomScaleSheetLayoutView="75" workbookViewId="0">
      <selection activeCell="S15" sqref="S15"/>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1" width="8.25" style="223" customWidth="1"/>
    <col min="12" max="13" width="4.25" style="223" customWidth="1"/>
    <col min="14" max="17" width="8.25" style="223" customWidth="1"/>
    <col min="18" max="16384" width="10" style="223"/>
  </cols>
  <sheetData>
    <row r="1" spans="1:18" s="739" customFormat="1" ht="9.9499999999999993" customHeight="1" x14ac:dyDescent="0.25">
      <c r="A1" s="954" t="s">
        <v>927</v>
      </c>
      <c r="B1" s="954"/>
      <c r="C1" s="954"/>
      <c r="D1" s="954"/>
      <c r="E1" s="954"/>
      <c r="F1" s="954"/>
      <c r="G1" s="954"/>
      <c r="H1" s="954"/>
      <c r="I1" s="954"/>
      <c r="J1" s="137" t="s">
        <v>668</v>
      </c>
      <c r="K1" s="738"/>
    </row>
    <row r="2" spans="1:18" s="323" customFormat="1" ht="42.95" customHeight="1" x14ac:dyDescent="0.2">
      <c r="A2" s="1066" t="s">
        <v>795</v>
      </c>
      <c r="B2" s="1066"/>
      <c r="C2" s="1066"/>
      <c r="D2" s="1066"/>
      <c r="E2" s="1066"/>
      <c r="F2" s="1066"/>
      <c r="G2" s="1066"/>
      <c r="H2" s="1066"/>
      <c r="I2" s="1066"/>
      <c r="J2" s="137" t="s">
        <v>668</v>
      </c>
      <c r="K2" s="322"/>
    </row>
    <row r="3" spans="1:18" s="3" customFormat="1" ht="5.0999999999999996" customHeight="1" x14ac:dyDescent="0.15">
      <c r="A3" s="956" t="s">
        <v>1614</v>
      </c>
      <c r="B3" s="956"/>
      <c r="C3" s="956"/>
      <c r="D3" s="956"/>
      <c r="E3" s="956"/>
      <c r="F3" s="956"/>
      <c r="G3" s="956"/>
      <c r="H3" s="956"/>
      <c r="I3" s="956"/>
      <c r="J3" s="137" t="s">
        <v>668</v>
      </c>
      <c r="K3" s="763"/>
      <c r="L3" s="763"/>
      <c r="M3" s="137"/>
      <c r="N3" s="756"/>
      <c r="O3" s="756"/>
      <c r="Q3" s="179"/>
      <c r="R3" s="179"/>
    </row>
    <row r="4" spans="1:18" s="133" customFormat="1" ht="24.95" customHeight="1" x14ac:dyDescent="0.25">
      <c r="A4" s="977" t="s">
        <v>206</v>
      </c>
      <c r="B4" s="1045" t="s">
        <v>428</v>
      </c>
      <c r="C4" s="1046"/>
      <c r="D4" s="1094"/>
      <c r="E4" s="1040" t="s">
        <v>787</v>
      </c>
      <c r="F4" s="977"/>
      <c r="G4" s="1041"/>
      <c r="H4" s="1045" t="s">
        <v>429</v>
      </c>
      <c r="I4" s="977"/>
      <c r="J4" s="137" t="s">
        <v>668</v>
      </c>
      <c r="K4" s="182"/>
      <c r="L4" s="182"/>
      <c r="M4" s="182"/>
    </row>
    <row r="5" spans="1:18" s="133" customFormat="1" ht="12" customHeight="1" x14ac:dyDescent="0.25">
      <c r="A5" s="1038"/>
      <c r="B5" s="845">
        <v>2013</v>
      </c>
      <c r="C5" s="845">
        <v>2017</v>
      </c>
      <c r="D5" s="845">
        <v>2018</v>
      </c>
      <c r="E5" s="845">
        <v>2013</v>
      </c>
      <c r="F5" s="845">
        <v>2017</v>
      </c>
      <c r="G5" s="845">
        <v>2018</v>
      </c>
      <c r="H5" s="306" t="s">
        <v>788</v>
      </c>
      <c r="I5" s="307" t="s">
        <v>410</v>
      </c>
      <c r="J5" s="137" t="s">
        <v>668</v>
      </c>
      <c r="K5" s="182"/>
      <c r="L5" s="1038"/>
      <c r="M5" s="1038"/>
    </row>
    <row r="6" spans="1:18" s="133" customFormat="1" ht="12" customHeight="1" x14ac:dyDescent="0.25">
      <c r="A6" s="1039"/>
      <c r="B6" s="1034" t="s">
        <v>65</v>
      </c>
      <c r="C6" s="1035"/>
      <c r="D6" s="1036"/>
      <c r="E6" s="1034" t="s">
        <v>430</v>
      </c>
      <c r="F6" s="1035"/>
      <c r="G6" s="1036"/>
      <c r="H6" s="1034" t="s">
        <v>1</v>
      </c>
      <c r="I6" s="1035"/>
      <c r="J6" s="137" t="s">
        <v>668</v>
      </c>
      <c r="K6" s="182"/>
      <c r="L6" s="1038"/>
      <c r="M6" s="1038"/>
    </row>
    <row r="7" spans="1:18" s="133" customFormat="1" ht="6" customHeight="1" x14ac:dyDescent="0.25">
      <c r="A7" s="741" t="s">
        <v>206</v>
      </c>
      <c r="B7" s="736" t="s">
        <v>1194</v>
      </c>
      <c r="C7" s="736" t="s">
        <v>1195</v>
      </c>
      <c r="D7" s="736" t="s">
        <v>1196</v>
      </c>
      <c r="E7" s="736" t="s">
        <v>1197</v>
      </c>
      <c r="F7" s="736" t="s">
        <v>1198</v>
      </c>
      <c r="G7" s="736" t="s">
        <v>1199</v>
      </c>
      <c r="H7" s="736" t="s">
        <v>1200</v>
      </c>
      <c r="I7" s="736" t="s">
        <v>1201</v>
      </c>
      <c r="J7" s="137" t="s">
        <v>668</v>
      </c>
      <c r="K7" s="182"/>
      <c r="L7" s="182"/>
      <c r="M7" s="182"/>
    </row>
    <row r="8" spans="1:18" s="182" customFormat="1" ht="9.9499999999999993" customHeight="1" x14ac:dyDescent="0.25">
      <c r="A8" s="182" t="s">
        <v>222</v>
      </c>
      <c r="B8" s="116">
        <v>22366</v>
      </c>
      <c r="C8" s="116">
        <v>24202</v>
      </c>
      <c r="D8" s="116">
        <v>24892</v>
      </c>
      <c r="E8" s="100">
        <v>110.18819588136761</v>
      </c>
      <c r="F8" s="100">
        <v>109.07206273378701</v>
      </c>
      <c r="G8" s="100">
        <v>108.7034368313027</v>
      </c>
      <c r="H8" s="112">
        <v>11.293928284002504</v>
      </c>
      <c r="I8" s="112">
        <v>2.8510040492521278</v>
      </c>
      <c r="J8" s="137" t="s">
        <v>668</v>
      </c>
      <c r="K8" s="104"/>
      <c r="L8" s="451"/>
      <c r="M8" s="451"/>
    </row>
    <row r="9" spans="1:18" s="182" customFormat="1" ht="9.9499999999999993" customHeight="1" x14ac:dyDescent="0.25">
      <c r="A9" s="182" t="s">
        <v>223</v>
      </c>
      <c r="B9" s="116">
        <v>22419</v>
      </c>
      <c r="C9" s="116">
        <v>24451</v>
      </c>
      <c r="D9" s="116">
        <v>25309</v>
      </c>
      <c r="E9" s="100">
        <v>110.4493053502808</v>
      </c>
      <c r="F9" s="100">
        <v>110.1942403893821</v>
      </c>
      <c r="G9" s="100">
        <v>110.5244770513996</v>
      </c>
      <c r="H9" s="112">
        <v>12.890851509880013</v>
      </c>
      <c r="I9" s="112">
        <v>3.5090589341949201</v>
      </c>
      <c r="J9" s="137" t="s">
        <v>668</v>
      </c>
      <c r="K9" s="104"/>
      <c r="L9" s="451"/>
      <c r="M9" s="451"/>
    </row>
    <row r="10" spans="1:18" s="182" customFormat="1" ht="9.9499999999999993" customHeight="1" x14ac:dyDescent="0.25">
      <c r="A10" s="182" t="s">
        <v>224</v>
      </c>
      <c r="B10" s="116">
        <v>18239</v>
      </c>
      <c r="C10" s="116">
        <v>20249</v>
      </c>
      <c r="D10" s="116">
        <v>20972</v>
      </c>
      <c r="E10" s="100">
        <v>89.856143462410088</v>
      </c>
      <c r="F10" s="100">
        <v>91.256929109017975</v>
      </c>
      <c r="G10" s="100">
        <v>91.584785361806183</v>
      </c>
      <c r="H10" s="112">
        <v>14.984374143319259</v>
      </c>
      <c r="I10" s="112">
        <v>3.5705466936638852</v>
      </c>
      <c r="J10" s="137" t="s">
        <v>668</v>
      </c>
      <c r="K10" s="104"/>
      <c r="L10" s="451"/>
      <c r="M10" s="451"/>
    </row>
    <row r="11" spans="1:18" s="182" customFormat="1" ht="9.9499999999999993" customHeight="1" x14ac:dyDescent="0.25">
      <c r="A11" s="182" t="s">
        <v>225</v>
      </c>
      <c r="B11" s="116">
        <v>17951</v>
      </c>
      <c r="C11" s="116">
        <v>19906</v>
      </c>
      <c r="D11" s="116">
        <v>20475</v>
      </c>
      <c r="E11" s="100">
        <v>88.437284461523305</v>
      </c>
      <c r="F11" s="100">
        <v>89.711118121591781</v>
      </c>
      <c r="G11" s="100">
        <v>89.414384907637881</v>
      </c>
      <c r="H11" s="112">
        <v>14.060498022394297</v>
      </c>
      <c r="I11" s="112">
        <v>2.8584346428212601</v>
      </c>
      <c r="J11" s="137" t="s">
        <v>668</v>
      </c>
      <c r="K11" s="104"/>
      <c r="L11" s="451"/>
      <c r="M11" s="451"/>
    </row>
    <row r="12" spans="1:18" s="182" customFormat="1" ht="9.9499999999999993" customHeight="1" x14ac:dyDescent="0.25">
      <c r="A12" s="182" t="s">
        <v>226</v>
      </c>
      <c r="B12" s="116">
        <v>19496</v>
      </c>
      <c r="C12" s="116">
        <v>20712</v>
      </c>
      <c r="D12" s="116">
        <v>21481</v>
      </c>
      <c r="E12" s="100">
        <v>96.048871810030533</v>
      </c>
      <c r="F12" s="100">
        <v>93.343548605164713</v>
      </c>
      <c r="G12" s="100">
        <v>93.807589851085197</v>
      </c>
      <c r="H12" s="112">
        <v>10.181575707837505</v>
      </c>
      <c r="I12" s="112">
        <v>3.7128234839706451</v>
      </c>
      <c r="J12" s="137" t="s">
        <v>668</v>
      </c>
      <c r="K12" s="104"/>
      <c r="L12" s="451"/>
      <c r="M12" s="451"/>
    </row>
    <row r="13" spans="1:18" s="182" customFormat="1" ht="9.9499999999999993" customHeight="1" x14ac:dyDescent="0.25">
      <c r="A13" s="182" t="s">
        <v>227</v>
      </c>
      <c r="B13" s="116">
        <v>22783</v>
      </c>
      <c r="C13" s="116">
        <v>24245</v>
      </c>
      <c r="D13" s="116">
        <v>25029</v>
      </c>
      <c r="E13" s="100">
        <v>112.2425854764016</v>
      </c>
      <c r="F13" s="100">
        <v>109.2658524494119</v>
      </c>
      <c r="G13" s="100">
        <v>109.3017162321499</v>
      </c>
      <c r="H13" s="112">
        <v>9.858227625861387</v>
      </c>
      <c r="I13" s="112">
        <v>3.2336564240049501</v>
      </c>
      <c r="J13" s="137" t="s">
        <v>668</v>
      </c>
      <c r="K13" s="104"/>
      <c r="L13" s="451"/>
      <c r="M13" s="451"/>
    </row>
    <row r="14" spans="1:18" s="182" customFormat="1" ht="9.9499999999999993" customHeight="1" x14ac:dyDescent="0.25">
      <c r="A14" s="182" t="s">
        <v>228</v>
      </c>
      <c r="B14" s="116">
        <v>21128</v>
      </c>
      <c r="C14" s="116">
        <v>23117</v>
      </c>
      <c r="D14" s="116">
        <v>23943</v>
      </c>
      <c r="E14" s="100">
        <v>104.0890728150557</v>
      </c>
      <c r="F14" s="100">
        <v>104.1822524674388</v>
      </c>
      <c r="G14" s="100">
        <v>104.5591510546312</v>
      </c>
      <c r="H14" s="112">
        <v>13.323551684967816</v>
      </c>
      <c r="I14" s="112">
        <v>3.5731280010381972</v>
      </c>
      <c r="J14" s="137" t="s">
        <v>668</v>
      </c>
      <c r="K14" s="104"/>
      <c r="L14" s="451"/>
      <c r="M14" s="451"/>
    </row>
    <row r="15" spans="1:18" s="182" customFormat="1" ht="9.9499999999999993" customHeight="1" x14ac:dyDescent="0.25">
      <c r="A15" s="182" t="s">
        <v>229</v>
      </c>
      <c r="B15" s="116">
        <v>16869</v>
      </c>
      <c r="C15" s="116">
        <v>18891</v>
      </c>
      <c r="D15" s="116">
        <v>19470</v>
      </c>
      <c r="E15" s="100">
        <v>83.106710020691693</v>
      </c>
      <c r="F15" s="100">
        <v>85.136779485330564</v>
      </c>
      <c r="G15" s="100">
        <v>85.025546967116469</v>
      </c>
      <c r="H15" s="112">
        <v>15.418815578872488</v>
      </c>
      <c r="I15" s="112">
        <v>3.0649515642369378</v>
      </c>
      <c r="J15" s="137" t="s">
        <v>668</v>
      </c>
      <c r="K15" s="104"/>
      <c r="L15" s="451"/>
      <c r="M15" s="451"/>
    </row>
    <row r="16" spans="1:18" s="199" customFormat="1" ht="12" customHeight="1" x14ac:dyDescent="0.25">
      <c r="A16" s="199" t="s">
        <v>3</v>
      </c>
      <c r="B16" s="473">
        <v>19571</v>
      </c>
      <c r="C16" s="473">
        <v>21424</v>
      </c>
      <c r="D16" s="473">
        <v>21988</v>
      </c>
      <c r="E16" s="252">
        <v>96.418366341511486</v>
      </c>
      <c r="F16" s="252">
        <v>96.552345756906576</v>
      </c>
      <c r="G16" s="252">
        <v>96.021660334512418</v>
      </c>
      <c r="H16" s="442">
        <v>12.349905472382607</v>
      </c>
      <c r="I16" s="442">
        <v>2.6</v>
      </c>
      <c r="J16" s="137" t="s">
        <v>668</v>
      </c>
      <c r="K16" s="347"/>
      <c r="L16" s="452"/>
      <c r="M16" s="452"/>
    </row>
    <row r="17" spans="1:14" s="182" customFormat="1" ht="9.9499999999999993" customHeight="1" x14ac:dyDescent="0.25">
      <c r="A17" s="182" t="s">
        <v>230</v>
      </c>
      <c r="B17" s="116">
        <v>19811</v>
      </c>
      <c r="C17" s="116">
        <v>21547</v>
      </c>
      <c r="D17" s="116">
        <v>22294</v>
      </c>
      <c r="E17" s="100">
        <v>97.600748842250468</v>
      </c>
      <c r="F17" s="100">
        <v>97.106674478345127</v>
      </c>
      <c r="G17" s="100">
        <v>97.357963229835363</v>
      </c>
      <c r="H17" s="112">
        <v>12.533441017616475</v>
      </c>
      <c r="I17" s="112">
        <v>3.4668399313129439</v>
      </c>
      <c r="J17" s="137" t="s">
        <v>668</v>
      </c>
      <c r="K17" s="104"/>
      <c r="L17" s="451"/>
      <c r="M17" s="451"/>
    </row>
    <row r="18" spans="1:14" s="182" customFormat="1" ht="9.9499999999999993" customHeight="1" x14ac:dyDescent="0.25">
      <c r="A18" s="182" t="s">
        <v>231</v>
      </c>
      <c r="B18" s="116">
        <v>20324</v>
      </c>
      <c r="C18" s="116">
        <v>22277</v>
      </c>
      <c r="D18" s="116">
        <v>23197</v>
      </c>
      <c r="E18" s="100">
        <v>100.1280914375801</v>
      </c>
      <c r="F18" s="100">
        <v>100.3965929063951</v>
      </c>
      <c r="G18" s="100">
        <v>101.3013668719158</v>
      </c>
      <c r="H18" s="112">
        <v>14.13599685101358</v>
      </c>
      <c r="I18" s="112">
        <v>4.1298199937154907</v>
      </c>
      <c r="J18" s="137" t="s">
        <v>668</v>
      </c>
      <c r="K18" s="104"/>
      <c r="L18" s="451"/>
      <c r="M18" s="451"/>
    </row>
    <row r="19" spans="1:14" s="182" customFormat="1" ht="9.9499999999999993" customHeight="1" x14ac:dyDescent="0.25">
      <c r="A19" s="182" t="s">
        <v>232</v>
      </c>
      <c r="B19" s="116">
        <v>18912</v>
      </c>
      <c r="C19" s="116">
        <v>20346</v>
      </c>
      <c r="D19" s="116">
        <v>20277</v>
      </c>
      <c r="E19" s="100">
        <v>93.171741058232342</v>
      </c>
      <c r="F19" s="100">
        <v>91.694082653567079</v>
      </c>
      <c r="G19" s="100">
        <v>88.549718328311286</v>
      </c>
      <c r="H19" s="112">
        <v>7.21763959390863</v>
      </c>
      <c r="I19" s="112">
        <v>-0.3391329991153052</v>
      </c>
      <c r="J19" s="137" t="s">
        <v>668</v>
      </c>
      <c r="K19" s="104"/>
      <c r="L19" s="451"/>
      <c r="M19" s="451"/>
    </row>
    <row r="20" spans="1:14" s="182" customFormat="1" ht="9.9499999999999993" customHeight="1" x14ac:dyDescent="0.25">
      <c r="A20" s="182" t="s">
        <v>233</v>
      </c>
      <c r="B20" s="116">
        <v>17758</v>
      </c>
      <c r="C20" s="116">
        <v>19689</v>
      </c>
      <c r="D20" s="116">
        <v>20335</v>
      </c>
      <c r="E20" s="100">
        <v>87.486451867179028</v>
      </c>
      <c r="F20" s="100">
        <v>88.733156068322145</v>
      </c>
      <c r="G20" s="100">
        <v>88.80300449801301</v>
      </c>
      <c r="H20" s="112">
        <v>14.511769343394526</v>
      </c>
      <c r="I20" s="112">
        <v>3.2810198588044082</v>
      </c>
      <c r="J20" s="137" t="s">
        <v>668</v>
      </c>
      <c r="K20" s="104"/>
      <c r="L20" s="451"/>
      <c r="M20" s="451"/>
    </row>
    <row r="21" spans="1:14" s="182" customFormat="1" ht="9.9499999999999993" customHeight="1" x14ac:dyDescent="0.25">
      <c r="A21" s="182" t="s">
        <v>234</v>
      </c>
      <c r="B21" s="116">
        <v>17119</v>
      </c>
      <c r="C21" s="116">
        <v>19134</v>
      </c>
      <c r="D21" s="116">
        <v>19528</v>
      </c>
      <c r="E21" s="100">
        <v>84.338358458961466</v>
      </c>
      <c r="F21" s="100">
        <v>86.23191671548966</v>
      </c>
      <c r="G21" s="100">
        <v>85.278833136818207</v>
      </c>
      <c r="H21" s="112">
        <v>14.072083649745895</v>
      </c>
      <c r="I21" s="112">
        <v>2.0591617016828678</v>
      </c>
      <c r="J21" s="137" t="s">
        <v>668</v>
      </c>
      <c r="K21" s="104"/>
      <c r="L21" s="451"/>
      <c r="M21" s="451"/>
    </row>
    <row r="22" spans="1:14" s="182" customFormat="1" ht="9.9499999999999993" customHeight="1" x14ac:dyDescent="0.25">
      <c r="A22" s="182" t="s">
        <v>235</v>
      </c>
      <c r="B22" s="116">
        <v>20386</v>
      </c>
      <c r="C22" s="116">
        <v>22299</v>
      </c>
      <c r="D22" s="116">
        <v>22833</v>
      </c>
      <c r="E22" s="100">
        <v>100.43354025027099</v>
      </c>
      <c r="F22" s="100">
        <v>100.4957411329938</v>
      </c>
      <c r="G22" s="100">
        <v>99.711777806891135</v>
      </c>
      <c r="H22" s="112">
        <v>12.00333562248602</v>
      </c>
      <c r="I22" s="112">
        <v>2.394726220906767</v>
      </c>
      <c r="J22" s="137" t="s">
        <v>668</v>
      </c>
      <c r="K22" s="104"/>
      <c r="L22" s="451"/>
      <c r="M22" s="451"/>
    </row>
    <row r="23" spans="1:14" s="182" customFormat="1" ht="9.9499999999999993" customHeight="1" x14ac:dyDescent="0.25">
      <c r="A23" s="182" t="s">
        <v>236</v>
      </c>
      <c r="B23" s="116">
        <v>17323</v>
      </c>
      <c r="C23" s="116">
        <v>19307</v>
      </c>
      <c r="D23" s="116">
        <v>19793</v>
      </c>
      <c r="E23" s="100">
        <v>85.343383584589617</v>
      </c>
      <c r="F23" s="100">
        <v>87.011582315561753</v>
      </c>
      <c r="G23" s="100">
        <v>86.436088912179571</v>
      </c>
      <c r="H23" s="112">
        <v>14.258500259770249</v>
      </c>
      <c r="I23" s="112">
        <v>2.5172217330501891</v>
      </c>
      <c r="J23" s="137" t="s">
        <v>668</v>
      </c>
      <c r="K23" s="104"/>
      <c r="L23" s="451"/>
      <c r="M23" s="451"/>
    </row>
    <row r="24" spans="1:14" s="204" customFormat="1" ht="18" customHeight="1" x14ac:dyDescent="0.25">
      <c r="A24" s="204" t="s">
        <v>2</v>
      </c>
      <c r="B24" s="475">
        <v>20298</v>
      </c>
      <c r="C24" s="475">
        <v>22189</v>
      </c>
      <c r="D24" s="475">
        <v>22899</v>
      </c>
      <c r="E24" s="287">
        <v>100</v>
      </c>
      <c r="F24" s="287">
        <v>100</v>
      </c>
      <c r="G24" s="287">
        <v>100</v>
      </c>
      <c r="H24" s="443">
        <v>12.814070351758794</v>
      </c>
      <c r="I24" s="443">
        <v>3.2</v>
      </c>
      <c r="J24" s="137" t="s">
        <v>668</v>
      </c>
      <c r="L24" s="482"/>
      <c r="M24" s="482"/>
    </row>
    <row r="25" spans="1:14" s="182" customFormat="1" ht="9.9499999999999993" customHeight="1" x14ac:dyDescent="0.25">
      <c r="A25" s="182" t="s">
        <v>431</v>
      </c>
      <c r="B25" s="116">
        <v>20949</v>
      </c>
      <c r="C25" s="116">
        <v>22809</v>
      </c>
      <c r="D25" s="116">
        <v>23547</v>
      </c>
      <c r="E25" s="100">
        <v>103.20721253325451</v>
      </c>
      <c r="F25" s="100">
        <v>102.7941772950561</v>
      </c>
      <c r="G25" s="100">
        <v>102.829817895978</v>
      </c>
      <c r="H25" s="112">
        <v>12.401546613203495</v>
      </c>
      <c r="I25" s="112">
        <v>3.235564908588715</v>
      </c>
      <c r="J25" s="137" t="s">
        <v>668</v>
      </c>
      <c r="L25" s="451"/>
      <c r="M25" s="451"/>
    </row>
    <row r="26" spans="1:14" s="182" customFormat="1" ht="9.9499999999999993" customHeight="1" x14ac:dyDescent="0.25">
      <c r="A26" s="182" t="s">
        <v>238</v>
      </c>
      <c r="B26" s="116">
        <v>17651</v>
      </c>
      <c r="C26" s="116">
        <v>19640</v>
      </c>
      <c r="D26" s="116">
        <v>20231</v>
      </c>
      <c r="E26" s="100">
        <v>86.959306335599564</v>
      </c>
      <c r="F26" s="100">
        <v>88.512325927261259</v>
      </c>
      <c r="G26" s="100">
        <v>88.348836193720246</v>
      </c>
      <c r="H26" s="112">
        <v>14.616735595716957</v>
      </c>
      <c r="I26" s="112">
        <v>3.0091649694501021</v>
      </c>
      <c r="J26" s="137" t="s">
        <v>668</v>
      </c>
      <c r="L26" s="451"/>
      <c r="M26" s="451"/>
    </row>
    <row r="27" spans="1:14" s="182" customFormat="1" ht="9.9499999999999993" customHeight="1" x14ac:dyDescent="0.25">
      <c r="A27" s="984" t="s">
        <v>747</v>
      </c>
      <c r="B27" s="984"/>
      <c r="C27" s="984"/>
      <c r="D27" s="984"/>
      <c r="E27" s="984"/>
      <c r="F27" s="984"/>
      <c r="G27" s="984"/>
      <c r="H27" s="984"/>
      <c r="I27" s="984"/>
      <c r="J27" s="137" t="s">
        <v>668</v>
      </c>
      <c r="L27" s="451"/>
      <c r="M27" s="451"/>
    </row>
    <row r="28" spans="1:14" s="337" customFormat="1" ht="9" customHeight="1" x14ac:dyDescent="0.15">
      <c r="A28" s="1074" t="s">
        <v>432</v>
      </c>
      <c r="B28" s="1074"/>
      <c r="C28" s="1074"/>
      <c r="D28" s="1074"/>
      <c r="E28" s="1074"/>
      <c r="F28" s="1074"/>
      <c r="G28" s="1074"/>
      <c r="H28" s="1074"/>
      <c r="I28" s="1074"/>
      <c r="J28" s="137" t="s">
        <v>668</v>
      </c>
      <c r="K28" s="439"/>
      <c r="L28" s="439"/>
    </row>
    <row r="29" spans="1:14" ht="9" customHeight="1" x14ac:dyDescent="0.2">
      <c r="A29" s="994" t="s">
        <v>379</v>
      </c>
      <c r="B29" s="994"/>
      <c r="C29" s="994"/>
      <c r="D29" s="994"/>
      <c r="E29" s="994"/>
      <c r="F29" s="994"/>
      <c r="G29" s="994"/>
      <c r="H29" s="994"/>
      <c r="I29" s="994"/>
      <c r="J29" s="137" t="s">
        <v>668</v>
      </c>
      <c r="K29" s="393"/>
      <c r="N29" s="477"/>
    </row>
    <row r="30" spans="1:14" ht="9.9499999999999993" customHeight="1" x14ac:dyDescent="0.25">
      <c r="A30" s="863" t="s">
        <v>671</v>
      </c>
      <c r="B30" s="863" t="s">
        <v>671</v>
      </c>
      <c r="C30" s="863" t="s">
        <v>671</v>
      </c>
      <c r="D30" s="863" t="s">
        <v>671</v>
      </c>
      <c r="E30" s="863" t="s">
        <v>671</v>
      </c>
      <c r="F30" s="863" t="s">
        <v>671</v>
      </c>
      <c r="G30" s="863" t="s">
        <v>671</v>
      </c>
      <c r="H30" s="863" t="s">
        <v>671</v>
      </c>
      <c r="I30" s="863" t="s">
        <v>671</v>
      </c>
      <c r="J30" s="141" t="s">
        <v>672</v>
      </c>
    </row>
    <row r="31" spans="1:14" ht="9.9499999999999993" customHeight="1" x14ac:dyDescent="0.25"/>
    <row r="32" spans="1:14"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row r="38" ht="9.9499999999999993" customHeight="1" x14ac:dyDescent="0.25"/>
    <row r="39" ht="9.9499999999999993" customHeight="1" x14ac:dyDescent="0.25"/>
  </sheetData>
  <mergeCells count="15">
    <mergeCell ref="A1:I1"/>
    <mergeCell ref="A2:I2"/>
    <mergeCell ref="A3:I3"/>
    <mergeCell ref="A4:A6"/>
    <mergeCell ref="B4:D4"/>
    <mergeCell ref="E4:G4"/>
    <mergeCell ref="H4:I4"/>
    <mergeCell ref="A28:I28"/>
    <mergeCell ref="A29:I29"/>
    <mergeCell ref="L5:M5"/>
    <mergeCell ref="B6:D6"/>
    <mergeCell ref="E6:G6"/>
    <mergeCell ref="H6:I6"/>
    <mergeCell ref="L6:M6"/>
    <mergeCell ref="A27:I27"/>
  </mergeCells>
  <hyperlinks>
    <hyperlink ref="A1" location="Inhalt!Druckbereich" display="Zum Inhaltsverzeichnis" xr:uid="{22D15CE7-6087-4DD4-9601-5C93C7F7198C}"/>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E3EE3-1E29-458F-AD9A-8F5BD1D9D93D}">
  <dimension ref="A1:R41"/>
  <sheetViews>
    <sheetView showGridLines="0" zoomScaleNormal="100" zoomScaleSheetLayoutView="75" workbookViewId="0">
      <selection sqref="A1:J1"/>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1" width="8.25" style="223" customWidth="1"/>
    <col min="12" max="13" width="4.25" style="223" customWidth="1"/>
    <col min="14" max="17" width="8.25" style="223" customWidth="1"/>
    <col min="18"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066" t="s">
        <v>433</v>
      </c>
      <c r="B2" s="1066"/>
      <c r="C2" s="1066"/>
      <c r="D2" s="1066"/>
      <c r="E2" s="1066"/>
      <c r="F2" s="1066"/>
      <c r="G2" s="1066"/>
      <c r="H2" s="1066"/>
      <c r="I2" s="1066"/>
      <c r="J2" s="1066"/>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47"/>
      <c r="O3" s="747"/>
      <c r="Q3" s="179"/>
      <c r="R3" s="179"/>
    </row>
    <row r="4" spans="1:18" s="133" customFormat="1" ht="54.95" customHeight="1" x14ac:dyDescent="0.2">
      <c r="A4" s="977" t="s">
        <v>206</v>
      </c>
      <c r="B4" s="1011" t="s">
        <v>789</v>
      </c>
      <c r="C4" s="1025"/>
      <c r="D4" s="1030"/>
      <c r="E4" s="1045" t="s">
        <v>790</v>
      </c>
      <c r="F4" s="1094"/>
      <c r="G4" s="1011" t="s">
        <v>791</v>
      </c>
      <c r="H4" s="1025"/>
      <c r="I4" s="1030"/>
      <c r="J4" s="827" t="s">
        <v>792</v>
      </c>
      <c r="K4" s="137" t="s">
        <v>668</v>
      </c>
      <c r="L4" s="478"/>
      <c r="M4" s="478"/>
      <c r="N4" s="478"/>
      <c r="O4" s="478"/>
      <c r="P4" s="478"/>
    </row>
    <row r="5" spans="1:18" s="133" customFormat="1" ht="12" customHeight="1" x14ac:dyDescent="0.25">
      <c r="A5" s="1038"/>
      <c r="B5" s="309">
        <v>2014</v>
      </c>
      <c r="C5" s="309">
        <v>2018</v>
      </c>
      <c r="D5" s="309">
        <v>2019</v>
      </c>
      <c r="E5" s="309">
        <v>2014</v>
      </c>
      <c r="F5" s="309">
        <v>2019</v>
      </c>
      <c r="G5" s="309">
        <v>2014</v>
      </c>
      <c r="H5" s="309">
        <v>2018</v>
      </c>
      <c r="I5" s="309">
        <v>2019</v>
      </c>
      <c r="J5" s="479" t="s">
        <v>247</v>
      </c>
      <c r="K5" s="137" t="s">
        <v>668</v>
      </c>
    </row>
    <row r="6" spans="1:18" s="133" customFormat="1" ht="12" customHeight="1" x14ac:dyDescent="0.25">
      <c r="A6" s="1039"/>
      <c r="B6" s="980" t="s">
        <v>65</v>
      </c>
      <c r="C6" s="1002"/>
      <c r="D6" s="981"/>
      <c r="E6" s="980" t="s">
        <v>1</v>
      </c>
      <c r="F6" s="1002"/>
      <c r="G6" s="1002"/>
      <c r="H6" s="1002"/>
      <c r="I6" s="1002"/>
      <c r="J6" s="1002"/>
      <c r="K6" s="137" t="s">
        <v>668</v>
      </c>
    </row>
    <row r="7" spans="1:18" s="133" customFormat="1" ht="6" customHeight="1" x14ac:dyDescent="0.25">
      <c r="A7" s="741" t="s">
        <v>206</v>
      </c>
      <c r="B7" s="736" t="s">
        <v>1202</v>
      </c>
      <c r="C7" s="736" t="s">
        <v>1203</v>
      </c>
      <c r="D7" s="736" t="s">
        <v>1204</v>
      </c>
      <c r="E7" s="736" t="s">
        <v>1205</v>
      </c>
      <c r="F7" s="736" t="s">
        <v>1206</v>
      </c>
      <c r="G7" s="736" t="s">
        <v>1207</v>
      </c>
      <c r="H7" s="736" t="s">
        <v>1208</v>
      </c>
      <c r="I7" s="736" t="s">
        <v>1209</v>
      </c>
      <c r="J7" s="736" t="s">
        <v>1210</v>
      </c>
      <c r="K7" s="137" t="s">
        <v>668</v>
      </c>
    </row>
    <row r="8" spans="1:18" s="133" customFormat="1" ht="9.9499999999999993" customHeight="1" x14ac:dyDescent="0.25">
      <c r="A8" s="182" t="s">
        <v>222</v>
      </c>
      <c r="B8" s="451">
        <v>50090</v>
      </c>
      <c r="C8" s="451">
        <v>55533</v>
      </c>
      <c r="D8" s="451">
        <v>56644</v>
      </c>
      <c r="E8" s="100">
        <v>75.03195568811249</v>
      </c>
      <c r="F8" s="100">
        <v>76.981903286415928</v>
      </c>
      <c r="G8" s="123">
        <v>27</v>
      </c>
      <c r="H8" s="133">
        <v>26</v>
      </c>
      <c r="I8" s="133">
        <v>25</v>
      </c>
      <c r="J8" s="112">
        <v>2.0006122485729203</v>
      </c>
      <c r="K8" s="137" t="s">
        <v>668</v>
      </c>
    </row>
    <row r="9" spans="1:18" s="133" customFormat="1" ht="9.9499999999999993" customHeight="1" x14ac:dyDescent="0.25">
      <c r="A9" s="182" t="s">
        <v>223</v>
      </c>
      <c r="B9" s="451">
        <v>49417</v>
      </c>
      <c r="C9" s="451">
        <v>54904</v>
      </c>
      <c r="D9" s="451">
        <v>56396</v>
      </c>
      <c r="E9" s="100">
        <v>78.638916293541783</v>
      </c>
      <c r="F9" s="100">
        <v>80.666499204554967</v>
      </c>
      <c r="G9" s="123">
        <v>25</v>
      </c>
      <c r="H9" s="133">
        <v>24</v>
      </c>
      <c r="I9" s="133">
        <v>23</v>
      </c>
      <c r="J9" s="112">
        <v>2.717470493953082</v>
      </c>
      <c r="K9" s="137" t="s">
        <v>668</v>
      </c>
    </row>
    <row r="10" spans="1:18" s="133" customFormat="1" ht="9.9499999999999993" customHeight="1" x14ac:dyDescent="0.25">
      <c r="A10" s="182" t="s">
        <v>224</v>
      </c>
      <c r="B10" s="451">
        <v>44350</v>
      </c>
      <c r="C10" s="451">
        <v>50742</v>
      </c>
      <c r="D10" s="451">
        <v>53432</v>
      </c>
      <c r="E10" s="100">
        <v>86.825146173872227</v>
      </c>
      <c r="F10" s="100">
        <v>85.933852140077818</v>
      </c>
      <c r="G10" s="123">
        <v>14</v>
      </c>
      <c r="H10" s="133">
        <v>14</v>
      </c>
      <c r="I10" s="133">
        <v>14</v>
      </c>
      <c r="J10" s="112">
        <v>5.3013282882030666</v>
      </c>
      <c r="K10" s="137" t="s">
        <v>668</v>
      </c>
    </row>
    <row r="11" spans="1:18" s="133" customFormat="1" ht="9.9499999999999993" customHeight="1" x14ac:dyDescent="0.25">
      <c r="A11" s="182" t="s">
        <v>225</v>
      </c>
      <c r="B11" s="480">
        <v>36631</v>
      </c>
      <c r="C11" s="451">
        <v>40564</v>
      </c>
      <c r="D11" s="451">
        <v>42480</v>
      </c>
      <c r="E11" s="100">
        <v>94.135406647429733</v>
      </c>
      <c r="F11" s="100">
        <v>97.834061543494002</v>
      </c>
      <c r="G11" s="123">
        <v>7</v>
      </c>
      <c r="H11" s="133">
        <v>2</v>
      </c>
      <c r="I11" s="133">
        <v>3</v>
      </c>
      <c r="J11" s="112">
        <v>4.7234000591657628</v>
      </c>
      <c r="K11" s="137" t="s">
        <v>668</v>
      </c>
    </row>
    <row r="12" spans="1:18" s="133" customFormat="1" ht="9.9499999999999993" customHeight="1" x14ac:dyDescent="0.25">
      <c r="A12" s="182" t="s">
        <v>226</v>
      </c>
      <c r="B12" s="451">
        <v>47747</v>
      </c>
      <c r="C12" s="451">
        <v>51364</v>
      </c>
      <c r="D12" s="451">
        <v>53221</v>
      </c>
      <c r="E12" s="100">
        <v>77.463164888419897</v>
      </c>
      <c r="F12" s="100">
        <v>79.257145876261418</v>
      </c>
      <c r="G12" s="123">
        <v>25</v>
      </c>
      <c r="H12" s="133">
        <v>22</v>
      </c>
      <c r="I12" s="133">
        <v>23</v>
      </c>
      <c r="J12" s="112">
        <v>3.6153726345300208</v>
      </c>
      <c r="K12" s="137" t="s">
        <v>668</v>
      </c>
    </row>
    <row r="13" spans="1:18" s="133" customFormat="1" ht="9.9499999999999993" customHeight="1" x14ac:dyDescent="0.25">
      <c r="A13" s="182" t="s">
        <v>227</v>
      </c>
      <c r="B13" s="451">
        <v>52950</v>
      </c>
      <c r="C13" s="451">
        <v>57437</v>
      </c>
      <c r="D13" s="451">
        <v>60010</v>
      </c>
      <c r="E13" s="100">
        <v>78.46143077138457</v>
      </c>
      <c r="F13" s="100">
        <v>79.595893708552708</v>
      </c>
      <c r="G13" s="123">
        <v>22</v>
      </c>
      <c r="H13" s="133">
        <v>20</v>
      </c>
      <c r="I13" s="133">
        <v>20</v>
      </c>
      <c r="J13" s="112">
        <v>4.4796907916499817</v>
      </c>
      <c r="K13" s="137" t="s">
        <v>668</v>
      </c>
    </row>
    <row r="14" spans="1:18" s="133" customFormat="1" ht="9.9499999999999993" customHeight="1" x14ac:dyDescent="0.25">
      <c r="A14" s="182" t="s">
        <v>228</v>
      </c>
      <c r="B14" s="451">
        <v>52199</v>
      </c>
      <c r="C14" s="451">
        <v>57782</v>
      </c>
      <c r="D14" s="451">
        <v>59024</v>
      </c>
      <c r="E14" s="100">
        <v>79.82014388489209</v>
      </c>
      <c r="F14" s="100">
        <v>83.139029338829673</v>
      </c>
      <c r="G14" s="123">
        <v>24</v>
      </c>
      <c r="H14" s="133">
        <v>23</v>
      </c>
      <c r="I14" s="133">
        <v>22</v>
      </c>
      <c r="J14" s="112">
        <v>2.1494583088158943</v>
      </c>
      <c r="K14" s="137" t="s">
        <v>668</v>
      </c>
    </row>
    <row r="15" spans="1:18" s="133" customFormat="1" ht="9.9499999999999993" customHeight="1" x14ac:dyDescent="0.25">
      <c r="A15" s="182" t="s">
        <v>229</v>
      </c>
      <c r="B15" s="451">
        <v>33870</v>
      </c>
      <c r="C15" s="451">
        <v>38774</v>
      </c>
      <c r="D15" s="451">
        <v>39854</v>
      </c>
      <c r="E15" s="100">
        <v>94.19628677850605</v>
      </c>
      <c r="F15" s="100">
        <v>96.883761319935488</v>
      </c>
      <c r="G15" s="123">
        <v>8</v>
      </c>
      <c r="H15" s="133">
        <v>6</v>
      </c>
      <c r="I15" s="133">
        <v>6</v>
      </c>
      <c r="J15" s="112">
        <v>2.78537164079022</v>
      </c>
      <c r="K15" s="137" t="s">
        <v>668</v>
      </c>
    </row>
    <row r="16" spans="1:18" s="318" customFormat="1" ht="12" customHeight="1" x14ac:dyDescent="0.25">
      <c r="A16" s="199" t="s">
        <v>3</v>
      </c>
      <c r="B16" s="452">
        <v>43822</v>
      </c>
      <c r="C16" s="452">
        <v>48183</v>
      </c>
      <c r="D16" s="452">
        <v>49879</v>
      </c>
      <c r="E16" s="252">
        <v>81.189338751864426</v>
      </c>
      <c r="F16" s="252">
        <v>83.696816651362113</v>
      </c>
      <c r="G16" s="284">
        <v>22</v>
      </c>
      <c r="H16" s="318">
        <v>20</v>
      </c>
      <c r="I16" s="318">
        <v>20</v>
      </c>
      <c r="J16" s="442">
        <v>3.5199136624950706</v>
      </c>
      <c r="K16" s="137" t="s">
        <v>668</v>
      </c>
    </row>
    <row r="17" spans="1:11" s="133" customFormat="1" ht="9.9499999999999993" customHeight="1" x14ac:dyDescent="0.25">
      <c r="A17" s="182" t="s">
        <v>230</v>
      </c>
      <c r="B17" s="451">
        <v>48814</v>
      </c>
      <c r="C17" s="451">
        <v>52070</v>
      </c>
      <c r="D17" s="451">
        <v>53439</v>
      </c>
      <c r="E17" s="100">
        <v>82.000465404902272</v>
      </c>
      <c r="F17" s="100">
        <v>83.741576639212752</v>
      </c>
      <c r="G17" s="123">
        <v>23</v>
      </c>
      <c r="H17" s="133">
        <v>22</v>
      </c>
      <c r="I17" s="133">
        <v>21</v>
      </c>
      <c r="J17" s="112">
        <v>2.6291530631841753</v>
      </c>
      <c r="K17" s="137" t="s">
        <v>668</v>
      </c>
    </row>
    <row r="18" spans="1:11" s="133" customFormat="1" ht="9.9499999999999993" customHeight="1" x14ac:dyDescent="0.25">
      <c r="A18" s="182" t="s">
        <v>231</v>
      </c>
      <c r="B18" s="451">
        <v>45572</v>
      </c>
      <c r="C18" s="451">
        <v>49412</v>
      </c>
      <c r="D18" s="451">
        <v>50557</v>
      </c>
      <c r="E18" s="100">
        <v>81.470086891448048</v>
      </c>
      <c r="F18" s="100">
        <v>83.738719219247514</v>
      </c>
      <c r="G18" s="123">
        <v>21</v>
      </c>
      <c r="H18" s="133">
        <v>19</v>
      </c>
      <c r="I18" s="133">
        <v>19</v>
      </c>
      <c r="J18" s="112">
        <v>2.3172508702339516</v>
      </c>
      <c r="K18" s="137" t="s">
        <v>668</v>
      </c>
    </row>
    <row r="19" spans="1:11" s="133" customFormat="1" ht="9.9499999999999993" customHeight="1" x14ac:dyDescent="0.25">
      <c r="A19" s="182" t="s">
        <v>232</v>
      </c>
      <c r="B19" s="451">
        <v>44802</v>
      </c>
      <c r="C19" s="451">
        <v>47908</v>
      </c>
      <c r="D19" s="451">
        <v>48937</v>
      </c>
      <c r="E19" s="100">
        <v>80.454526253537779</v>
      </c>
      <c r="F19" s="100">
        <v>83.637425761853763</v>
      </c>
      <c r="G19" s="123">
        <v>23</v>
      </c>
      <c r="H19" s="133">
        <v>23</v>
      </c>
      <c r="I19" s="133">
        <v>21</v>
      </c>
      <c r="J19" s="112">
        <v>2.1478667445938049</v>
      </c>
      <c r="K19" s="137" t="s">
        <v>668</v>
      </c>
    </row>
    <row r="20" spans="1:11" s="133" customFormat="1" ht="9.9499999999999993" customHeight="1" x14ac:dyDescent="0.25">
      <c r="A20" s="182" t="s">
        <v>233</v>
      </c>
      <c r="B20" s="451">
        <v>35272</v>
      </c>
      <c r="C20" s="451">
        <v>41192</v>
      </c>
      <c r="D20" s="451">
        <v>42183</v>
      </c>
      <c r="E20" s="100">
        <v>91.15360312096486</v>
      </c>
      <c r="F20" s="100">
        <v>92.774097920237153</v>
      </c>
      <c r="G20" s="123">
        <v>11</v>
      </c>
      <c r="H20" s="133">
        <v>11</v>
      </c>
      <c r="I20" s="133">
        <v>10</v>
      </c>
      <c r="J20" s="112">
        <v>2.4058069528063704</v>
      </c>
      <c r="K20" s="137" t="s">
        <v>668</v>
      </c>
    </row>
    <row r="21" spans="1:11" s="133" customFormat="1" ht="9.9499999999999993" customHeight="1" x14ac:dyDescent="0.25">
      <c r="A21" s="182" t="s">
        <v>234</v>
      </c>
      <c r="B21" s="451">
        <v>34962</v>
      </c>
      <c r="C21" s="451">
        <v>40450</v>
      </c>
      <c r="D21" s="451">
        <v>41620</v>
      </c>
      <c r="E21" s="105">
        <v>93.467336683417088</v>
      </c>
      <c r="F21" s="105">
        <v>97.860516147497975</v>
      </c>
      <c r="G21" s="123">
        <v>5</v>
      </c>
      <c r="H21" s="133">
        <v>3</v>
      </c>
      <c r="I21" s="133">
        <v>3</v>
      </c>
      <c r="J21" s="112">
        <v>2.892459826946848</v>
      </c>
      <c r="K21" s="137" t="s">
        <v>668</v>
      </c>
    </row>
    <row r="22" spans="1:11" s="133" customFormat="1" ht="9.9499999999999993" customHeight="1" x14ac:dyDescent="0.25">
      <c r="A22" s="182" t="s">
        <v>235</v>
      </c>
      <c r="B22" s="451">
        <v>42315</v>
      </c>
      <c r="C22" s="451">
        <v>46214</v>
      </c>
      <c r="D22" s="451">
        <v>47559</v>
      </c>
      <c r="E22" s="105">
        <v>83.716432009356311</v>
      </c>
      <c r="F22" s="105">
        <v>86.594811025055108</v>
      </c>
      <c r="G22" s="123">
        <v>17</v>
      </c>
      <c r="H22" s="133">
        <v>15</v>
      </c>
      <c r="I22" s="133">
        <v>14</v>
      </c>
      <c r="J22" s="112">
        <v>2.9103734798978662</v>
      </c>
      <c r="K22" s="137" t="s">
        <v>668</v>
      </c>
    </row>
    <row r="23" spans="1:11" s="133" customFormat="1" ht="9.9499999999999993" customHeight="1" x14ac:dyDescent="0.25">
      <c r="A23" s="182" t="s">
        <v>236</v>
      </c>
      <c r="B23" s="451">
        <v>34816</v>
      </c>
      <c r="C23" s="451">
        <v>39409</v>
      </c>
      <c r="D23" s="451">
        <v>40396</v>
      </c>
      <c r="E23" s="100">
        <v>95.710486107181254</v>
      </c>
      <c r="F23" s="100">
        <v>95.546993122957616</v>
      </c>
      <c r="G23" s="123">
        <v>8</v>
      </c>
      <c r="H23" s="133">
        <v>9</v>
      </c>
      <c r="I23" s="133">
        <v>8</v>
      </c>
      <c r="J23" s="112">
        <v>2.5045040472988402</v>
      </c>
      <c r="K23" s="137" t="s">
        <v>668</v>
      </c>
    </row>
    <row r="24" spans="1:11" s="319" customFormat="1" ht="18" customHeight="1" x14ac:dyDescent="0.25">
      <c r="A24" s="204" t="s">
        <v>2</v>
      </c>
      <c r="B24" s="482">
        <v>46575</v>
      </c>
      <c r="C24" s="482">
        <v>51331</v>
      </c>
      <c r="D24" s="482">
        <v>52803</v>
      </c>
      <c r="E24" s="253">
        <v>80.654281098546036</v>
      </c>
      <c r="F24" s="253">
        <v>82.981743692949038</v>
      </c>
      <c r="G24" s="287">
        <v>22</v>
      </c>
      <c r="H24" s="319">
        <v>21</v>
      </c>
      <c r="I24" s="319">
        <v>20</v>
      </c>
      <c r="J24" s="443">
        <v>2.8676628158422783</v>
      </c>
      <c r="K24" s="137" t="s">
        <v>668</v>
      </c>
    </row>
    <row r="25" spans="1:11" s="133" customFormat="1" ht="9.9499999999999993" customHeight="1" x14ac:dyDescent="0.25">
      <c r="A25" s="182" t="s">
        <v>793</v>
      </c>
      <c r="B25" s="451">
        <v>48425</v>
      </c>
      <c r="C25" s="451">
        <v>53054</v>
      </c>
      <c r="D25" s="451">
        <v>54550</v>
      </c>
      <c r="E25" s="100">
        <v>79.89364592632846</v>
      </c>
      <c r="F25" s="100">
        <v>81.943287519089267</v>
      </c>
      <c r="G25" s="123">
        <v>24</v>
      </c>
      <c r="H25" s="133">
        <v>22</v>
      </c>
      <c r="I25" s="133">
        <v>21</v>
      </c>
      <c r="J25" s="112">
        <v>2.8197685377162891</v>
      </c>
      <c r="K25" s="137" t="s">
        <v>668</v>
      </c>
    </row>
    <row r="26" spans="1:11" s="133" customFormat="1" ht="9.9499999999999993" customHeight="1" x14ac:dyDescent="0.25">
      <c r="A26" s="182" t="s">
        <v>794</v>
      </c>
      <c r="B26" s="451">
        <v>35215</v>
      </c>
      <c r="C26" s="451">
        <v>40334</v>
      </c>
      <c r="D26" s="451">
        <v>41534</v>
      </c>
      <c r="E26" s="100">
        <v>93.260544255389902</v>
      </c>
      <c r="F26" s="100">
        <v>95.503806113495699</v>
      </c>
      <c r="G26" s="123">
        <v>9</v>
      </c>
      <c r="H26" s="133">
        <v>7</v>
      </c>
      <c r="I26" s="133">
        <v>7</v>
      </c>
      <c r="J26" s="112">
        <v>2.9751574354142907</v>
      </c>
      <c r="K26" s="137" t="s">
        <v>668</v>
      </c>
    </row>
    <row r="27" spans="1:11" s="133" customFormat="1" ht="9.9499999999999993" customHeight="1" x14ac:dyDescent="0.25">
      <c r="A27" s="984" t="s">
        <v>796</v>
      </c>
      <c r="B27" s="984"/>
      <c r="C27" s="984"/>
      <c r="D27" s="984"/>
      <c r="E27" s="984"/>
      <c r="F27" s="984"/>
      <c r="G27" s="984"/>
      <c r="H27" s="984"/>
      <c r="I27" s="984"/>
      <c r="J27" s="984"/>
      <c r="K27" s="137" t="s">
        <v>668</v>
      </c>
    </row>
    <row r="28" spans="1:11" s="260" customFormat="1" ht="9" customHeight="1" x14ac:dyDescent="0.15">
      <c r="A28" s="1017" t="s">
        <v>434</v>
      </c>
      <c r="B28" s="1017"/>
      <c r="C28" s="1017"/>
      <c r="D28" s="1017"/>
      <c r="E28" s="1017"/>
      <c r="F28" s="1017"/>
      <c r="G28" s="1017"/>
      <c r="H28" s="1017"/>
      <c r="I28" s="1017"/>
      <c r="J28" s="1017"/>
      <c r="K28" s="137" t="s">
        <v>668</v>
      </c>
    </row>
    <row r="29" spans="1:11" s="281" customFormat="1" ht="9" customHeight="1" x14ac:dyDescent="0.25">
      <c r="A29" s="983" t="s">
        <v>435</v>
      </c>
      <c r="B29" s="983"/>
      <c r="C29" s="983"/>
      <c r="D29" s="983"/>
      <c r="E29" s="983"/>
      <c r="F29" s="983"/>
      <c r="G29" s="983"/>
      <c r="H29" s="983"/>
      <c r="I29" s="983"/>
      <c r="J29" s="983"/>
      <c r="K29" s="137" t="s">
        <v>668</v>
      </c>
    </row>
    <row r="30" spans="1:11" ht="9" customHeight="1" x14ac:dyDescent="0.25">
      <c r="A30" s="1033" t="s">
        <v>436</v>
      </c>
      <c r="B30" s="1033"/>
      <c r="C30" s="1033"/>
      <c r="D30" s="1033"/>
      <c r="E30" s="1033"/>
      <c r="F30" s="1033"/>
      <c r="G30" s="1033"/>
      <c r="H30" s="1033"/>
      <c r="I30" s="1033"/>
      <c r="J30" s="1033"/>
      <c r="K30" s="137" t="s">
        <v>668</v>
      </c>
    </row>
    <row r="31" spans="1:11" ht="9" customHeight="1" x14ac:dyDescent="0.25">
      <c r="A31" s="994" t="s">
        <v>437</v>
      </c>
      <c r="B31" s="994"/>
      <c r="C31" s="994"/>
      <c r="D31" s="994"/>
      <c r="E31" s="994"/>
      <c r="F31" s="994"/>
      <c r="G31" s="994"/>
      <c r="H31" s="994"/>
      <c r="I31" s="994"/>
      <c r="J31" s="994"/>
      <c r="K31" s="137" t="s">
        <v>668</v>
      </c>
    </row>
    <row r="32" spans="1:11" ht="9.9499999999999993" customHeight="1" x14ac:dyDescent="0.25">
      <c r="A32" s="139" t="s">
        <v>671</v>
      </c>
      <c r="B32" s="139" t="s">
        <v>671</v>
      </c>
      <c r="C32" s="139" t="s">
        <v>671</v>
      </c>
      <c r="D32" s="139" t="s">
        <v>671</v>
      </c>
      <c r="E32" s="139" t="s">
        <v>671</v>
      </c>
      <c r="F32" s="139" t="s">
        <v>671</v>
      </c>
      <c r="G32" s="139" t="s">
        <v>671</v>
      </c>
      <c r="H32" s="139" t="s">
        <v>671</v>
      </c>
      <c r="I32" s="139" t="s">
        <v>671</v>
      </c>
      <c r="J32" s="139" t="s">
        <v>671</v>
      </c>
      <c r="K32" s="141" t="s">
        <v>672</v>
      </c>
    </row>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row r="38" ht="9.9499999999999993" customHeight="1" x14ac:dyDescent="0.25"/>
    <row r="39" ht="9.9499999999999993" customHeight="1" x14ac:dyDescent="0.25"/>
    <row r="40" ht="9.9499999999999993" customHeight="1" x14ac:dyDescent="0.25"/>
    <row r="41" ht="9.9499999999999993" customHeight="1" x14ac:dyDescent="0.25"/>
  </sheetData>
  <mergeCells count="14">
    <mergeCell ref="A3:J3"/>
    <mergeCell ref="A1:J1"/>
    <mergeCell ref="A29:J29"/>
    <mergeCell ref="A30:J30"/>
    <mergeCell ref="A31:J31"/>
    <mergeCell ref="A27:J27"/>
    <mergeCell ref="A28:J28"/>
    <mergeCell ref="A2:J2"/>
    <mergeCell ref="A4:A6"/>
    <mergeCell ref="B4:D4"/>
    <mergeCell ref="E4:F4"/>
    <mergeCell ref="G4:I4"/>
    <mergeCell ref="B6:D6"/>
    <mergeCell ref="E6:J6"/>
  </mergeCells>
  <hyperlinks>
    <hyperlink ref="A1" location="Inhalt!Druckbereich" display="Zum Inhaltsverzeichnis" xr:uid="{30C5C42B-2E7A-4D7C-A199-96BA0B788EB4}"/>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7B35-E5FE-4D8E-8EBC-8C5F44228CCB}">
  <dimension ref="A1:R32"/>
  <sheetViews>
    <sheetView showGridLines="0" zoomScaleNormal="100" zoomScaleSheetLayoutView="75" workbookViewId="0">
      <selection activeCell="N7" sqref="N7"/>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1" width="8.25" style="234" customWidth="1"/>
    <col min="12" max="16384" width="10" style="223"/>
  </cols>
  <sheetData>
    <row r="1" spans="1:18" s="739" customFormat="1" ht="9.9499999999999993" customHeight="1" x14ac:dyDescent="0.25">
      <c r="A1" s="954" t="s">
        <v>927</v>
      </c>
      <c r="B1" s="954"/>
      <c r="C1" s="954"/>
      <c r="D1" s="954"/>
      <c r="E1" s="954"/>
      <c r="F1" s="954"/>
      <c r="G1" s="954"/>
      <c r="H1" s="137" t="s">
        <v>668</v>
      </c>
      <c r="I1" s="819"/>
      <c r="J1" s="738"/>
      <c r="K1" s="738"/>
    </row>
    <row r="2" spans="1:18" s="323" customFormat="1" ht="57" customHeight="1" x14ac:dyDescent="0.2">
      <c r="A2" s="1121" t="s">
        <v>797</v>
      </c>
      <c r="B2" s="1121"/>
      <c r="C2" s="1121"/>
      <c r="D2" s="1121"/>
      <c r="E2" s="1121"/>
      <c r="F2" s="1121"/>
      <c r="G2" s="1121"/>
      <c r="H2" s="137" t="s">
        <v>668</v>
      </c>
      <c r="I2" s="322"/>
      <c r="J2" s="322"/>
      <c r="K2" s="322"/>
    </row>
    <row r="3" spans="1:18" s="3" customFormat="1" ht="5.0999999999999996" customHeight="1" x14ac:dyDescent="0.15">
      <c r="A3" s="956" t="s">
        <v>1608</v>
      </c>
      <c r="B3" s="956"/>
      <c r="C3" s="956"/>
      <c r="D3" s="956"/>
      <c r="E3" s="956"/>
      <c r="F3" s="956"/>
      <c r="G3" s="956"/>
      <c r="H3" s="137" t="s">
        <v>668</v>
      </c>
      <c r="I3" s="763"/>
      <c r="J3" s="763"/>
      <c r="K3" s="763"/>
      <c r="L3" s="763"/>
      <c r="M3" s="137"/>
      <c r="N3" s="756"/>
      <c r="O3" s="756"/>
      <c r="Q3" s="179"/>
      <c r="R3" s="179"/>
    </row>
    <row r="4" spans="1:18" s="133" customFormat="1" ht="24.95" customHeight="1" x14ac:dyDescent="0.2">
      <c r="A4" s="977" t="s">
        <v>206</v>
      </c>
      <c r="B4" s="1045" t="s">
        <v>438</v>
      </c>
      <c r="C4" s="977"/>
      <c r="D4" s="977"/>
      <c r="E4" s="1041"/>
      <c r="F4" s="1045" t="s">
        <v>439</v>
      </c>
      <c r="G4" s="1046"/>
      <c r="H4" s="137" t="s">
        <v>668</v>
      </c>
      <c r="I4" s="322"/>
      <c r="J4" s="322"/>
      <c r="K4" s="182"/>
    </row>
    <row r="5" spans="1:18" s="133" customFormat="1" ht="24.95" customHeight="1" x14ac:dyDescent="0.2">
      <c r="A5" s="1038"/>
      <c r="B5" s="1040" t="s">
        <v>440</v>
      </c>
      <c r="C5" s="977"/>
      <c r="D5" s="977"/>
      <c r="E5" s="824" t="s">
        <v>441</v>
      </c>
      <c r="F5" s="1078"/>
      <c r="G5" s="1112"/>
      <c r="H5" s="137" t="s">
        <v>668</v>
      </c>
      <c r="I5" s="322"/>
      <c r="J5" s="322"/>
      <c r="K5" s="182"/>
    </row>
    <row r="6" spans="1:18" s="133" customFormat="1" ht="12" customHeight="1" x14ac:dyDescent="0.2">
      <c r="A6" s="1038"/>
      <c r="B6" s="483">
        <v>2013</v>
      </c>
      <c r="C6" s="483">
        <v>2017</v>
      </c>
      <c r="D6" s="1034">
        <v>2018</v>
      </c>
      <c r="E6" s="1036"/>
      <c r="F6" s="872" t="s">
        <v>409</v>
      </c>
      <c r="G6" s="862" t="s">
        <v>410</v>
      </c>
      <c r="H6" s="137" t="s">
        <v>668</v>
      </c>
      <c r="I6" s="322"/>
      <c r="J6" s="322"/>
      <c r="K6" s="182"/>
    </row>
    <row r="7" spans="1:18" s="133" customFormat="1" ht="12" customHeight="1" x14ac:dyDescent="0.2">
      <c r="A7" s="1039"/>
      <c r="B7" s="484" t="s">
        <v>376</v>
      </c>
      <c r="C7" s="450"/>
      <c r="D7" s="485"/>
      <c r="E7" s="873" t="s">
        <v>65</v>
      </c>
      <c r="F7" s="486" t="s">
        <v>1</v>
      </c>
      <c r="G7" s="467"/>
      <c r="H7" s="137" t="s">
        <v>668</v>
      </c>
      <c r="I7" s="322"/>
      <c r="J7" s="322"/>
      <c r="K7" s="182"/>
    </row>
    <row r="8" spans="1:18" s="133" customFormat="1" ht="6" customHeight="1" x14ac:dyDescent="0.2">
      <c r="A8" s="741" t="s">
        <v>206</v>
      </c>
      <c r="B8" s="736" t="s">
        <v>1211</v>
      </c>
      <c r="C8" s="736" t="s">
        <v>1212</v>
      </c>
      <c r="D8" s="736" t="s">
        <v>1213</v>
      </c>
      <c r="E8" s="736" t="s">
        <v>1214</v>
      </c>
      <c r="F8" s="736" t="s">
        <v>1215</v>
      </c>
      <c r="G8" s="736" t="s">
        <v>1216</v>
      </c>
      <c r="H8" s="137" t="s">
        <v>668</v>
      </c>
      <c r="I8" s="322"/>
      <c r="J8" s="322"/>
      <c r="K8" s="182"/>
    </row>
    <row r="9" spans="1:18" s="133" customFormat="1" ht="9.9499999999999993" customHeight="1" x14ac:dyDescent="0.2">
      <c r="A9" s="182" t="s">
        <v>222</v>
      </c>
      <c r="B9" s="134">
        <v>11156.248</v>
      </c>
      <c r="C9" s="134">
        <v>13631.36</v>
      </c>
      <c r="D9" s="134">
        <v>14684.88</v>
      </c>
      <c r="E9" s="134">
        <v>11113.248599007859</v>
      </c>
      <c r="F9" s="112">
        <v>31.629200067979841</v>
      </c>
      <c r="G9" s="112">
        <v>7.7286492323583156</v>
      </c>
      <c r="H9" s="137" t="s">
        <v>668</v>
      </c>
      <c r="I9" s="322"/>
      <c r="J9" s="322"/>
      <c r="K9" s="182"/>
    </row>
    <row r="10" spans="1:18" s="133" customFormat="1" ht="9.9499999999999993" customHeight="1" x14ac:dyDescent="0.2">
      <c r="A10" s="182" t="s">
        <v>223</v>
      </c>
      <c r="B10" s="134">
        <v>11045.741</v>
      </c>
      <c r="C10" s="134">
        <v>14086.716</v>
      </c>
      <c r="D10" s="134">
        <v>14966.958000000001</v>
      </c>
      <c r="E10" s="134">
        <v>11237.678275788279</v>
      </c>
      <c r="F10" s="112">
        <v>35.499809383544303</v>
      </c>
      <c r="G10" s="112">
        <v>6.2487381728999161</v>
      </c>
      <c r="H10" s="137" t="s">
        <v>668</v>
      </c>
      <c r="I10" s="322"/>
      <c r="J10" s="322"/>
      <c r="K10" s="182"/>
    </row>
    <row r="11" spans="1:18" s="133" customFormat="1" ht="9.9499999999999993" customHeight="1" x14ac:dyDescent="0.2">
      <c r="A11" s="182" t="s">
        <v>224</v>
      </c>
      <c r="B11" s="134">
        <v>798.05899999999997</v>
      </c>
      <c r="C11" s="134">
        <v>884.21600000000001</v>
      </c>
      <c r="D11" s="134">
        <v>996.55200000000002</v>
      </c>
      <c r="E11" s="134">
        <v>10638.625858038069</v>
      </c>
      <c r="F11" s="112">
        <v>24.871970618713661</v>
      </c>
      <c r="G11" s="112">
        <v>12.704588019217026</v>
      </c>
      <c r="H11" s="137" t="s">
        <v>668</v>
      </c>
      <c r="I11" s="322"/>
      <c r="J11" s="322"/>
      <c r="K11" s="182"/>
    </row>
    <row r="12" spans="1:18" s="133" customFormat="1" ht="9.9499999999999993" customHeight="1" x14ac:dyDescent="0.2">
      <c r="A12" s="182" t="s">
        <v>225</v>
      </c>
      <c r="B12" s="134">
        <v>1124.915</v>
      </c>
      <c r="C12" s="134">
        <v>1181.3340000000001</v>
      </c>
      <c r="D12" s="134">
        <v>1224.454</v>
      </c>
      <c r="E12" s="134">
        <v>11946.941682684334</v>
      </c>
      <c r="F12" s="112">
        <v>8.8485796704639892</v>
      </c>
      <c r="G12" s="112">
        <v>3.6501108069352006</v>
      </c>
      <c r="H12" s="137" t="s">
        <v>668</v>
      </c>
      <c r="I12" s="322"/>
      <c r="J12" s="322"/>
      <c r="K12" s="182"/>
    </row>
    <row r="13" spans="1:18" s="133" customFormat="1" ht="9.9499999999999993" customHeight="1" x14ac:dyDescent="0.2">
      <c r="A13" s="182" t="s">
        <v>226</v>
      </c>
      <c r="B13" s="134">
        <v>1009.186</v>
      </c>
      <c r="C13" s="134">
        <v>549.49699999999996</v>
      </c>
      <c r="D13" s="134">
        <v>732.48</v>
      </c>
      <c r="E13" s="134">
        <v>14105.141536683997</v>
      </c>
      <c r="F13" s="112">
        <v>-27.418731532145713</v>
      </c>
      <c r="G13" s="112">
        <v>33.300090810322907</v>
      </c>
      <c r="H13" s="137" t="s">
        <v>668</v>
      </c>
      <c r="I13" s="322"/>
      <c r="J13" s="322"/>
      <c r="K13" s="182"/>
    </row>
    <row r="14" spans="1:18" s="133" customFormat="1" ht="9.9499999999999993" customHeight="1" x14ac:dyDescent="0.2">
      <c r="A14" s="182" t="s">
        <v>227</v>
      </c>
      <c r="B14" s="134">
        <v>1115.9559999999999</v>
      </c>
      <c r="C14" s="134">
        <v>1057.3789999999999</v>
      </c>
      <c r="D14" s="134">
        <v>1186.1089999999999</v>
      </c>
      <c r="E14" s="134">
        <v>13438.044525009913</v>
      </c>
      <c r="F14" s="112">
        <v>6.286358960389121</v>
      </c>
      <c r="G14" s="112">
        <v>12.174442654904253</v>
      </c>
      <c r="H14" s="137" t="s">
        <v>668</v>
      </c>
      <c r="I14" s="322"/>
      <c r="J14" s="322"/>
      <c r="K14" s="182"/>
    </row>
    <row r="15" spans="1:18" s="133" customFormat="1" ht="9.9499999999999993" customHeight="1" x14ac:dyDescent="0.2">
      <c r="A15" s="182" t="s">
        <v>228</v>
      </c>
      <c r="B15" s="134">
        <v>3448.759</v>
      </c>
      <c r="C15" s="134">
        <v>3308.9470000000001</v>
      </c>
      <c r="D15" s="134">
        <v>3738.4360000000001</v>
      </c>
      <c r="E15" s="134">
        <v>8994.7548745981949</v>
      </c>
      <c r="F15" s="112">
        <v>8.3994561521985194</v>
      </c>
      <c r="G15" s="112">
        <v>12.979627657983039</v>
      </c>
      <c r="H15" s="137" t="s">
        <v>668</v>
      </c>
      <c r="I15" s="322"/>
      <c r="J15" s="322"/>
      <c r="K15" s="182"/>
    </row>
    <row r="16" spans="1:18" s="319" customFormat="1" ht="9.9499999999999993" customHeight="1" x14ac:dyDescent="0.2">
      <c r="A16" s="182" t="s">
        <v>229</v>
      </c>
      <c r="B16" s="134">
        <v>347.07600000000002</v>
      </c>
      <c r="C16" s="134">
        <v>508.37599999999998</v>
      </c>
      <c r="D16" s="134">
        <v>619.32600000000002</v>
      </c>
      <c r="E16" s="134">
        <v>9839.1611724521408</v>
      </c>
      <c r="F16" s="112">
        <v>78.441033087853953</v>
      </c>
      <c r="G16" s="112">
        <v>21.824397689898824</v>
      </c>
      <c r="H16" s="137" t="s">
        <v>668</v>
      </c>
      <c r="I16" s="322"/>
      <c r="J16" s="322"/>
      <c r="K16" s="182"/>
    </row>
    <row r="17" spans="1:11" s="318" customFormat="1" ht="12" customHeight="1" x14ac:dyDescent="0.2">
      <c r="A17" s="199" t="s">
        <v>3</v>
      </c>
      <c r="B17" s="488">
        <v>5362.3509999999997</v>
      </c>
      <c r="C17" s="488">
        <v>5067.0910000000003</v>
      </c>
      <c r="D17" s="488">
        <v>5572.3059999999996</v>
      </c>
      <c r="E17" s="488">
        <v>9749.668438494029</v>
      </c>
      <c r="F17" s="442">
        <v>3.9153535454877897</v>
      </c>
      <c r="G17" s="442">
        <v>9.9705136536920129</v>
      </c>
      <c r="H17" s="137" t="s">
        <v>668</v>
      </c>
      <c r="I17" s="322"/>
      <c r="J17" s="322"/>
      <c r="K17" s="199"/>
    </row>
    <row r="18" spans="1:11" s="133" customFormat="1" ht="9.9499999999999993" customHeight="1" x14ac:dyDescent="0.2">
      <c r="A18" s="182" t="s">
        <v>230</v>
      </c>
      <c r="B18" s="134">
        <v>9521.0930000000008</v>
      </c>
      <c r="C18" s="134">
        <v>11273.055</v>
      </c>
      <c r="D18" s="134">
        <v>11583.86</v>
      </c>
      <c r="E18" s="134">
        <v>9231.5722950664203</v>
      </c>
      <c r="F18" s="112">
        <v>21.665233182786888</v>
      </c>
      <c r="G18" s="112">
        <v>2.7570609741547458</v>
      </c>
      <c r="H18" s="137" t="s">
        <v>668</v>
      </c>
      <c r="I18" s="322"/>
      <c r="J18" s="322"/>
      <c r="K18" s="182"/>
    </row>
    <row r="19" spans="1:11" s="133" customFormat="1" ht="9.9499999999999993" customHeight="1" x14ac:dyDescent="0.2">
      <c r="A19" s="182" t="s">
        <v>231</v>
      </c>
      <c r="B19" s="134">
        <v>3016.8690000000001</v>
      </c>
      <c r="C19" s="134">
        <v>3018.212</v>
      </c>
      <c r="D19" s="134">
        <v>3574.8879999999999</v>
      </c>
      <c r="E19" s="134">
        <v>12084.5505589491</v>
      </c>
      <c r="F19" s="112">
        <v>18.496626800832246</v>
      </c>
      <c r="G19" s="112">
        <v>18.443899898350413</v>
      </c>
      <c r="H19" s="137" t="s">
        <v>668</v>
      </c>
      <c r="I19" s="322"/>
      <c r="J19" s="322"/>
      <c r="K19" s="182"/>
    </row>
    <row r="20" spans="1:11" s="133" customFormat="1" ht="9.9499999999999993" customHeight="1" x14ac:dyDescent="0.2">
      <c r="A20" s="182" t="s">
        <v>232</v>
      </c>
      <c r="B20" s="134">
        <v>998.87400000000002</v>
      </c>
      <c r="C20" s="134">
        <v>926.90899999999999</v>
      </c>
      <c r="D20" s="134">
        <v>1283.4949999999999</v>
      </c>
      <c r="E20" s="134">
        <v>14478.065673258056</v>
      </c>
      <c r="F20" s="112">
        <v>28.494184451692593</v>
      </c>
      <c r="G20" s="112">
        <v>38.470443161086997</v>
      </c>
      <c r="H20" s="137" t="s">
        <v>668</v>
      </c>
      <c r="I20" s="322"/>
      <c r="J20" s="322"/>
      <c r="K20" s="182"/>
    </row>
    <row r="21" spans="1:11" s="133" customFormat="1" ht="9.9499999999999993" customHeight="1" x14ac:dyDescent="0.2">
      <c r="A21" s="182" t="s">
        <v>233</v>
      </c>
      <c r="B21" s="134">
        <v>3444.518</v>
      </c>
      <c r="C21" s="134">
        <v>2624.71</v>
      </c>
      <c r="D21" s="134">
        <v>2788.306</v>
      </c>
      <c r="E21" s="134">
        <v>9757.5439443727064</v>
      </c>
      <c r="F21" s="112">
        <v>-19.050909299936887</v>
      </c>
      <c r="G21" s="112">
        <v>6.2329171603720024</v>
      </c>
      <c r="H21" s="137" t="s">
        <v>668</v>
      </c>
      <c r="I21" s="322"/>
      <c r="J21" s="322"/>
      <c r="K21" s="182"/>
    </row>
    <row r="22" spans="1:11" s="133" customFormat="1" ht="9.9499999999999993" customHeight="1" x14ac:dyDescent="0.2">
      <c r="A22" s="182" t="s">
        <v>234</v>
      </c>
      <c r="B22" s="134">
        <v>1345.7180000000001</v>
      </c>
      <c r="C22" s="134">
        <v>1508.8879999999999</v>
      </c>
      <c r="D22" s="134">
        <v>1500.646</v>
      </c>
      <c r="E22" s="134">
        <v>11321.016340510283</v>
      </c>
      <c r="F22" s="112">
        <v>11.512664614726107</v>
      </c>
      <c r="G22" s="112">
        <v>-0.54623007141682889</v>
      </c>
      <c r="H22" s="137" t="s">
        <v>668</v>
      </c>
      <c r="I22" s="322"/>
      <c r="J22" s="322"/>
      <c r="K22" s="182"/>
    </row>
    <row r="23" spans="1:11" s="133" customFormat="1" ht="9.9499999999999993" customHeight="1" x14ac:dyDescent="0.2">
      <c r="A23" s="182" t="s">
        <v>235</v>
      </c>
      <c r="B23" s="134">
        <v>840.13699999999994</v>
      </c>
      <c r="C23" s="134">
        <v>1110.2139999999999</v>
      </c>
      <c r="D23" s="134">
        <v>1254.0899999999999</v>
      </c>
      <c r="E23" s="134">
        <v>9491.7653113741635</v>
      </c>
      <c r="F23" s="112">
        <v>49.272083005509813</v>
      </c>
      <c r="G23" s="112">
        <v>12.959303341517941</v>
      </c>
      <c r="H23" s="137" t="s">
        <v>668</v>
      </c>
      <c r="I23" s="322"/>
      <c r="J23" s="322"/>
      <c r="K23" s="182"/>
    </row>
    <row r="24" spans="1:11" s="133" customFormat="1" ht="9.9499999999999993" customHeight="1" x14ac:dyDescent="0.2">
      <c r="A24" s="182" t="s">
        <v>236</v>
      </c>
      <c r="B24" s="134">
        <v>1318.7570000000001</v>
      </c>
      <c r="C24" s="134">
        <v>1576.8879999999999</v>
      </c>
      <c r="D24" s="134">
        <v>1725.5920000000001</v>
      </c>
      <c r="E24" s="134">
        <v>9810.0181352010495</v>
      </c>
      <c r="F24" s="112">
        <v>30.849883640428072</v>
      </c>
      <c r="G24" s="112">
        <v>9.4302195209805753</v>
      </c>
      <c r="H24" s="137" t="s">
        <v>668</v>
      </c>
      <c r="I24" s="322"/>
      <c r="J24" s="322"/>
      <c r="K24" s="182"/>
    </row>
    <row r="25" spans="1:11" s="319" customFormat="1" ht="18" customHeight="1" x14ac:dyDescent="0.2">
      <c r="A25" s="204" t="s">
        <v>2</v>
      </c>
      <c r="B25" s="489">
        <v>55877.159</v>
      </c>
      <c r="C25" s="489">
        <v>62310.351999999999</v>
      </c>
      <c r="D25" s="489">
        <v>67432.379000000001</v>
      </c>
      <c r="E25" s="489">
        <v>10527.546681067181</v>
      </c>
      <c r="F25" s="443">
        <v>20.679684162181548</v>
      </c>
      <c r="G25" s="443">
        <v>8.2201862701722526</v>
      </c>
      <c r="H25" s="137" t="s">
        <v>668</v>
      </c>
      <c r="I25" s="322"/>
      <c r="J25" s="322"/>
      <c r="K25" s="204"/>
    </row>
    <row r="26" spans="1:11" s="133" customFormat="1" ht="9.9499999999999993" customHeight="1" x14ac:dyDescent="0.2">
      <c r="A26" s="182" t="s">
        <v>237</v>
      </c>
      <c r="B26" s="127">
        <v>47515.214</v>
      </c>
      <c r="C26" s="127">
        <v>54029.38</v>
      </c>
      <c r="D26" s="127">
        <v>58577.502</v>
      </c>
      <c r="E26" s="134">
        <v>10550.695208432848</v>
      </c>
      <c r="F26" s="112">
        <v>23.28157040395525</v>
      </c>
      <c r="G26" s="112">
        <v>8.4178682042992232</v>
      </c>
      <c r="H26" s="137" t="s">
        <v>668</v>
      </c>
      <c r="I26" s="322"/>
      <c r="J26" s="322"/>
      <c r="K26" s="182"/>
    </row>
    <row r="27" spans="1:11" s="133" customFormat="1" ht="9.9499999999999993" customHeight="1" x14ac:dyDescent="0.2">
      <c r="A27" s="182" t="s">
        <v>238</v>
      </c>
      <c r="B27" s="868">
        <v>8379.0429999999997</v>
      </c>
      <c r="C27" s="127">
        <v>8284.4120000000003</v>
      </c>
      <c r="D27" s="127">
        <v>8854.8760000000002</v>
      </c>
      <c r="E27" s="134">
        <v>10376.933470678747</v>
      </c>
      <c r="F27" s="112">
        <v>5.6788466176865375</v>
      </c>
      <c r="G27" s="112">
        <v>6.8859926329110612</v>
      </c>
      <c r="H27" s="137" t="s">
        <v>668</v>
      </c>
      <c r="I27" s="322"/>
      <c r="J27" s="322"/>
      <c r="K27" s="182"/>
    </row>
    <row r="28" spans="1:11" ht="9.9499999999999993" customHeight="1" x14ac:dyDescent="0.25">
      <c r="A28" s="863" t="s">
        <v>671</v>
      </c>
      <c r="B28" s="863" t="s">
        <v>671</v>
      </c>
      <c r="C28" s="863" t="s">
        <v>671</v>
      </c>
      <c r="D28" s="863" t="s">
        <v>671</v>
      </c>
      <c r="E28" s="863" t="s">
        <v>671</v>
      </c>
      <c r="F28" s="863" t="s">
        <v>671</v>
      </c>
      <c r="G28" s="863" t="s">
        <v>671</v>
      </c>
      <c r="H28" s="141" t="s">
        <v>672</v>
      </c>
      <c r="I28" s="863"/>
      <c r="J28" s="223"/>
      <c r="K28" s="223"/>
    </row>
    <row r="29" spans="1:11" ht="9.9499999999999993" customHeight="1" x14ac:dyDescent="0.25">
      <c r="A29" s="234"/>
      <c r="B29" s="234"/>
      <c r="C29" s="234"/>
      <c r="D29" s="234"/>
      <c r="E29" s="427"/>
      <c r="F29" s="427"/>
      <c r="G29" s="234"/>
      <c r="H29" s="457"/>
      <c r="I29" s="457"/>
      <c r="J29" s="457"/>
      <c r="K29" s="487"/>
    </row>
    <row r="30" spans="1:11" ht="9.9499999999999993" customHeight="1" x14ac:dyDescent="0.25">
      <c r="A30" s="234"/>
      <c r="B30" s="234"/>
      <c r="C30" s="234"/>
      <c r="D30" s="234"/>
      <c r="E30" s="427"/>
      <c r="F30" s="427"/>
      <c r="G30" s="234"/>
      <c r="H30" s="234"/>
      <c r="I30" s="234"/>
    </row>
    <row r="31" spans="1:11" ht="9.9499999999999993" customHeight="1" x14ac:dyDescent="0.25"/>
    <row r="32" spans="1:11" ht="9.9499999999999993" customHeight="1" x14ac:dyDescent="0.25"/>
  </sheetData>
  <mergeCells count="8">
    <mergeCell ref="A1:G1"/>
    <mergeCell ref="A2:G2"/>
    <mergeCell ref="A3:G3"/>
    <mergeCell ref="A4:A7"/>
    <mergeCell ref="B4:E4"/>
    <mergeCell ref="F4:G5"/>
    <mergeCell ref="B5:D5"/>
    <mergeCell ref="D6:E6"/>
  </mergeCells>
  <hyperlinks>
    <hyperlink ref="A1" location="Inhalt!Druckbereich" display="Zum Inhaltsverzeichnis" xr:uid="{4F2107C5-2D6A-41AD-AF6A-AA664734B2CD}"/>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40E00-4BCD-4F9D-846F-A35F06AE7546}">
  <dimension ref="A1:R33"/>
  <sheetViews>
    <sheetView showGridLines="0" zoomScaleNormal="100" zoomScaleSheetLayoutView="75" workbookViewId="0">
      <selection sqref="A1:I1"/>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1" width="8.25" style="234" customWidth="1"/>
    <col min="12" max="16384" width="10" style="223"/>
  </cols>
  <sheetData>
    <row r="1" spans="1:18" s="739" customFormat="1" ht="9.9499999999999993" customHeight="1" x14ac:dyDescent="0.25">
      <c r="A1" s="954" t="s">
        <v>927</v>
      </c>
      <c r="B1" s="954"/>
      <c r="C1" s="954"/>
      <c r="D1" s="954"/>
      <c r="E1" s="954"/>
      <c r="F1" s="954"/>
      <c r="G1" s="954"/>
      <c r="H1" s="954"/>
      <c r="I1" s="954"/>
      <c r="J1" s="137" t="s">
        <v>668</v>
      </c>
      <c r="K1" s="738"/>
    </row>
    <row r="2" spans="1:18" s="323" customFormat="1" ht="42.95" customHeight="1" x14ac:dyDescent="0.2">
      <c r="A2" s="1066" t="s">
        <v>442</v>
      </c>
      <c r="B2" s="1066"/>
      <c r="C2" s="1066"/>
      <c r="D2" s="1066"/>
      <c r="E2" s="1066"/>
      <c r="F2" s="1066"/>
      <c r="G2" s="1066"/>
      <c r="H2" s="1066"/>
      <c r="I2" s="1066"/>
      <c r="J2" s="137" t="s">
        <v>668</v>
      </c>
      <c r="K2" s="322"/>
    </row>
    <row r="3" spans="1:18" s="3" customFormat="1" ht="5.0999999999999996" customHeight="1" x14ac:dyDescent="0.15">
      <c r="A3" s="956" t="s">
        <v>1614</v>
      </c>
      <c r="B3" s="956"/>
      <c r="C3" s="956"/>
      <c r="D3" s="956"/>
      <c r="E3" s="956"/>
      <c r="F3" s="956"/>
      <c r="G3" s="956"/>
      <c r="H3" s="956"/>
      <c r="I3" s="956"/>
      <c r="J3" s="137" t="s">
        <v>668</v>
      </c>
      <c r="K3" s="763"/>
      <c r="L3" s="763"/>
      <c r="M3" s="137"/>
      <c r="N3" s="747"/>
      <c r="O3" s="747"/>
      <c r="Q3" s="179"/>
      <c r="R3" s="179"/>
    </row>
    <row r="4" spans="1:18" s="133" customFormat="1" ht="35.1" customHeight="1" x14ac:dyDescent="0.25">
      <c r="A4" s="977" t="s">
        <v>206</v>
      </c>
      <c r="B4" s="1040" t="s">
        <v>443</v>
      </c>
      <c r="C4" s="977"/>
      <c r="D4" s="1041"/>
      <c r="E4" s="1042" t="s">
        <v>444</v>
      </c>
      <c r="F4" s="1105"/>
      <c r="G4" s="1106"/>
      <c r="H4" s="1045" t="s">
        <v>445</v>
      </c>
      <c r="I4" s="1046"/>
      <c r="J4" s="137" t="s">
        <v>668</v>
      </c>
      <c r="K4" s="182"/>
    </row>
    <row r="5" spans="1:18" s="133" customFormat="1" ht="12" customHeight="1" x14ac:dyDescent="0.25">
      <c r="A5" s="1038"/>
      <c r="B5" s="309">
        <v>2014</v>
      </c>
      <c r="C5" s="309">
        <v>2018</v>
      </c>
      <c r="D5" s="309">
        <v>2019</v>
      </c>
      <c r="E5" s="309">
        <v>2014</v>
      </c>
      <c r="F5" s="309">
        <v>2018</v>
      </c>
      <c r="G5" s="309">
        <v>2019</v>
      </c>
      <c r="H5" s="211" t="s">
        <v>267</v>
      </c>
      <c r="I5" s="212" t="s">
        <v>247</v>
      </c>
      <c r="J5" s="137" t="s">
        <v>668</v>
      </c>
      <c r="K5" s="327"/>
    </row>
    <row r="6" spans="1:18" s="133" customFormat="1" ht="12" customHeight="1" x14ac:dyDescent="0.25">
      <c r="A6" s="1039"/>
      <c r="B6" s="1034" t="s">
        <v>0</v>
      </c>
      <c r="C6" s="1035"/>
      <c r="D6" s="1035"/>
      <c r="E6" s="1035"/>
      <c r="F6" s="1035"/>
      <c r="G6" s="1036"/>
      <c r="H6" s="449" t="s">
        <v>1</v>
      </c>
      <c r="I6" s="450"/>
      <c r="J6" s="137" t="s">
        <v>668</v>
      </c>
      <c r="K6" s="325"/>
    </row>
    <row r="7" spans="1:18" s="133" customFormat="1" ht="6" customHeight="1" x14ac:dyDescent="0.25">
      <c r="A7" s="741" t="s">
        <v>206</v>
      </c>
      <c r="B7" s="736" t="s">
        <v>1217</v>
      </c>
      <c r="C7" s="736" t="s">
        <v>1218</v>
      </c>
      <c r="D7" s="736" t="s">
        <v>1219</v>
      </c>
      <c r="E7" s="736" t="s">
        <v>1220</v>
      </c>
      <c r="F7" s="736" t="s">
        <v>1221</v>
      </c>
      <c r="G7" s="736" t="s">
        <v>1222</v>
      </c>
      <c r="H7" s="736" t="s">
        <v>1223</v>
      </c>
      <c r="I7" s="736" t="s">
        <v>1224</v>
      </c>
      <c r="J7" s="137" t="s">
        <v>668</v>
      </c>
      <c r="K7" s="182"/>
    </row>
    <row r="8" spans="1:18" s="133" customFormat="1" ht="9.9499999999999993" customHeight="1" x14ac:dyDescent="0.25">
      <c r="A8" s="182" t="s">
        <v>222</v>
      </c>
      <c r="B8" s="451">
        <v>14535</v>
      </c>
      <c r="C8" s="451">
        <v>14586</v>
      </c>
      <c r="D8" s="451">
        <v>15230</v>
      </c>
      <c r="E8" s="118">
        <v>136.19119651110668</v>
      </c>
      <c r="F8" s="118">
        <v>131.99139965540706</v>
      </c>
      <c r="G8" s="118">
        <v>137.36303381277213</v>
      </c>
      <c r="H8" s="112">
        <v>4.7815617475060197</v>
      </c>
      <c r="I8" s="184">
        <v>4.4151926504867687</v>
      </c>
      <c r="J8" s="137" t="s">
        <v>668</v>
      </c>
      <c r="K8" s="127"/>
    </row>
    <row r="9" spans="1:18" s="133" customFormat="1" ht="9.9499999999999993" customHeight="1" x14ac:dyDescent="0.25">
      <c r="A9" s="182" t="s">
        <v>223</v>
      </c>
      <c r="B9" s="451">
        <v>15539</v>
      </c>
      <c r="C9" s="451">
        <v>14920</v>
      </c>
      <c r="D9" s="451">
        <v>14064</v>
      </c>
      <c r="E9" s="118">
        <v>122.97398402628173</v>
      </c>
      <c r="F9" s="118">
        <v>114.42846280699155</v>
      </c>
      <c r="G9" s="118">
        <v>107.38171404854258</v>
      </c>
      <c r="H9" s="112">
        <v>-9.4922453182315465</v>
      </c>
      <c r="I9" s="184">
        <v>-5.7372654155495981</v>
      </c>
      <c r="J9" s="137" t="s">
        <v>668</v>
      </c>
      <c r="K9" s="127"/>
    </row>
    <row r="10" spans="1:18" s="133" customFormat="1" ht="9.9499999999999993" customHeight="1" x14ac:dyDescent="0.25">
      <c r="A10" s="182" t="s">
        <v>224</v>
      </c>
      <c r="B10" s="451">
        <v>869</v>
      </c>
      <c r="C10" s="451">
        <v>721</v>
      </c>
      <c r="D10" s="451">
        <v>678</v>
      </c>
      <c r="E10" s="118">
        <v>25.254352597841727</v>
      </c>
      <c r="F10" s="118">
        <v>19.890039255930461</v>
      </c>
      <c r="G10" s="118">
        <v>18.561916860134041</v>
      </c>
      <c r="H10" s="112">
        <v>-21.979286536248562</v>
      </c>
      <c r="I10" s="184">
        <v>-5.9639389736477115</v>
      </c>
      <c r="J10" s="137" t="s">
        <v>668</v>
      </c>
      <c r="K10" s="127"/>
    </row>
    <row r="11" spans="1:18" s="133" customFormat="1" ht="9.9499999999999993" customHeight="1" x14ac:dyDescent="0.25">
      <c r="A11" s="182" t="s">
        <v>225</v>
      </c>
      <c r="B11" s="451">
        <v>326</v>
      </c>
      <c r="C11" s="451">
        <v>289</v>
      </c>
      <c r="D11" s="451">
        <v>294</v>
      </c>
      <c r="E11" s="118">
        <v>13.300270330034376</v>
      </c>
      <c r="F11" s="118">
        <v>11.529663150318882</v>
      </c>
      <c r="G11" s="118">
        <v>11.684285827835625</v>
      </c>
      <c r="H11" s="112">
        <v>-9.8159509202453989</v>
      </c>
      <c r="I11" s="184">
        <v>1.7301038062283738</v>
      </c>
      <c r="J11" s="137" t="s">
        <v>668</v>
      </c>
      <c r="K11" s="127"/>
    </row>
    <row r="12" spans="1:18" s="133" customFormat="1" ht="9.9499999999999993" customHeight="1" x14ac:dyDescent="0.25">
      <c r="A12" s="182" t="s">
        <v>226</v>
      </c>
      <c r="B12" s="451">
        <v>143</v>
      </c>
      <c r="C12" s="451">
        <v>136</v>
      </c>
      <c r="D12" s="451">
        <v>142</v>
      </c>
      <c r="E12" s="118">
        <v>21.73245674025307</v>
      </c>
      <c r="F12" s="118">
        <v>19.982662101999733</v>
      </c>
      <c r="G12" s="118">
        <v>20.785030094381604</v>
      </c>
      <c r="H12" s="112">
        <v>-0.69930069930069927</v>
      </c>
      <c r="I12" s="184">
        <v>4.4117647058823533</v>
      </c>
      <c r="J12" s="137" t="s">
        <v>668</v>
      </c>
      <c r="K12" s="127"/>
    </row>
    <row r="13" spans="1:18" s="133" customFormat="1" ht="9.9499999999999993" customHeight="1" x14ac:dyDescent="0.25">
      <c r="A13" s="182" t="s">
        <v>227</v>
      </c>
      <c r="B13" s="451">
        <v>807</v>
      </c>
      <c r="C13" s="451">
        <v>860</v>
      </c>
      <c r="D13" s="451">
        <v>736</v>
      </c>
      <c r="E13" s="118">
        <v>46.142894308757143</v>
      </c>
      <c r="F13" s="118">
        <v>46.885801452805623</v>
      </c>
      <c r="G13" s="118">
        <v>39.931075491434349</v>
      </c>
      <c r="H13" s="112">
        <v>-8.7980173482032207</v>
      </c>
      <c r="I13" s="184">
        <v>-14.418604651162791</v>
      </c>
      <c r="J13" s="137" t="s">
        <v>668</v>
      </c>
      <c r="K13" s="127"/>
    </row>
    <row r="14" spans="1:18" s="319" customFormat="1" ht="9.9499999999999993" customHeight="1" x14ac:dyDescent="0.25">
      <c r="A14" s="182" t="s">
        <v>228</v>
      </c>
      <c r="B14" s="451">
        <v>2042</v>
      </c>
      <c r="C14" s="451">
        <v>1614</v>
      </c>
      <c r="D14" s="451">
        <v>1536</v>
      </c>
      <c r="E14" s="118">
        <v>33.670838695741431</v>
      </c>
      <c r="F14" s="118">
        <v>25.822099493477278</v>
      </c>
      <c r="G14" s="118">
        <v>24.475392430889283</v>
      </c>
      <c r="H14" s="112">
        <v>-24.779627815866796</v>
      </c>
      <c r="I14" s="184">
        <v>-4.8327137546468402</v>
      </c>
      <c r="J14" s="137" t="s">
        <v>668</v>
      </c>
      <c r="K14" s="127"/>
    </row>
    <row r="15" spans="1:18" s="133" customFormat="1" ht="9.9499999999999993" customHeight="1" x14ac:dyDescent="0.25">
      <c r="A15" s="182" t="s">
        <v>229</v>
      </c>
      <c r="B15" s="451">
        <v>169</v>
      </c>
      <c r="C15" s="451">
        <v>145</v>
      </c>
      <c r="D15" s="451">
        <v>89</v>
      </c>
      <c r="E15" s="118">
        <v>10.580215247905711</v>
      </c>
      <c r="F15" s="118">
        <v>9.0086787747451318</v>
      </c>
      <c r="G15" s="118">
        <v>5.5311728199410588</v>
      </c>
      <c r="H15" s="112">
        <v>-47.337278106508876</v>
      </c>
      <c r="I15" s="184">
        <v>-38.620689655172413</v>
      </c>
      <c r="J15" s="137" t="s">
        <v>668</v>
      </c>
      <c r="K15" s="127"/>
    </row>
    <row r="16" spans="1:18" s="318" customFormat="1" ht="12" customHeight="1" x14ac:dyDescent="0.25">
      <c r="A16" s="199" t="s">
        <v>3</v>
      </c>
      <c r="B16" s="452">
        <v>3138</v>
      </c>
      <c r="C16" s="452">
        <v>3608</v>
      </c>
      <c r="D16" s="452">
        <v>3847</v>
      </c>
      <c r="E16" s="471">
        <v>40.162714026757477</v>
      </c>
      <c r="F16" s="471">
        <v>45.219169468738677</v>
      </c>
      <c r="G16" s="471">
        <v>48.141713587213403</v>
      </c>
      <c r="H16" s="442">
        <v>22.594008922880814</v>
      </c>
      <c r="I16" s="203">
        <v>6.6241685144124167</v>
      </c>
      <c r="J16" s="137" t="s">
        <v>668</v>
      </c>
      <c r="K16" s="201"/>
    </row>
    <row r="17" spans="1:11" s="133" customFormat="1" ht="9.9499999999999993" customHeight="1" x14ac:dyDescent="0.25">
      <c r="A17" s="182" t="s">
        <v>230</v>
      </c>
      <c r="B17" s="451">
        <v>7119</v>
      </c>
      <c r="C17" s="451">
        <v>6847</v>
      </c>
      <c r="D17" s="451">
        <v>7022</v>
      </c>
      <c r="E17" s="118">
        <v>40.468523060918798</v>
      </c>
      <c r="F17" s="118">
        <v>38.220768787291341</v>
      </c>
      <c r="G17" s="118">
        <v>39.164114427257729</v>
      </c>
      <c r="H17" s="112">
        <v>-1.3625509200730441</v>
      </c>
      <c r="I17" s="184">
        <v>2.5558638819921131</v>
      </c>
      <c r="J17" s="137" t="s">
        <v>668</v>
      </c>
      <c r="K17" s="127"/>
    </row>
    <row r="18" spans="1:11" s="133" customFormat="1" ht="9.9499999999999993" customHeight="1" x14ac:dyDescent="0.25">
      <c r="A18" s="182" t="s">
        <v>231</v>
      </c>
      <c r="B18" s="451">
        <v>1032</v>
      </c>
      <c r="C18" s="451">
        <v>910</v>
      </c>
      <c r="D18" s="451">
        <v>830</v>
      </c>
      <c r="E18" s="118">
        <v>25.79533104508084</v>
      </c>
      <c r="F18" s="118">
        <v>22.314291150985849</v>
      </c>
      <c r="G18" s="118">
        <v>20.295467777521569</v>
      </c>
      <c r="H18" s="112">
        <v>-19.573643410852711</v>
      </c>
      <c r="I18" s="184">
        <v>-8.791208791208792</v>
      </c>
      <c r="J18" s="137" t="s">
        <v>668</v>
      </c>
      <c r="K18" s="127"/>
    </row>
    <row r="19" spans="1:11" s="133" customFormat="1" ht="9.9499999999999993" customHeight="1" x14ac:dyDescent="0.25">
      <c r="A19" s="182" t="s">
        <v>232</v>
      </c>
      <c r="B19" s="451">
        <v>222</v>
      </c>
      <c r="C19" s="451">
        <v>175</v>
      </c>
      <c r="D19" s="451">
        <v>215</v>
      </c>
      <c r="E19" s="118">
        <v>22.43677528963148</v>
      </c>
      <c r="F19" s="118">
        <v>17.637217552558909</v>
      </c>
      <c r="G19" s="118">
        <v>21.755452523531304</v>
      </c>
      <c r="H19" s="112">
        <v>-3.1531531531531529</v>
      </c>
      <c r="I19" s="184">
        <v>22.857142857142858</v>
      </c>
      <c r="J19" s="137" t="s">
        <v>668</v>
      </c>
      <c r="K19" s="127"/>
    </row>
    <row r="20" spans="1:11" s="133" customFormat="1" ht="9.9499999999999993" customHeight="1" x14ac:dyDescent="0.25">
      <c r="A20" s="182" t="s">
        <v>233</v>
      </c>
      <c r="B20" s="451">
        <v>966</v>
      </c>
      <c r="C20" s="451">
        <v>596</v>
      </c>
      <c r="D20" s="451">
        <v>667</v>
      </c>
      <c r="E20" s="118">
        <v>23.878129586065455</v>
      </c>
      <c r="F20" s="118">
        <v>14.624826575567411</v>
      </c>
      <c r="G20" s="118">
        <v>16.377502664106505</v>
      </c>
      <c r="H20" s="112">
        <v>-30.952380952380953</v>
      </c>
      <c r="I20" s="184">
        <v>11.912751677852349</v>
      </c>
      <c r="J20" s="137" t="s">
        <v>668</v>
      </c>
      <c r="K20" s="127"/>
    </row>
    <row r="21" spans="1:11" s="133" customFormat="1" ht="9.9499999999999993" customHeight="1" x14ac:dyDescent="0.25">
      <c r="A21" s="182" t="s">
        <v>234</v>
      </c>
      <c r="B21" s="451">
        <v>227</v>
      </c>
      <c r="C21" s="451">
        <v>205</v>
      </c>
      <c r="D21" s="451">
        <v>193</v>
      </c>
      <c r="E21" s="118">
        <v>10.14338818657221</v>
      </c>
      <c r="F21" s="118">
        <v>9.2597569607399866</v>
      </c>
      <c r="G21" s="118">
        <v>8.7715789932954245</v>
      </c>
      <c r="H21" s="112">
        <v>-14.977973568281937</v>
      </c>
      <c r="I21" s="184">
        <v>-5.8536585365853666</v>
      </c>
      <c r="J21" s="137" t="s">
        <v>668</v>
      </c>
      <c r="K21" s="127"/>
    </row>
    <row r="22" spans="1:11" s="133" customFormat="1" ht="9.9499999999999993" customHeight="1" x14ac:dyDescent="0.25">
      <c r="A22" s="182" t="s">
        <v>235</v>
      </c>
      <c r="B22" s="451">
        <v>462</v>
      </c>
      <c r="C22" s="451">
        <v>474</v>
      </c>
      <c r="D22" s="451">
        <v>493</v>
      </c>
      <c r="E22" s="118">
        <v>16.378837549229573</v>
      </c>
      <c r="F22" s="118">
        <v>16.384506340700256</v>
      </c>
      <c r="G22" s="118">
        <v>17.000674164665149</v>
      </c>
      <c r="H22" s="112">
        <v>6.7099567099567103</v>
      </c>
      <c r="I22" s="184">
        <v>4.0084388185654012</v>
      </c>
      <c r="J22" s="137" t="s">
        <v>668</v>
      </c>
      <c r="K22" s="127"/>
    </row>
    <row r="23" spans="1:11" s="319" customFormat="1" ht="9.9499999999999993" customHeight="1" x14ac:dyDescent="0.25">
      <c r="A23" s="182" t="s">
        <v>236</v>
      </c>
      <c r="B23" s="451">
        <v>559</v>
      </c>
      <c r="C23" s="451">
        <v>546</v>
      </c>
      <c r="D23" s="451">
        <v>598</v>
      </c>
      <c r="E23" s="118">
        <v>25.920165889061689</v>
      </c>
      <c r="F23" s="118">
        <v>25.449087841302099</v>
      </c>
      <c r="G23" s="118">
        <v>27.981124438798307</v>
      </c>
      <c r="H23" s="112">
        <v>6.9767441860465116</v>
      </c>
      <c r="I23" s="184">
        <v>9.5238095238095237</v>
      </c>
      <c r="J23" s="137" t="s">
        <v>668</v>
      </c>
      <c r="K23" s="127"/>
    </row>
    <row r="24" spans="1:11" s="319" customFormat="1" ht="18" customHeight="1" x14ac:dyDescent="0.25">
      <c r="A24" s="204" t="s">
        <v>2</v>
      </c>
      <c r="B24" s="482">
        <v>48155</v>
      </c>
      <c r="C24" s="482">
        <v>46632</v>
      </c>
      <c r="D24" s="482">
        <v>46634</v>
      </c>
      <c r="E24" s="446">
        <v>59.505692373475888</v>
      </c>
      <c r="F24" s="446">
        <v>56.259754248436664</v>
      </c>
      <c r="G24" s="446">
        <v>56.136127497021839</v>
      </c>
      <c r="H24" s="443">
        <v>-3.1585505139653205</v>
      </c>
      <c r="I24" s="208">
        <v>4.2889003259564242E-3</v>
      </c>
      <c r="J24" s="137" t="s">
        <v>668</v>
      </c>
      <c r="K24" s="206"/>
    </row>
    <row r="25" spans="1:11" s="133" customFormat="1" ht="9.9499999999999993" customHeight="1" x14ac:dyDescent="0.25">
      <c r="A25" s="182" t="s">
        <v>237</v>
      </c>
      <c r="B25" s="127">
        <v>45039</v>
      </c>
      <c r="C25" s="127">
        <v>44130</v>
      </c>
      <c r="D25" s="127">
        <v>44115</v>
      </c>
      <c r="E25" s="118">
        <v>69.295497315855314</v>
      </c>
      <c r="F25" s="118">
        <v>66.150722014219781</v>
      </c>
      <c r="G25" s="118">
        <v>65.956436278435106</v>
      </c>
      <c r="H25" s="112">
        <v>-2.0515553187237727</v>
      </c>
      <c r="I25" s="184">
        <v>-3.3990482664853841E-2</v>
      </c>
      <c r="J25" s="137" t="s">
        <v>668</v>
      </c>
      <c r="K25" s="127"/>
    </row>
    <row r="26" spans="1:11" s="133" customFormat="1" ht="9.9499999999999993" customHeight="1" x14ac:dyDescent="0.25">
      <c r="A26" s="182" t="s">
        <v>238</v>
      </c>
      <c r="B26" s="127">
        <v>3116</v>
      </c>
      <c r="C26" s="127">
        <v>2502</v>
      </c>
      <c r="D26" s="127">
        <v>2519</v>
      </c>
      <c r="E26" s="118">
        <v>19.561233251635681</v>
      </c>
      <c r="F26" s="118">
        <v>15.467674600186577</v>
      </c>
      <c r="G26" s="118">
        <v>15.560904509233843</v>
      </c>
      <c r="H26" s="112">
        <v>-19.159178433889601</v>
      </c>
      <c r="I26" s="184">
        <v>0.67945643485211826</v>
      </c>
      <c r="J26" s="137" t="s">
        <v>668</v>
      </c>
      <c r="K26" s="127"/>
    </row>
    <row r="27" spans="1:11" s="133" customFormat="1" ht="9.9499999999999993" customHeight="1" x14ac:dyDescent="0.25">
      <c r="A27" s="984" t="s">
        <v>774</v>
      </c>
      <c r="B27" s="984"/>
      <c r="C27" s="984"/>
      <c r="D27" s="984"/>
      <c r="E27" s="984"/>
      <c r="F27" s="984"/>
      <c r="G27" s="984"/>
      <c r="H27" s="984"/>
      <c r="I27" s="984"/>
      <c r="J27" s="137" t="s">
        <v>668</v>
      </c>
      <c r="K27" s="127"/>
    </row>
    <row r="28" spans="1:11" s="260" customFormat="1" ht="9" customHeight="1" x14ac:dyDescent="0.15">
      <c r="A28" s="1074" t="s">
        <v>446</v>
      </c>
      <c r="B28" s="1074"/>
      <c r="C28" s="1074"/>
      <c r="D28" s="1074"/>
      <c r="E28" s="1074"/>
      <c r="F28" s="1074"/>
      <c r="G28" s="1074"/>
      <c r="H28" s="1074"/>
      <c r="I28" s="1074"/>
      <c r="J28" s="137" t="s">
        <v>668</v>
      </c>
      <c r="K28" s="337"/>
    </row>
    <row r="29" spans="1:11" ht="9.9499999999999993" customHeight="1" x14ac:dyDescent="0.25">
      <c r="A29" s="139" t="s">
        <v>671</v>
      </c>
      <c r="B29" s="139" t="s">
        <v>671</v>
      </c>
      <c r="C29" s="139" t="s">
        <v>671</v>
      </c>
      <c r="D29" s="139" t="s">
        <v>671</v>
      </c>
      <c r="E29" s="139" t="s">
        <v>671</v>
      </c>
      <c r="F29" s="139" t="s">
        <v>671</v>
      </c>
      <c r="G29" s="139" t="s">
        <v>671</v>
      </c>
      <c r="H29" s="139" t="s">
        <v>671</v>
      </c>
      <c r="I29" s="139" t="s">
        <v>671</v>
      </c>
      <c r="J29" s="141" t="s">
        <v>672</v>
      </c>
      <c r="K29" s="223"/>
    </row>
    <row r="30" spans="1:11" ht="9.9499999999999993" customHeight="1" x14ac:dyDescent="0.25">
      <c r="A30" s="234"/>
      <c r="B30" s="234"/>
      <c r="C30" s="234"/>
      <c r="D30" s="234"/>
      <c r="E30" s="427"/>
      <c r="F30" s="427"/>
      <c r="G30" s="234"/>
      <c r="H30" s="457"/>
      <c r="I30" s="457"/>
      <c r="J30" s="457"/>
      <c r="K30" s="487"/>
    </row>
    <row r="31" spans="1:11" ht="9.9499999999999993" customHeight="1" x14ac:dyDescent="0.25">
      <c r="A31" s="234"/>
      <c r="B31" s="234"/>
      <c r="C31" s="234"/>
      <c r="D31" s="234"/>
      <c r="E31" s="427"/>
      <c r="F31" s="427"/>
      <c r="G31" s="234"/>
      <c r="H31" s="234"/>
      <c r="I31" s="234"/>
    </row>
    <row r="32" spans="1:11" ht="9.9499999999999993" customHeight="1" x14ac:dyDescent="0.25"/>
    <row r="33" ht="9.9499999999999993" customHeight="1" x14ac:dyDescent="0.25"/>
  </sheetData>
  <mergeCells count="10">
    <mergeCell ref="A1:I1"/>
    <mergeCell ref="A3:I3"/>
    <mergeCell ref="A27:I27"/>
    <mergeCell ref="A28:I28"/>
    <mergeCell ref="A2:I2"/>
    <mergeCell ref="A4:A6"/>
    <mergeCell ref="B4:D4"/>
    <mergeCell ref="E4:G4"/>
    <mergeCell ref="H4:I4"/>
    <mergeCell ref="B6:G6"/>
  </mergeCells>
  <hyperlinks>
    <hyperlink ref="A1" location="Inhalt!Druckbereich" display="Zum Inhaltsverzeichnis" xr:uid="{CD600985-36BD-406C-AA7A-D878F71BBCA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40AB-0D05-471B-BD93-BF241EC0FC1B}">
  <dimension ref="A1:R35"/>
  <sheetViews>
    <sheetView showGridLines="0" zoomScaleNormal="100" zoomScaleSheetLayoutView="75" workbookViewId="0">
      <selection sqref="A1:G1"/>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137" t="s">
        <v>668</v>
      </c>
      <c r="I1" s="738"/>
      <c r="J1" s="738"/>
      <c r="K1" s="738"/>
    </row>
    <row r="2" spans="1:18" s="323" customFormat="1" ht="42.95" customHeight="1" x14ac:dyDescent="0.2">
      <c r="A2" s="1066" t="s">
        <v>447</v>
      </c>
      <c r="B2" s="1066"/>
      <c r="C2" s="1066"/>
      <c r="D2" s="1066"/>
      <c r="E2" s="1066"/>
      <c r="F2" s="1066"/>
      <c r="G2" s="1066"/>
      <c r="H2" s="137" t="s">
        <v>668</v>
      </c>
      <c r="I2" s="491"/>
      <c r="J2" s="322"/>
    </row>
    <row r="3" spans="1:18" s="3" customFormat="1" ht="5.0999999999999996" customHeight="1" x14ac:dyDescent="0.15">
      <c r="A3" s="956" t="s">
        <v>1614</v>
      </c>
      <c r="B3" s="956"/>
      <c r="C3" s="956"/>
      <c r="D3" s="956"/>
      <c r="E3" s="956"/>
      <c r="F3" s="956"/>
      <c r="G3" s="956"/>
      <c r="H3" s="137" t="s">
        <v>668</v>
      </c>
      <c r="I3" s="763"/>
      <c r="J3" s="763"/>
      <c r="K3" s="763"/>
      <c r="L3" s="763"/>
      <c r="M3" s="137"/>
      <c r="N3" s="756"/>
      <c r="O3" s="756"/>
      <c r="Q3" s="179"/>
      <c r="R3" s="179"/>
    </row>
    <row r="4" spans="1:18" s="133" customFormat="1" ht="35.1" customHeight="1" x14ac:dyDescent="0.25">
      <c r="A4" s="1041" t="s">
        <v>206</v>
      </c>
      <c r="B4" s="1046" t="s">
        <v>448</v>
      </c>
      <c r="C4" s="977"/>
      <c r="D4" s="1041"/>
      <c r="E4" s="1081" t="s">
        <v>798</v>
      </c>
      <c r="F4" s="1045" t="s">
        <v>449</v>
      </c>
      <c r="G4" s="977"/>
      <c r="H4" s="137" t="s">
        <v>668</v>
      </c>
      <c r="I4" s="490"/>
      <c r="J4" s="182"/>
    </row>
    <row r="5" spans="1:18" s="133" customFormat="1" ht="12" customHeight="1" x14ac:dyDescent="0.25">
      <c r="A5" s="1004"/>
      <c r="B5" s="855">
        <v>2014</v>
      </c>
      <c r="C5" s="869">
        <v>2018</v>
      </c>
      <c r="D5" s="845" t="s">
        <v>799</v>
      </c>
      <c r="E5" s="1122"/>
      <c r="F5" s="872" t="s">
        <v>267</v>
      </c>
      <c r="G5" s="862" t="s">
        <v>247</v>
      </c>
      <c r="H5" s="137" t="s">
        <v>668</v>
      </c>
      <c r="I5" s="490"/>
      <c r="J5" s="182"/>
    </row>
    <row r="6" spans="1:18" s="133" customFormat="1" ht="12" customHeight="1" x14ac:dyDescent="0.25">
      <c r="A6" s="1005"/>
      <c r="B6" s="1035" t="s">
        <v>376</v>
      </c>
      <c r="C6" s="1035"/>
      <c r="D6" s="1036"/>
      <c r="E6" s="1034" t="s">
        <v>1</v>
      </c>
      <c r="F6" s="1035"/>
      <c r="G6" s="1035"/>
      <c r="H6" s="137" t="s">
        <v>668</v>
      </c>
      <c r="I6" s="490"/>
      <c r="J6" s="182"/>
    </row>
    <row r="7" spans="1:18" s="133" customFormat="1" ht="6" customHeight="1" x14ac:dyDescent="0.25">
      <c r="A7" s="741" t="s">
        <v>206</v>
      </c>
      <c r="B7" s="736" t="s">
        <v>1225</v>
      </c>
      <c r="C7" s="736" t="s">
        <v>1226</v>
      </c>
      <c r="D7" s="736" t="s">
        <v>1227</v>
      </c>
      <c r="E7" s="736" t="s">
        <v>1228</v>
      </c>
      <c r="F7" s="736" t="s">
        <v>1229</v>
      </c>
      <c r="G7" s="736" t="s">
        <v>1230</v>
      </c>
      <c r="H7" s="137" t="s">
        <v>668</v>
      </c>
      <c r="I7" s="490"/>
      <c r="J7" s="182"/>
    </row>
    <row r="8" spans="1:18" s="133" customFormat="1" ht="9.9499999999999993" customHeight="1" x14ac:dyDescent="0.25">
      <c r="A8" s="182" t="s">
        <v>222</v>
      </c>
      <c r="B8" s="116">
        <v>180728.647</v>
      </c>
      <c r="C8" s="116">
        <v>203004.484</v>
      </c>
      <c r="D8" s="116">
        <v>205114.46599999999</v>
      </c>
      <c r="E8" s="119">
        <v>20.31378115854838</v>
      </c>
      <c r="F8" s="311">
        <v>13.493056803551454</v>
      </c>
      <c r="G8" s="311">
        <v>1.0393770415435697</v>
      </c>
      <c r="H8" s="137" t="s">
        <v>668</v>
      </c>
      <c r="J8" s="116"/>
    </row>
    <row r="9" spans="1:18" s="133" customFormat="1" ht="9.9499999999999993" customHeight="1" x14ac:dyDescent="0.25">
      <c r="A9" s="182" t="s">
        <v>223</v>
      </c>
      <c r="B9" s="116">
        <v>168589.33900000001</v>
      </c>
      <c r="C9" s="116">
        <v>190517.549</v>
      </c>
      <c r="D9" s="116">
        <v>189566.747</v>
      </c>
      <c r="E9" s="119">
        <v>18.773992339944996</v>
      </c>
      <c r="F9" s="311">
        <v>12.442903047386642</v>
      </c>
      <c r="G9" s="311">
        <v>-0.49906268739579263</v>
      </c>
      <c r="H9" s="137" t="s">
        <v>668</v>
      </c>
      <c r="J9" s="116"/>
    </row>
    <row r="10" spans="1:18" s="133" customFormat="1" ht="9.9499999999999993" customHeight="1" x14ac:dyDescent="0.25">
      <c r="A10" s="182" t="s">
        <v>224</v>
      </c>
      <c r="B10" s="116">
        <v>13307.451999999999</v>
      </c>
      <c r="C10" s="116">
        <v>14633.561</v>
      </c>
      <c r="D10" s="116">
        <v>14718.599</v>
      </c>
      <c r="E10" s="119">
        <v>1.4576758279273636</v>
      </c>
      <c r="F10" s="311">
        <v>10.604186285999759</v>
      </c>
      <c r="G10" s="311">
        <v>0.58111624368122339</v>
      </c>
      <c r="H10" s="137" t="s">
        <v>668</v>
      </c>
      <c r="J10" s="116"/>
    </row>
    <row r="11" spans="1:18" s="133" customFormat="1" ht="9.9499999999999993" customHeight="1" x14ac:dyDescent="0.25">
      <c r="A11" s="182" t="s">
        <v>225</v>
      </c>
      <c r="B11" s="116">
        <v>13229.751</v>
      </c>
      <c r="C11" s="116">
        <v>12911.589</v>
      </c>
      <c r="D11" s="116">
        <v>13283.111000000001</v>
      </c>
      <c r="E11" s="119">
        <v>1.3155103841320814</v>
      </c>
      <c r="F11" s="311">
        <v>0.40333336583583912</v>
      </c>
      <c r="G11" s="311">
        <v>2.8774305006146093</v>
      </c>
      <c r="H11" s="137" t="s">
        <v>668</v>
      </c>
      <c r="J11" s="116"/>
    </row>
    <row r="12" spans="1:18" s="133" customFormat="1" ht="9.9499999999999993" customHeight="1" x14ac:dyDescent="0.25">
      <c r="A12" s="182" t="s">
        <v>386</v>
      </c>
      <c r="B12" s="116">
        <v>17324.992999999999</v>
      </c>
      <c r="C12" s="116">
        <v>21438.710999999999</v>
      </c>
      <c r="D12" s="116">
        <v>20273.838</v>
      </c>
      <c r="E12" s="119">
        <v>2.0078462353594415</v>
      </c>
      <c r="F12" s="311">
        <v>17.020757237824</v>
      </c>
      <c r="G12" s="311">
        <v>-5.4335029750622583</v>
      </c>
      <c r="H12" s="137" t="s">
        <v>668</v>
      </c>
      <c r="J12" s="116"/>
    </row>
    <row r="13" spans="1:18" s="133" customFormat="1" ht="9.9499999999999993" customHeight="1" x14ac:dyDescent="0.25">
      <c r="A13" s="182" t="s">
        <v>227</v>
      </c>
      <c r="B13" s="116">
        <v>51257.728000000003</v>
      </c>
      <c r="C13" s="116">
        <v>52469.620999999999</v>
      </c>
      <c r="D13" s="116">
        <v>53500.057999999997</v>
      </c>
      <c r="E13" s="119">
        <v>5.2984486729553515</v>
      </c>
      <c r="F13" s="311">
        <v>4.3746183990051106</v>
      </c>
      <c r="G13" s="311">
        <v>1.9638735336014683</v>
      </c>
      <c r="H13" s="137" t="s">
        <v>668</v>
      </c>
      <c r="J13" s="116"/>
    </row>
    <row r="14" spans="1:18" s="133" customFormat="1" ht="9.9499999999999993" customHeight="1" x14ac:dyDescent="0.25">
      <c r="A14" s="182" t="s">
        <v>228</v>
      </c>
      <c r="B14" s="116">
        <v>58473.858999999997</v>
      </c>
      <c r="C14" s="116">
        <v>64512.324999999997</v>
      </c>
      <c r="D14" s="116">
        <v>64827.173000000003</v>
      </c>
      <c r="E14" s="119">
        <v>6.4202444183013228</v>
      </c>
      <c r="F14" s="311">
        <v>10.865220987039708</v>
      </c>
      <c r="G14" s="311">
        <v>0.4880431762457878</v>
      </c>
      <c r="H14" s="137" t="s">
        <v>668</v>
      </c>
      <c r="J14" s="116"/>
    </row>
    <row r="15" spans="1:18" s="133" customFormat="1" ht="9.9499999999999993" customHeight="1" x14ac:dyDescent="0.25">
      <c r="A15" s="182" t="s">
        <v>229</v>
      </c>
      <c r="B15" s="116">
        <v>7170.44</v>
      </c>
      <c r="C15" s="116">
        <v>7213.9610000000002</v>
      </c>
      <c r="D15" s="116">
        <v>7248.7479999999996</v>
      </c>
      <c r="E15" s="119">
        <v>0.71788930062819289</v>
      </c>
      <c r="F15" s="311">
        <v>1.0920947668483385</v>
      </c>
      <c r="G15" s="311">
        <v>0.48221774417687246</v>
      </c>
      <c r="H15" s="137" t="s">
        <v>668</v>
      </c>
      <c r="J15" s="116"/>
    </row>
    <row r="16" spans="1:18" s="318" customFormat="1" ht="12" customHeight="1" x14ac:dyDescent="0.25">
      <c r="A16" s="237" t="s">
        <v>3</v>
      </c>
      <c r="B16" s="473">
        <v>77582.910999999993</v>
      </c>
      <c r="C16" s="473">
        <v>85745.315000000002</v>
      </c>
      <c r="D16" s="473">
        <v>85349.982000000004</v>
      </c>
      <c r="E16" s="492">
        <v>8.4527478243979317</v>
      </c>
      <c r="F16" s="314">
        <v>10.011316796298106</v>
      </c>
      <c r="G16" s="314">
        <v>-0.46105492760741357</v>
      </c>
      <c r="H16" s="137" t="s">
        <v>668</v>
      </c>
      <c r="J16" s="473"/>
    </row>
    <row r="17" spans="1:10" s="133" customFormat="1" ht="9.9499999999999993" customHeight="1" x14ac:dyDescent="0.25">
      <c r="A17" s="182" t="s">
        <v>230</v>
      </c>
      <c r="B17" s="116">
        <v>179687.274</v>
      </c>
      <c r="C17" s="116">
        <v>196157.622</v>
      </c>
      <c r="D17" s="116">
        <v>193687.997</v>
      </c>
      <c r="E17" s="119">
        <v>19.182145759020113</v>
      </c>
      <c r="F17" s="311">
        <v>7.791716512990229</v>
      </c>
      <c r="G17" s="311">
        <v>-1.2590002747892202</v>
      </c>
      <c r="H17" s="137" t="s">
        <v>668</v>
      </c>
      <c r="J17" s="116"/>
    </row>
    <row r="18" spans="1:10" s="133" customFormat="1" ht="9.9499999999999993" customHeight="1" x14ac:dyDescent="0.25">
      <c r="A18" s="182" t="s">
        <v>231</v>
      </c>
      <c r="B18" s="116">
        <v>48125.750999999997</v>
      </c>
      <c r="C18" s="116">
        <v>59890.542999999998</v>
      </c>
      <c r="D18" s="116">
        <v>53412.811999999998</v>
      </c>
      <c r="E18" s="119">
        <v>5.2898081504923544</v>
      </c>
      <c r="F18" s="311">
        <v>10.985929341653289</v>
      </c>
      <c r="G18" s="311">
        <v>-10.81594969008713</v>
      </c>
      <c r="H18" s="137" t="s">
        <v>668</v>
      </c>
      <c r="J18" s="116"/>
    </row>
    <row r="19" spans="1:10" s="133" customFormat="1" ht="9.9499999999999993" customHeight="1" x14ac:dyDescent="0.25">
      <c r="A19" s="182" t="s">
        <v>232</v>
      </c>
      <c r="B19" s="116">
        <v>13742.536</v>
      </c>
      <c r="C19" s="116">
        <v>15751.869000000001</v>
      </c>
      <c r="D19" s="116">
        <v>15392.019</v>
      </c>
      <c r="E19" s="119">
        <v>1.5243688641356905</v>
      </c>
      <c r="F19" s="311">
        <v>12.002755532166699</v>
      </c>
      <c r="G19" s="311">
        <v>-2.2844908118522338</v>
      </c>
      <c r="H19" s="137" t="s">
        <v>668</v>
      </c>
      <c r="J19" s="116"/>
    </row>
    <row r="20" spans="1:10" s="133" customFormat="1" ht="9.9499999999999993" customHeight="1" x14ac:dyDescent="0.25">
      <c r="A20" s="182" t="s">
        <v>233</v>
      </c>
      <c r="B20" s="116">
        <v>35907.106</v>
      </c>
      <c r="C20" s="116">
        <v>40485.953999999998</v>
      </c>
      <c r="D20" s="116">
        <v>40285.540999999997</v>
      </c>
      <c r="E20" s="119">
        <v>3.9897315859122693</v>
      </c>
      <c r="F20" s="311">
        <v>12.193784149577517</v>
      </c>
      <c r="G20" s="311">
        <v>-0.49501859336203485</v>
      </c>
      <c r="H20" s="137" t="s">
        <v>668</v>
      </c>
      <c r="J20" s="116"/>
    </row>
    <row r="21" spans="1:10" s="133" customFormat="1" ht="9.9499999999999993" customHeight="1" x14ac:dyDescent="0.25">
      <c r="A21" s="182" t="s">
        <v>234</v>
      </c>
      <c r="B21" s="116">
        <v>14994.974</v>
      </c>
      <c r="C21" s="116">
        <v>16560.364000000001</v>
      </c>
      <c r="D21" s="116">
        <v>16598.547999999999</v>
      </c>
      <c r="E21" s="119">
        <v>1.6438590519581435</v>
      </c>
      <c r="F21" s="311">
        <v>10.694076561920006</v>
      </c>
      <c r="G21" s="311">
        <v>0.23057464195833777</v>
      </c>
      <c r="H21" s="137" t="s">
        <v>668</v>
      </c>
      <c r="J21" s="116"/>
    </row>
    <row r="22" spans="1:10" s="133" customFormat="1" ht="9.9499999999999993" customHeight="1" x14ac:dyDescent="0.25">
      <c r="A22" s="182" t="s">
        <v>235</v>
      </c>
      <c r="B22" s="116">
        <v>19632.36</v>
      </c>
      <c r="C22" s="116">
        <v>21321.769</v>
      </c>
      <c r="D22" s="116">
        <v>20963.777999999998</v>
      </c>
      <c r="E22" s="119">
        <v>2.0761753515151438</v>
      </c>
      <c r="F22" s="311">
        <v>6.7817521683587598</v>
      </c>
      <c r="G22" s="311">
        <v>-1.6789929578544904</v>
      </c>
      <c r="H22" s="137" t="s">
        <v>668</v>
      </c>
      <c r="J22" s="116"/>
    </row>
    <row r="23" spans="1:10" s="133" customFormat="1" ht="9.9499999999999993" customHeight="1" x14ac:dyDescent="0.25">
      <c r="A23" s="182" t="s">
        <v>236</v>
      </c>
      <c r="B23" s="116">
        <v>12986.633</v>
      </c>
      <c r="C23" s="116">
        <v>15469.328</v>
      </c>
      <c r="D23" s="116">
        <v>15507.191000000001</v>
      </c>
      <c r="E23" s="119">
        <v>1.5357750747712307</v>
      </c>
      <c r="F23" s="311">
        <v>19.408864483965946</v>
      </c>
      <c r="G23" s="311">
        <v>0.24476176340692493</v>
      </c>
      <c r="H23" s="137" t="s">
        <v>668</v>
      </c>
      <c r="J23" s="116"/>
    </row>
    <row r="24" spans="1:10" s="366" customFormat="1" ht="18" customHeight="1" x14ac:dyDescent="0.25">
      <c r="A24" s="204" t="s">
        <v>713</v>
      </c>
      <c r="B24" s="475">
        <v>1123745.926</v>
      </c>
      <c r="C24" s="475">
        <v>1317440.1669999999</v>
      </c>
      <c r="D24" s="475">
        <v>1327771.554</v>
      </c>
      <c r="E24" s="493">
        <v>100.00000000000001</v>
      </c>
      <c r="F24" s="316">
        <v>18.155850293156039</v>
      </c>
      <c r="G24" s="316">
        <v>0.78420160996959376</v>
      </c>
      <c r="H24" s="137" t="s">
        <v>668</v>
      </c>
      <c r="J24" s="475"/>
    </row>
    <row r="25" spans="1:10" s="133" customFormat="1" ht="9.9499999999999993" customHeight="1" x14ac:dyDescent="0.25">
      <c r="A25" s="182" t="s">
        <v>237</v>
      </c>
      <c r="B25" s="127">
        <v>815145.39800000004</v>
      </c>
      <c r="C25" s="127">
        <v>910809.80799999973</v>
      </c>
      <c r="D25" s="127">
        <v>902088.87</v>
      </c>
      <c r="E25" s="119">
        <v>89.339558774670735</v>
      </c>
      <c r="F25" s="311">
        <v>10.666007832874982</v>
      </c>
      <c r="G25" s="311">
        <v>-0.9574927634068402</v>
      </c>
      <c r="H25" s="137" t="s">
        <v>668</v>
      </c>
      <c r="J25" s="116"/>
    </row>
    <row r="26" spans="1:10" s="133" customFormat="1" ht="9.9499999999999993" customHeight="1" x14ac:dyDescent="0.25">
      <c r="A26" s="182" t="s">
        <v>238</v>
      </c>
      <c r="B26" s="127">
        <v>97596.356000000014</v>
      </c>
      <c r="C26" s="127">
        <v>107274.757</v>
      </c>
      <c r="D26" s="127">
        <v>107641.738</v>
      </c>
      <c r="E26" s="119">
        <v>10.660441225329281</v>
      </c>
      <c r="F26" s="311">
        <v>10.292783882217879</v>
      </c>
      <c r="G26" s="311">
        <v>0.34209445937034355</v>
      </c>
      <c r="H26" s="137" t="s">
        <v>668</v>
      </c>
      <c r="J26" s="116"/>
    </row>
    <row r="27" spans="1:10" s="133" customFormat="1" ht="9.9499999999999993" customHeight="1" x14ac:dyDescent="0.25">
      <c r="A27" s="984" t="s">
        <v>700</v>
      </c>
      <c r="B27" s="984"/>
      <c r="C27" s="984"/>
      <c r="D27" s="984"/>
      <c r="E27" s="984"/>
      <c r="F27" s="984"/>
      <c r="G27" s="984"/>
      <c r="H27" s="137" t="s">
        <v>668</v>
      </c>
      <c r="J27" s="116"/>
    </row>
    <row r="28" spans="1:10" s="260" customFormat="1" ht="9" customHeight="1" x14ac:dyDescent="0.15">
      <c r="A28" s="1017" t="s">
        <v>450</v>
      </c>
      <c r="B28" s="1017"/>
      <c r="C28" s="1017"/>
      <c r="D28" s="1017"/>
      <c r="E28" s="1017"/>
      <c r="F28" s="1017"/>
      <c r="G28" s="1017"/>
      <c r="H28" s="137" t="s">
        <v>668</v>
      </c>
      <c r="J28" s="337"/>
    </row>
    <row r="29" spans="1:10" ht="9" customHeight="1" x14ac:dyDescent="0.25">
      <c r="A29" s="994" t="s">
        <v>451</v>
      </c>
      <c r="B29" s="994"/>
      <c r="C29" s="994"/>
      <c r="D29" s="994"/>
      <c r="E29" s="994"/>
      <c r="F29" s="994"/>
      <c r="G29" s="994"/>
      <c r="H29" s="137" t="s">
        <v>668</v>
      </c>
      <c r="J29" s="412"/>
    </row>
    <row r="30" spans="1:10" ht="9" customHeight="1" x14ac:dyDescent="0.25">
      <c r="A30" s="994" t="s">
        <v>452</v>
      </c>
      <c r="B30" s="994"/>
      <c r="C30" s="994"/>
      <c r="D30" s="994"/>
      <c r="E30" s="994"/>
      <c r="F30" s="994"/>
      <c r="G30" s="994"/>
      <c r="H30" s="137" t="s">
        <v>668</v>
      </c>
      <c r="J30" s="412"/>
    </row>
    <row r="31" spans="1:10" ht="9.9499999999999993" customHeight="1" x14ac:dyDescent="0.25">
      <c r="A31" s="863" t="s">
        <v>671</v>
      </c>
      <c r="B31" s="863" t="s">
        <v>671</v>
      </c>
      <c r="C31" s="863" t="s">
        <v>671</v>
      </c>
      <c r="D31" s="863" t="s">
        <v>671</v>
      </c>
      <c r="E31" s="863" t="s">
        <v>671</v>
      </c>
      <c r="F31" s="863" t="s">
        <v>671</v>
      </c>
      <c r="G31" s="863" t="s">
        <v>671</v>
      </c>
      <c r="H31" s="141" t="s">
        <v>672</v>
      </c>
    </row>
    <row r="32" spans="1:10" s="389" customFormat="1" ht="9.9499999999999993" customHeight="1" x14ac:dyDescent="0.25">
      <c r="A32" s="223"/>
      <c r="B32" s="223"/>
      <c r="C32" s="223"/>
      <c r="D32" s="223"/>
      <c r="E32" s="232"/>
      <c r="F32" s="232"/>
      <c r="G32" s="223"/>
      <c r="H32" s="223"/>
      <c r="I32" s="223"/>
      <c r="J32" s="234"/>
    </row>
    <row r="33" ht="9.9499999999999993" customHeight="1" x14ac:dyDescent="0.25"/>
    <row r="34" ht="9.9499999999999993" customHeight="1" x14ac:dyDescent="0.25"/>
    <row r="35" ht="9.9499999999999993" customHeight="1" x14ac:dyDescent="0.25"/>
  </sheetData>
  <mergeCells count="13">
    <mergeCell ref="A27:G27"/>
    <mergeCell ref="A28:G28"/>
    <mergeCell ref="A29:G29"/>
    <mergeCell ref="A30:G30"/>
    <mergeCell ref="A1:G1"/>
    <mergeCell ref="A2:G2"/>
    <mergeCell ref="A3:G3"/>
    <mergeCell ref="A4:A6"/>
    <mergeCell ref="B4:D4"/>
    <mergeCell ref="E4:E5"/>
    <mergeCell ref="F4:G4"/>
    <mergeCell ref="B6:D6"/>
    <mergeCell ref="E6:G6"/>
  </mergeCells>
  <hyperlinks>
    <hyperlink ref="A1" location="Inhalt!Druckbereich" display="Zum Inhaltsverzeichnis" xr:uid="{75965775-A5E5-4548-AE7B-5DE484A5ED50}"/>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55795-0C63-46A5-A9F9-9A62812F893D}">
  <dimension ref="A1:R35"/>
  <sheetViews>
    <sheetView showGridLines="0" zoomScaleNormal="100" zoomScaleSheetLayoutView="75" workbookViewId="0">
      <selection activeCell="N12" sqref="N12"/>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137" t="s">
        <v>668</v>
      </c>
      <c r="I1" s="738"/>
      <c r="J1" s="738"/>
      <c r="K1" s="738"/>
    </row>
    <row r="2" spans="1:18" s="323" customFormat="1" ht="42.95" customHeight="1" x14ac:dyDescent="0.2">
      <c r="A2" s="1066" t="s">
        <v>453</v>
      </c>
      <c r="B2" s="1066"/>
      <c r="C2" s="1066"/>
      <c r="D2" s="1066"/>
      <c r="E2" s="1066"/>
      <c r="F2" s="1066"/>
      <c r="G2" s="1066"/>
      <c r="H2" s="137" t="s">
        <v>668</v>
      </c>
      <c r="I2" s="491"/>
      <c r="J2" s="322"/>
    </row>
    <row r="3" spans="1:18" s="3" customFormat="1" ht="5.0999999999999996" customHeight="1" x14ac:dyDescent="0.15">
      <c r="A3" s="956" t="s">
        <v>1614</v>
      </c>
      <c r="B3" s="956"/>
      <c r="C3" s="956"/>
      <c r="D3" s="956"/>
      <c r="E3" s="956"/>
      <c r="F3" s="956"/>
      <c r="G3" s="956"/>
      <c r="H3" s="137" t="s">
        <v>668</v>
      </c>
      <c r="I3" s="763"/>
      <c r="J3" s="763"/>
      <c r="K3" s="763"/>
      <c r="L3" s="763"/>
      <c r="M3" s="137"/>
      <c r="N3" s="747"/>
      <c r="O3" s="747"/>
      <c r="Q3" s="179"/>
      <c r="R3" s="179"/>
    </row>
    <row r="4" spans="1:18" s="133" customFormat="1" ht="35.1" customHeight="1" x14ac:dyDescent="0.25">
      <c r="A4" s="977" t="s">
        <v>206</v>
      </c>
      <c r="B4" s="1045" t="s">
        <v>454</v>
      </c>
      <c r="C4" s="977"/>
      <c r="D4" s="1041"/>
      <c r="E4" s="1081" t="s">
        <v>800</v>
      </c>
      <c r="F4" s="1045" t="s">
        <v>455</v>
      </c>
      <c r="G4" s="1046"/>
      <c r="H4" s="137" t="s">
        <v>668</v>
      </c>
      <c r="I4" s="490"/>
      <c r="J4" s="182"/>
    </row>
    <row r="5" spans="1:18" s="133" customFormat="1" ht="12" customHeight="1" x14ac:dyDescent="0.25">
      <c r="A5" s="1038"/>
      <c r="B5" s="309">
        <v>2014</v>
      </c>
      <c r="C5" s="309">
        <v>2018</v>
      </c>
      <c r="D5" s="332" t="s">
        <v>799</v>
      </c>
      <c r="E5" s="1122"/>
      <c r="F5" s="211" t="s">
        <v>267</v>
      </c>
      <c r="G5" s="212" t="s">
        <v>247</v>
      </c>
      <c r="H5" s="137" t="s">
        <v>668</v>
      </c>
      <c r="I5" s="490"/>
      <c r="J5" s="182"/>
    </row>
    <row r="6" spans="1:18" s="133" customFormat="1" ht="12" customHeight="1" x14ac:dyDescent="0.25">
      <c r="A6" s="1039"/>
      <c r="B6" s="1034" t="s">
        <v>376</v>
      </c>
      <c r="C6" s="1035"/>
      <c r="D6" s="1036"/>
      <c r="E6" s="1034" t="s">
        <v>1</v>
      </c>
      <c r="F6" s="1035"/>
      <c r="G6" s="1035"/>
      <c r="H6" s="137" t="s">
        <v>668</v>
      </c>
      <c r="I6" s="490"/>
      <c r="J6" s="182"/>
    </row>
    <row r="7" spans="1:18" s="133" customFormat="1" ht="6" customHeight="1" x14ac:dyDescent="0.25">
      <c r="A7" s="741" t="s">
        <v>206</v>
      </c>
      <c r="B7" s="736" t="s">
        <v>1231</v>
      </c>
      <c r="C7" s="736" t="s">
        <v>1232</v>
      </c>
      <c r="D7" s="736" t="s">
        <v>1233</v>
      </c>
      <c r="E7" s="736" t="s">
        <v>1234</v>
      </c>
      <c r="F7" s="736" t="s">
        <v>1235</v>
      </c>
      <c r="G7" s="736" t="s">
        <v>1236</v>
      </c>
      <c r="H7" s="137" t="s">
        <v>668</v>
      </c>
      <c r="I7" s="490"/>
      <c r="J7" s="182"/>
    </row>
    <row r="8" spans="1:18" s="133" customFormat="1" ht="9.9499999999999993" customHeight="1" x14ac:dyDescent="0.25">
      <c r="A8" s="182" t="s">
        <v>222</v>
      </c>
      <c r="B8" s="116">
        <v>145435.41500000001</v>
      </c>
      <c r="C8" s="116">
        <v>178259.17199999999</v>
      </c>
      <c r="D8" s="116">
        <v>183164.42800000001</v>
      </c>
      <c r="E8" s="119">
        <v>17.040774922172314</v>
      </c>
      <c r="F8" s="311">
        <v>25.942108392237206</v>
      </c>
      <c r="G8" s="311">
        <v>2.7517551803730038</v>
      </c>
      <c r="H8" s="137" t="s">
        <v>668</v>
      </c>
      <c r="I8" s="116"/>
      <c r="J8" s="116"/>
    </row>
    <row r="9" spans="1:18" s="133" customFormat="1" ht="9.9499999999999993" customHeight="1" x14ac:dyDescent="0.25">
      <c r="A9" s="182" t="s">
        <v>223</v>
      </c>
      <c r="B9" s="116">
        <v>150303.64499999999</v>
      </c>
      <c r="C9" s="116">
        <v>188784.47399999999</v>
      </c>
      <c r="D9" s="116">
        <v>190457.48199999999</v>
      </c>
      <c r="E9" s="119">
        <v>17.719287082345947</v>
      </c>
      <c r="F9" s="311">
        <v>26.715145198241867</v>
      </c>
      <c r="G9" s="311">
        <v>0.886199995450898</v>
      </c>
      <c r="H9" s="137" t="s">
        <v>668</v>
      </c>
      <c r="I9" s="116"/>
      <c r="J9" s="116"/>
    </row>
    <row r="10" spans="1:18" s="133" customFormat="1" ht="9.9499999999999993" customHeight="1" x14ac:dyDescent="0.25">
      <c r="A10" s="182" t="s">
        <v>224</v>
      </c>
      <c r="B10" s="116">
        <v>9910.7139999999999</v>
      </c>
      <c r="C10" s="116">
        <v>13976.198</v>
      </c>
      <c r="D10" s="116">
        <v>15210.126</v>
      </c>
      <c r="E10" s="119">
        <v>1.4150800815095006</v>
      </c>
      <c r="F10" s="311">
        <v>53.47154604602656</v>
      </c>
      <c r="G10" s="311">
        <v>8.8287816185775263</v>
      </c>
      <c r="H10" s="137" t="s">
        <v>668</v>
      </c>
      <c r="I10" s="116"/>
      <c r="J10" s="116"/>
    </row>
    <row r="11" spans="1:18" s="133" customFormat="1" ht="9.9499999999999993" customHeight="1" x14ac:dyDescent="0.25">
      <c r="A11" s="182" t="s">
        <v>225</v>
      </c>
      <c r="B11" s="116">
        <v>18236.135999999999</v>
      </c>
      <c r="C11" s="116">
        <v>19602.794999999998</v>
      </c>
      <c r="D11" s="116">
        <v>18633.857</v>
      </c>
      <c r="E11" s="119">
        <v>1.7336082477157899</v>
      </c>
      <c r="F11" s="311">
        <v>2.1809499556265726</v>
      </c>
      <c r="G11" s="311">
        <v>-4.9428563630849496</v>
      </c>
      <c r="H11" s="137" t="s">
        <v>668</v>
      </c>
      <c r="I11" s="116"/>
      <c r="J11" s="116"/>
    </row>
    <row r="12" spans="1:18" s="133" customFormat="1" ht="9.9499999999999993" customHeight="1" x14ac:dyDescent="0.25">
      <c r="A12" s="182" t="s">
        <v>386</v>
      </c>
      <c r="B12" s="116">
        <v>13522.183999999999</v>
      </c>
      <c r="C12" s="116">
        <v>15996.686</v>
      </c>
      <c r="D12" s="116">
        <v>18679.611000000001</v>
      </c>
      <c r="E12" s="119">
        <v>1.737864989181928</v>
      </c>
      <c r="F12" s="311">
        <v>38.140488252489405</v>
      </c>
      <c r="G12" s="311">
        <v>16.771755099775049</v>
      </c>
      <c r="H12" s="137" t="s">
        <v>668</v>
      </c>
      <c r="I12" s="116"/>
      <c r="J12" s="116"/>
    </row>
    <row r="13" spans="1:18" s="133" customFormat="1" ht="9.9499999999999993" customHeight="1" x14ac:dyDescent="0.25">
      <c r="A13" s="182" t="s">
        <v>227</v>
      </c>
      <c r="B13" s="116">
        <v>70595.195999999996</v>
      </c>
      <c r="C13" s="116">
        <v>67301.774000000005</v>
      </c>
      <c r="D13" s="116">
        <v>67490.05</v>
      </c>
      <c r="E13" s="119">
        <v>6.2789634651994515</v>
      </c>
      <c r="F13" s="311">
        <v>-4.3985230949709289</v>
      </c>
      <c r="G13" s="311">
        <v>0.27974894094173208</v>
      </c>
      <c r="H13" s="137" t="s">
        <v>668</v>
      </c>
      <c r="I13" s="116"/>
      <c r="J13" s="116"/>
    </row>
    <row r="14" spans="1:18" s="133" customFormat="1" ht="9.9499999999999993" customHeight="1" x14ac:dyDescent="0.25">
      <c r="A14" s="182" t="s">
        <v>228</v>
      </c>
      <c r="B14" s="116">
        <v>80343.413</v>
      </c>
      <c r="C14" s="116">
        <v>99975.25</v>
      </c>
      <c r="D14" s="116">
        <v>102669.859</v>
      </c>
      <c r="E14" s="119">
        <v>9.5519308940825951</v>
      </c>
      <c r="F14" s="311">
        <v>27.788769690428754</v>
      </c>
      <c r="G14" s="311">
        <v>2.695276080830002</v>
      </c>
      <c r="H14" s="137" t="s">
        <v>668</v>
      </c>
      <c r="I14" s="116"/>
      <c r="J14" s="116"/>
    </row>
    <row r="15" spans="1:18" s="133" customFormat="1" ht="9.9499999999999993" customHeight="1" x14ac:dyDescent="0.25">
      <c r="A15" s="182" t="s">
        <v>229</v>
      </c>
      <c r="B15" s="116">
        <v>5283.9579999999996</v>
      </c>
      <c r="C15" s="116">
        <v>6592.5640000000003</v>
      </c>
      <c r="D15" s="116">
        <v>6651.97</v>
      </c>
      <c r="E15" s="119">
        <v>0.6188686569591042</v>
      </c>
      <c r="F15" s="311">
        <v>25.889910555685734</v>
      </c>
      <c r="G15" s="311">
        <v>0.90110615535927974</v>
      </c>
      <c r="H15" s="137" t="s">
        <v>668</v>
      </c>
      <c r="I15" s="116"/>
      <c r="J15" s="116"/>
    </row>
    <row r="16" spans="1:18" s="318" customFormat="1" ht="12" customHeight="1" x14ac:dyDescent="0.25">
      <c r="A16" s="199" t="s">
        <v>3</v>
      </c>
      <c r="B16" s="473">
        <v>76882.902000000002</v>
      </c>
      <c r="C16" s="473">
        <v>90168.747000000003</v>
      </c>
      <c r="D16" s="473">
        <v>92263.437000000005</v>
      </c>
      <c r="E16" s="492">
        <v>8.5837653120234947</v>
      </c>
      <c r="F16" s="314">
        <v>20.005143666403232</v>
      </c>
      <c r="G16" s="314">
        <v>2.3230776401938935</v>
      </c>
      <c r="H16" s="137" t="s">
        <v>668</v>
      </c>
      <c r="I16" s="473"/>
      <c r="J16" s="473"/>
    </row>
    <row r="17" spans="1:10" s="133" customFormat="1" ht="9.9499999999999993" customHeight="1" x14ac:dyDescent="0.25">
      <c r="A17" s="182" t="s">
        <v>230</v>
      </c>
      <c r="B17" s="116">
        <v>206328.783</v>
      </c>
      <c r="C17" s="116">
        <v>241012.84599999999</v>
      </c>
      <c r="D17" s="116">
        <v>245243.35699999999</v>
      </c>
      <c r="E17" s="119">
        <v>22.816312607352728</v>
      </c>
      <c r="F17" s="311">
        <v>18.860467955166484</v>
      </c>
      <c r="G17" s="311">
        <v>1.7553051923215739</v>
      </c>
      <c r="H17" s="137" t="s">
        <v>668</v>
      </c>
      <c r="I17" s="116"/>
      <c r="J17" s="116"/>
    </row>
    <row r="18" spans="1:10" s="133" customFormat="1" ht="9.9499999999999993" customHeight="1" x14ac:dyDescent="0.25">
      <c r="A18" s="182" t="s">
        <v>231</v>
      </c>
      <c r="B18" s="116">
        <v>31993.925999999999</v>
      </c>
      <c r="C18" s="116">
        <v>45514.938000000002</v>
      </c>
      <c r="D18" s="116">
        <v>39387.152999999998</v>
      </c>
      <c r="E18" s="119">
        <v>3.6643993401282255</v>
      </c>
      <c r="F18" s="311">
        <v>23.108220604123421</v>
      </c>
      <c r="G18" s="311">
        <v>-13.46323925564834</v>
      </c>
      <c r="H18" s="137" t="s">
        <v>668</v>
      </c>
      <c r="I18" s="116"/>
      <c r="J18" s="116"/>
    </row>
    <row r="19" spans="1:10" s="133" customFormat="1" ht="9.9499999999999993" customHeight="1" x14ac:dyDescent="0.25">
      <c r="A19" s="182" t="s">
        <v>232</v>
      </c>
      <c r="B19" s="116">
        <v>12641.606</v>
      </c>
      <c r="C19" s="116">
        <v>14356.558000000001</v>
      </c>
      <c r="D19" s="116">
        <v>15180.721</v>
      </c>
      <c r="E19" s="119">
        <v>1.4123443757173995</v>
      </c>
      <c r="F19" s="311">
        <v>20.085383138819545</v>
      </c>
      <c r="G19" s="311">
        <v>5.740672659839487</v>
      </c>
      <c r="H19" s="137" t="s">
        <v>668</v>
      </c>
      <c r="I19" s="116"/>
      <c r="J19" s="116"/>
    </row>
    <row r="20" spans="1:10" s="133" customFormat="1" ht="9.9499999999999993" customHeight="1" x14ac:dyDescent="0.25">
      <c r="A20" s="182" t="s">
        <v>233</v>
      </c>
      <c r="B20" s="116">
        <v>20615.992999999999</v>
      </c>
      <c r="C20" s="116">
        <v>24741.628000000001</v>
      </c>
      <c r="D20" s="116">
        <v>26908.871999999999</v>
      </c>
      <c r="E20" s="119">
        <v>2.5034775374700193</v>
      </c>
      <c r="F20" s="311">
        <v>30.524258521042388</v>
      </c>
      <c r="G20" s="311">
        <v>8.7595044271136828</v>
      </c>
      <c r="H20" s="137" t="s">
        <v>668</v>
      </c>
      <c r="I20" s="116"/>
      <c r="J20" s="116"/>
    </row>
    <row r="21" spans="1:10" s="133" customFormat="1" ht="9.9499999999999993" customHeight="1" x14ac:dyDescent="0.25">
      <c r="A21" s="182" t="s">
        <v>234</v>
      </c>
      <c r="B21" s="116">
        <v>16042.975</v>
      </c>
      <c r="C21" s="116">
        <v>19163.183000000001</v>
      </c>
      <c r="D21" s="116">
        <v>18133.478999999999</v>
      </c>
      <c r="E21" s="119">
        <v>1.6870553828003014</v>
      </c>
      <c r="F21" s="311">
        <v>13.030650487207012</v>
      </c>
      <c r="G21" s="311">
        <v>-5.373345336210595</v>
      </c>
      <c r="H21" s="137" t="s">
        <v>668</v>
      </c>
      <c r="I21" s="116"/>
      <c r="J21" s="116"/>
    </row>
    <row r="22" spans="1:10" s="133" customFormat="1" ht="9.9499999999999993" customHeight="1" x14ac:dyDescent="0.25">
      <c r="A22" s="182" t="s">
        <v>235</v>
      </c>
      <c r="B22" s="116">
        <v>19962.964</v>
      </c>
      <c r="C22" s="116">
        <v>22107.522000000001</v>
      </c>
      <c r="D22" s="116">
        <v>23221.121999999999</v>
      </c>
      <c r="E22" s="119">
        <v>2.1603862592921361</v>
      </c>
      <c r="F22" s="311">
        <v>16.321013252340681</v>
      </c>
      <c r="G22" s="311">
        <v>5.0371995558796616</v>
      </c>
      <c r="H22" s="137" t="s">
        <v>668</v>
      </c>
      <c r="I22" s="116"/>
      <c r="J22" s="116"/>
    </row>
    <row r="23" spans="1:10" s="133" customFormat="1" ht="9.9499999999999993" customHeight="1" x14ac:dyDescent="0.25">
      <c r="A23" s="182" t="s">
        <v>236</v>
      </c>
      <c r="B23" s="116">
        <v>8665.6880000000001</v>
      </c>
      <c r="C23" s="116">
        <v>11252.924000000001</v>
      </c>
      <c r="D23" s="116">
        <v>11564.21</v>
      </c>
      <c r="E23" s="119">
        <v>1.0758808460490714</v>
      </c>
      <c r="F23" s="311">
        <v>33.448261696013041</v>
      </c>
      <c r="G23" s="311">
        <v>2.7662676829595418</v>
      </c>
      <c r="H23" s="137" t="s">
        <v>668</v>
      </c>
      <c r="I23" s="116"/>
      <c r="J23" s="116"/>
    </row>
    <row r="24" spans="1:10" s="319" customFormat="1" ht="18" customHeight="1" x14ac:dyDescent="0.25">
      <c r="A24" s="204" t="s">
        <v>713</v>
      </c>
      <c r="B24" s="475">
        <v>915559.16299999994</v>
      </c>
      <c r="C24" s="475">
        <v>1094768.9469999999</v>
      </c>
      <c r="D24" s="475">
        <v>1109651.389</v>
      </c>
      <c r="E24" s="493">
        <v>100</v>
      </c>
      <c r="F24" s="316">
        <v>21.199310087621289</v>
      </c>
      <c r="G24" s="316">
        <v>1.3594139695670451</v>
      </c>
      <c r="H24" s="137" t="s">
        <v>668</v>
      </c>
      <c r="I24" s="475"/>
      <c r="J24" s="475"/>
    </row>
    <row r="25" spans="1:10" s="133" customFormat="1" ht="9.9499999999999993" customHeight="1" x14ac:dyDescent="0.25">
      <c r="A25" s="182" t="s">
        <v>237</v>
      </c>
      <c r="B25" s="127">
        <v>808010.03399999999</v>
      </c>
      <c r="C25" s="127">
        <v>963477.96699999983</v>
      </c>
      <c r="D25" s="127">
        <v>977757.22</v>
      </c>
      <c r="E25" s="119">
        <v>90.966029247496223</v>
      </c>
      <c r="F25" s="311">
        <v>21.008054214336649</v>
      </c>
      <c r="G25" s="311">
        <v>1.4820528843499901</v>
      </c>
      <c r="H25" s="137" t="s">
        <v>668</v>
      </c>
      <c r="I25" s="116"/>
      <c r="J25" s="116"/>
    </row>
    <row r="26" spans="1:10" s="133" customFormat="1" ht="9.9499999999999993" customHeight="1" x14ac:dyDescent="0.25">
      <c r="A26" s="182" t="s">
        <v>238</v>
      </c>
      <c r="B26" s="127">
        <v>78755.463999999993</v>
      </c>
      <c r="C26" s="127">
        <v>95329.292000000001</v>
      </c>
      <c r="D26" s="127">
        <v>97102.513999999996</v>
      </c>
      <c r="E26" s="119">
        <v>9.0339707525037873</v>
      </c>
      <c r="F26" s="311">
        <v>23.296224881615839</v>
      </c>
      <c r="G26" s="311">
        <v>1.8601019296356405</v>
      </c>
      <c r="H26" s="137" t="s">
        <v>668</v>
      </c>
      <c r="I26" s="116"/>
      <c r="J26" s="116"/>
    </row>
    <row r="27" spans="1:10" s="133" customFormat="1" ht="9.9499999999999993" customHeight="1" x14ac:dyDescent="0.25">
      <c r="A27" s="984" t="s">
        <v>700</v>
      </c>
      <c r="B27" s="984"/>
      <c r="C27" s="984"/>
      <c r="D27" s="984"/>
      <c r="E27" s="984"/>
      <c r="F27" s="984"/>
      <c r="G27" s="984"/>
      <c r="H27" s="137" t="s">
        <v>668</v>
      </c>
      <c r="I27" s="116"/>
      <c r="J27" s="116"/>
    </row>
    <row r="28" spans="1:10" s="260" customFormat="1" ht="9" customHeight="1" x14ac:dyDescent="0.15">
      <c r="A28" s="1017" t="s">
        <v>450</v>
      </c>
      <c r="B28" s="1017"/>
      <c r="C28" s="1017"/>
      <c r="D28" s="1017"/>
      <c r="E28" s="1017"/>
      <c r="F28" s="1017"/>
      <c r="G28" s="1017"/>
      <c r="H28" s="137" t="s">
        <v>668</v>
      </c>
      <c r="J28" s="337"/>
    </row>
    <row r="29" spans="1:10" ht="9" customHeight="1" x14ac:dyDescent="0.25">
      <c r="A29" s="994" t="s">
        <v>451</v>
      </c>
      <c r="B29" s="994"/>
      <c r="C29" s="994"/>
      <c r="D29" s="994"/>
      <c r="E29" s="994"/>
      <c r="F29" s="994"/>
      <c r="G29" s="994"/>
      <c r="H29" s="137" t="s">
        <v>668</v>
      </c>
    </row>
    <row r="30" spans="1:10" ht="9" customHeight="1" x14ac:dyDescent="0.25">
      <c r="A30" s="994" t="s">
        <v>456</v>
      </c>
      <c r="B30" s="994"/>
      <c r="C30" s="994"/>
      <c r="D30" s="994"/>
      <c r="E30" s="994"/>
      <c r="F30" s="994"/>
      <c r="G30" s="994"/>
      <c r="H30" s="137" t="s">
        <v>668</v>
      </c>
    </row>
    <row r="31" spans="1:10" ht="9.9499999999999993" customHeight="1" x14ac:dyDescent="0.25">
      <c r="A31" s="139" t="s">
        <v>671</v>
      </c>
      <c r="B31" s="139" t="s">
        <v>671</v>
      </c>
      <c r="C31" s="139" t="s">
        <v>671</v>
      </c>
      <c r="D31" s="139" t="s">
        <v>671</v>
      </c>
      <c r="E31" s="139" t="s">
        <v>671</v>
      </c>
      <c r="F31" s="139" t="s">
        <v>671</v>
      </c>
      <c r="G31" s="139" t="s">
        <v>671</v>
      </c>
      <c r="H31" s="141" t="s">
        <v>672</v>
      </c>
    </row>
    <row r="32" spans="1:10" s="389" customFormat="1" ht="9.9499999999999993" customHeight="1" x14ac:dyDescent="0.25">
      <c r="A32" s="223"/>
      <c r="B32" s="223"/>
      <c r="C32" s="223"/>
      <c r="D32" s="223"/>
      <c r="E32" s="232"/>
      <c r="F32" s="232"/>
      <c r="G32" s="223"/>
      <c r="H32" s="223"/>
      <c r="I32" s="223"/>
      <c r="J32" s="234"/>
    </row>
    <row r="33" ht="9.9499999999999993" customHeight="1" x14ac:dyDescent="0.25"/>
    <row r="34" ht="9.9499999999999993" customHeight="1" x14ac:dyDescent="0.25"/>
    <row r="35" ht="9.9499999999999993" customHeight="1" x14ac:dyDescent="0.25"/>
  </sheetData>
  <mergeCells count="13">
    <mergeCell ref="A3:G3"/>
    <mergeCell ref="A1:G1"/>
    <mergeCell ref="A2:G2"/>
    <mergeCell ref="A29:G29"/>
    <mergeCell ref="A30:G30"/>
    <mergeCell ref="A27:G27"/>
    <mergeCell ref="A28:G28"/>
    <mergeCell ref="A4:A6"/>
    <mergeCell ref="B4:D4"/>
    <mergeCell ref="E4:E5"/>
    <mergeCell ref="F4:G4"/>
    <mergeCell ref="B6:D6"/>
    <mergeCell ref="E6:G6"/>
  </mergeCells>
  <hyperlinks>
    <hyperlink ref="A1" location="Inhalt!Druckbereich" display="Zum Inhaltsverzeichnis" xr:uid="{5F508D67-0F5F-405C-AF3D-9FC698B27833}"/>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AF185-A467-4118-BCDA-48428AC2069B}">
  <dimension ref="A1:R36"/>
  <sheetViews>
    <sheetView showGridLines="0" zoomScaleNormal="100" zoomScaleSheetLayoutView="75" workbookViewId="0">
      <selection sqref="A1:I1"/>
    </sheetView>
  </sheetViews>
  <sheetFormatPr baseColWidth="10" defaultColWidth="10" defaultRowHeight="8.25" x14ac:dyDescent="0.25"/>
  <cols>
    <col min="1" max="1" width="15.875" style="223" customWidth="1"/>
    <col min="2" max="6" width="8.25" style="223" customWidth="1"/>
    <col min="7" max="7" width="8.25" style="234" customWidth="1"/>
    <col min="8" max="9" width="8.25" style="223" customWidth="1"/>
    <col min="10" max="11" width="8.375" style="223" customWidth="1"/>
    <col min="12" max="12" width="10" style="223" customWidth="1"/>
    <col min="13" max="13" width="6.375" style="223" customWidth="1"/>
    <col min="14" max="16384" width="10" style="223"/>
  </cols>
  <sheetData>
    <row r="1" spans="1:18" s="739" customFormat="1" ht="9.9499999999999993" customHeight="1" x14ac:dyDescent="0.25">
      <c r="A1" s="954" t="s">
        <v>927</v>
      </c>
      <c r="B1" s="954"/>
      <c r="C1" s="954"/>
      <c r="D1" s="954"/>
      <c r="E1" s="954"/>
      <c r="F1" s="954"/>
      <c r="G1" s="954"/>
      <c r="H1" s="954"/>
      <c r="I1" s="954"/>
      <c r="J1" s="137" t="s">
        <v>668</v>
      </c>
      <c r="K1" s="738"/>
    </row>
    <row r="2" spans="1:18" s="323" customFormat="1" ht="42.95" customHeight="1" x14ac:dyDescent="0.2">
      <c r="A2" s="1066" t="s">
        <v>801</v>
      </c>
      <c r="B2" s="1066"/>
      <c r="C2" s="1066"/>
      <c r="D2" s="1066"/>
      <c r="E2" s="1066"/>
      <c r="F2" s="1066"/>
      <c r="G2" s="1066"/>
      <c r="H2" s="1066"/>
      <c r="I2" s="1066"/>
      <c r="J2" s="137" t="s">
        <v>668</v>
      </c>
      <c r="K2" s="497"/>
    </row>
    <row r="3" spans="1:18" s="3" customFormat="1" ht="5.0999999999999996" customHeight="1" x14ac:dyDescent="0.15">
      <c r="A3" s="956" t="s">
        <v>1614</v>
      </c>
      <c r="B3" s="956"/>
      <c r="C3" s="956"/>
      <c r="D3" s="956"/>
      <c r="E3" s="956"/>
      <c r="F3" s="956"/>
      <c r="G3" s="956"/>
      <c r="H3" s="956"/>
      <c r="I3" s="956"/>
      <c r="J3" s="137" t="s">
        <v>668</v>
      </c>
      <c r="K3" s="763"/>
      <c r="L3" s="763"/>
      <c r="M3" s="137"/>
      <c r="N3" s="747"/>
      <c r="O3" s="747"/>
      <c r="Q3" s="179"/>
      <c r="R3" s="179"/>
    </row>
    <row r="4" spans="1:18" s="133" customFormat="1" ht="24.95" customHeight="1" x14ac:dyDescent="0.25">
      <c r="A4" s="977" t="s">
        <v>206</v>
      </c>
      <c r="B4" s="1045" t="s">
        <v>457</v>
      </c>
      <c r="C4" s="977"/>
      <c r="D4" s="1041"/>
      <c r="E4" s="832" t="s">
        <v>458</v>
      </c>
      <c r="F4" s="1045" t="s">
        <v>459</v>
      </c>
      <c r="G4" s="1025"/>
      <c r="H4" s="1030"/>
      <c r="I4" s="826" t="s">
        <v>458</v>
      </c>
      <c r="J4" s="137" t="s">
        <v>668</v>
      </c>
      <c r="K4" s="494"/>
    </row>
    <row r="5" spans="1:18" s="133" customFormat="1" ht="12" customHeight="1" x14ac:dyDescent="0.25">
      <c r="A5" s="1021"/>
      <c r="B5" s="483">
        <v>2013</v>
      </c>
      <c r="C5" s="309">
        <v>2017</v>
      </c>
      <c r="D5" s="309" t="s">
        <v>757</v>
      </c>
      <c r="E5" s="212" t="s">
        <v>410</v>
      </c>
      <c r="F5" s="483">
        <v>2013</v>
      </c>
      <c r="G5" s="309">
        <v>2017</v>
      </c>
      <c r="H5" s="309" t="s">
        <v>757</v>
      </c>
      <c r="I5" s="212" t="s">
        <v>410</v>
      </c>
      <c r="J5" s="137" t="s">
        <v>668</v>
      </c>
      <c r="K5" s="494"/>
    </row>
    <row r="6" spans="1:18" s="133" customFormat="1" ht="12" customHeight="1" x14ac:dyDescent="0.25">
      <c r="A6" s="979"/>
      <c r="B6" s="1034" t="s">
        <v>376</v>
      </c>
      <c r="C6" s="1035"/>
      <c r="D6" s="1036"/>
      <c r="E6" s="326" t="s">
        <v>1</v>
      </c>
      <c r="F6" s="1034" t="s">
        <v>376</v>
      </c>
      <c r="G6" s="1035"/>
      <c r="H6" s="1036"/>
      <c r="I6" s="326" t="s">
        <v>1</v>
      </c>
      <c r="J6" s="137" t="s">
        <v>668</v>
      </c>
      <c r="K6" s="494"/>
    </row>
    <row r="7" spans="1:18" s="133" customFormat="1" ht="6" customHeight="1" x14ac:dyDescent="0.25">
      <c r="A7" s="741" t="s">
        <v>206</v>
      </c>
      <c r="B7" s="736" t="s">
        <v>1238</v>
      </c>
      <c r="C7" s="736" t="s">
        <v>1237</v>
      </c>
      <c r="D7" s="736" t="s">
        <v>1239</v>
      </c>
      <c r="E7" s="736" t="s">
        <v>1240</v>
      </c>
      <c r="F7" s="736" t="s">
        <v>1241</v>
      </c>
      <c r="G7" s="736" t="s">
        <v>1242</v>
      </c>
      <c r="H7" s="736" t="s">
        <v>1243</v>
      </c>
      <c r="I7" s="736" t="s">
        <v>1244</v>
      </c>
      <c r="J7" s="137" t="s">
        <v>668</v>
      </c>
      <c r="K7" s="494"/>
    </row>
    <row r="8" spans="1:18" s="133" customFormat="1" ht="9.9499999999999993" customHeight="1" x14ac:dyDescent="0.25">
      <c r="A8" s="182" t="s">
        <v>222</v>
      </c>
      <c r="B8" s="495">
        <v>161553</v>
      </c>
      <c r="C8" s="495">
        <v>249026</v>
      </c>
      <c r="D8" s="495">
        <v>245647</v>
      </c>
      <c r="E8" s="496">
        <v>-1.3568864295294467</v>
      </c>
      <c r="F8" s="495">
        <v>83070</v>
      </c>
      <c r="G8" s="495">
        <v>100905</v>
      </c>
      <c r="H8" s="495">
        <v>95531</v>
      </c>
      <c r="I8" s="496">
        <v>-5.3258014964570641</v>
      </c>
      <c r="J8" s="137" t="s">
        <v>668</v>
      </c>
      <c r="K8" s="494"/>
    </row>
    <row r="9" spans="1:18" s="133" customFormat="1" ht="9.9499999999999993" customHeight="1" x14ac:dyDescent="0.25">
      <c r="A9" s="182" t="s">
        <v>223</v>
      </c>
      <c r="B9" s="495">
        <v>204720</v>
      </c>
      <c r="C9" s="495">
        <v>256314</v>
      </c>
      <c r="D9" s="495">
        <v>256147</v>
      </c>
      <c r="E9" s="496">
        <v>-6.5154458983902555E-2</v>
      </c>
      <c r="F9" s="495">
        <v>105448</v>
      </c>
      <c r="G9" s="495">
        <v>139445</v>
      </c>
      <c r="H9" s="495">
        <v>172954</v>
      </c>
      <c r="I9" s="496">
        <v>24.03026282763814</v>
      </c>
      <c r="J9" s="137" t="s">
        <v>668</v>
      </c>
      <c r="K9" s="494"/>
    </row>
    <row r="10" spans="1:18" s="133" customFormat="1" ht="9.9499999999999993" customHeight="1" x14ac:dyDescent="0.25">
      <c r="A10" s="182" t="s">
        <v>224</v>
      </c>
      <c r="B10" s="495">
        <v>-2463</v>
      </c>
      <c r="C10" s="495">
        <v>16224</v>
      </c>
      <c r="D10" s="495">
        <v>33849</v>
      </c>
      <c r="E10" s="496">
        <v>108.6353550295858</v>
      </c>
      <c r="F10" s="495">
        <v>25573</v>
      </c>
      <c r="G10" s="495">
        <v>30023</v>
      </c>
      <c r="H10" s="495">
        <v>30903</v>
      </c>
      <c r="I10" s="496">
        <v>2.9310861672717583</v>
      </c>
      <c r="J10" s="137" t="s">
        <v>668</v>
      </c>
    </row>
    <row r="11" spans="1:18" s="133" customFormat="1" ht="9.9499999999999993" customHeight="1" x14ac:dyDescent="0.25">
      <c r="A11" s="182" t="s">
        <v>225</v>
      </c>
      <c r="B11" s="495">
        <v>2755</v>
      </c>
      <c r="C11" s="495">
        <v>4970</v>
      </c>
      <c r="D11" s="495">
        <v>4846</v>
      </c>
      <c r="E11" s="496">
        <v>-2.4949698189134808</v>
      </c>
      <c r="F11" s="495">
        <v>1126</v>
      </c>
      <c r="G11" s="495">
        <v>4288</v>
      </c>
      <c r="H11" s="495">
        <v>2614</v>
      </c>
      <c r="I11" s="496">
        <v>-39.039179104477611</v>
      </c>
      <c r="J11" s="137" t="s">
        <v>668</v>
      </c>
      <c r="K11" s="494"/>
    </row>
    <row r="12" spans="1:18" s="133" customFormat="1" ht="9.9499999999999993" customHeight="1" x14ac:dyDescent="0.25">
      <c r="A12" s="182" t="s">
        <v>226</v>
      </c>
      <c r="B12" s="495">
        <v>1226</v>
      </c>
      <c r="C12" s="495">
        <v>2888</v>
      </c>
      <c r="D12" s="495">
        <v>3206</v>
      </c>
      <c r="E12" s="496">
        <v>11.011080332409973</v>
      </c>
      <c r="F12" s="495">
        <v>3689</v>
      </c>
      <c r="G12" s="495">
        <v>2791</v>
      </c>
      <c r="H12" s="495">
        <v>2827</v>
      </c>
      <c r="I12" s="496">
        <v>1.2898602651379434</v>
      </c>
      <c r="J12" s="137" t="s">
        <v>668</v>
      </c>
      <c r="K12" s="494"/>
    </row>
    <row r="13" spans="1:18" s="133" customFormat="1" ht="9.9499999999999993" customHeight="1" x14ac:dyDescent="0.25">
      <c r="A13" s="182" t="s">
        <v>227</v>
      </c>
      <c r="B13" s="495">
        <v>44784</v>
      </c>
      <c r="C13" s="495">
        <v>49609</v>
      </c>
      <c r="D13" s="495">
        <v>52315</v>
      </c>
      <c r="E13" s="496">
        <v>5.4546554052692047</v>
      </c>
      <c r="F13" s="495">
        <v>65567</v>
      </c>
      <c r="G13" s="495">
        <v>61578</v>
      </c>
      <c r="H13" s="495">
        <v>67558</v>
      </c>
      <c r="I13" s="496">
        <v>9.7112605151190365</v>
      </c>
      <c r="J13" s="137" t="s">
        <v>668</v>
      </c>
      <c r="K13" s="494"/>
    </row>
    <row r="14" spans="1:18" s="133" customFormat="1" ht="9.9499999999999993" customHeight="1" x14ac:dyDescent="0.25">
      <c r="A14" s="182" t="s">
        <v>228</v>
      </c>
      <c r="B14" s="495">
        <v>160485</v>
      </c>
      <c r="C14" s="495">
        <v>200366</v>
      </c>
      <c r="D14" s="495">
        <v>231486</v>
      </c>
      <c r="E14" s="496">
        <v>15.531577213698929</v>
      </c>
      <c r="F14" s="495">
        <v>113617</v>
      </c>
      <c r="G14" s="495">
        <v>157084</v>
      </c>
      <c r="H14" s="495">
        <v>153889</v>
      </c>
      <c r="I14" s="496">
        <v>-2.033943622520435</v>
      </c>
      <c r="J14" s="137" t="s">
        <v>668</v>
      </c>
      <c r="K14" s="494"/>
    </row>
    <row r="15" spans="1:18" s="133" customFormat="1" ht="9.9499999999999993" customHeight="1" x14ac:dyDescent="0.25">
      <c r="A15" s="182" t="s">
        <v>229</v>
      </c>
      <c r="B15" s="495">
        <v>508</v>
      </c>
      <c r="C15" s="495">
        <v>333</v>
      </c>
      <c r="D15" s="495">
        <v>123</v>
      </c>
      <c r="E15" s="496">
        <v>-63.063063063063062</v>
      </c>
      <c r="F15" s="495">
        <v>5052</v>
      </c>
      <c r="G15" s="495">
        <v>5845</v>
      </c>
      <c r="H15" s="495">
        <v>6827</v>
      </c>
      <c r="I15" s="496">
        <v>16.800684345594526</v>
      </c>
      <c r="J15" s="137" t="s">
        <v>668</v>
      </c>
      <c r="K15" s="494"/>
    </row>
    <row r="16" spans="1:18" s="318" customFormat="1" ht="12" customHeight="1" x14ac:dyDescent="0.25">
      <c r="A16" s="199" t="s">
        <v>3</v>
      </c>
      <c r="B16" s="498">
        <v>61741</v>
      </c>
      <c r="C16" s="498">
        <v>69197</v>
      </c>
      <c r="D16" s="498">
        <v>69962</v>
      </c>
      <c r="E16" s="499">
        <v>1.1055392574822609</v>
      </c>
      <c r="F16" s="498">
        <v>23170</v>
      </c>
      <c r="G16" s="498">
        <v>30718</v>
      </c>
      <c r="H16" s="498">
        <v>33898</v>
      </c>
      <c r="I16" s="499">
        <v>10.352236473728759</v>
      </c>
      <c r="J16" s="137" t="s">
        <v>668</v>
      </c>
      <c r="K16" s="494"/>
    </row>
    <row r="17" spans="1:11" s="133" customFormat="1" ht="9.9499999999999993" customHeight="1" x14ac:dyDescent="0.25">
      <c r="A17" s="182" t="s">
        <v>230</v>
      </c>
      <c r="B17" s="495">
        <v>230035</v>
      </c>
      <c r="C17" s="495">
        <v>260086</v>
      </c>
      <c r="D17" s="495">
        <v>269383</v>
      </c>
      <c r="E17" s="496">
        <v>3.5745868674207761</v>
      </c>
      <c r="F17" s="495">
        <v>198291</v>
      </c>
      <c r="G17" s="495">
        <v>173871</v>
      </c>
      <c r="H17" s="495">
        <v>162534</v>
      </c>
      <c r="I17" s="496">
        <v>-6.5203512949255487</v>
      </c>
      <c r="J17" s="137" t="s">
        <v>668</v>
      </c>
      <c r="K17" s="494"/>
    </row>
    <row r="18" spans="1:11" s="133" customFormat="1" ht="9.9499999999999993" customHeight="1" x14ac:dyDescent="0.25">
      <c r="A18" s="182" t="s">
        <v>231</v>
      </c>
      <c r="B18" s="495">
        <v>36007</v>
      </c>
      <c r="C18" s="495">
        <v>46378</v>
      </c>
      <c r="D18" s="495">
        <v>53537</v>
      </c>
      <c r="E18" s="496">
        <v>15.436198197421191</v>
      </c>
      <c r="F18" s="495">
        <v>12096</v>
      </c>
      <c r="G18" s="495">
        <v>13591</v>
      </c>
      <c r="H18" s="495">
        <v>15193</v>
      </c>
      <c r="I18" s="496">
        <v>11.787212125671401</v>
      </c>
      <c r="J18" s="137" t="s">
        <v>668</v>
      </c>
      <c r="K18" s="494"/>
    </row>
    <row r="19" spans="1:11" s="133" customFormat="1" ht="9.9499999999999993" customHeight="1" x14ac:dyDescent="0.25">
      <c r="A19" s="182" t="s">
        <v>232</v>
      </c>
      <c r="B19" s="495">
        <v>2390</v>
      </c>
      <c r="C19" s="495">
        <v>3193</v>
      </c>
      <c r="D19" s="495">
        <v>3302</v>
      </c>
      <c r="E19" s="496">
        <v>3.4137175070466643</v>
      </c>
      <c r="F19" s="495">
        <v>1659</v>
      </c>
      <c r="G19" s="495">
        <v>1635</v>
      </c>
      <c r="H19" s="495">
        <v>1798</v>
      </c>
      <c r="I19" s="496">
        <v>9.9694189602446492</v>
      </c>
      <c r="J19" s="137" t="s">
        <v>668</v>
      </c>
      <c r="K19" s="494"/>
    </row>
    <row r="20" spans="1:11" s="133" customFormat="1" ht="9.9499999999999993" customHeight="1" x14ac:dyDescent="0.25">
      <c r="A20" s="182" t="s">
        <v>233</v>
      </c>
      <c r="B20" s="495">
        <v>1275</v>
      </c>
      <c r="C20" s="495">
        <v>1914</v>
      </c>
      <c r="D20" s="495">
        <v>1640</v>
      </c>
      <c r="E20" s="496">
        <v>-14.315569487983282</v>
      </c>
      <c r="F20" s="495">
        <v>5452</v>
      </c>
      <c r="G20" s="495">
        <v>5286</v>
      </c>
      <c r="H20" s="495">
        <v>5295</v>
      </c>
      <c r="I20" s="496">
        <v>0.170261066969353</v>
      </c>
      <c r="J20" s="137" t="s">
        <v>668</v>
      </c>
      <c r="K20" s="494"/>
    </row>
    <row r="21" spans="1:11" s="133" customFormat="1" ht="9.9499999999999993" customHeight="1" x14ac:dyDescent="0.25">
      <c r="A21" s="182" t="s">
        <v>234</v>
      </c>
      <c r="B21" s="495">
        <v>4392</v>
      </c>
      <c r="C21" s="495">
        <v>3343</v>
      </c>
      <c r="D21" s="495">
        <v>3885</v>
      </c>
      <c r="E21" s="496">
        <v>16.212982351181573</v>
      </c>
      <c r="F21" s="495">
        <v>3112</v>
      </c>
      <c r="G21" s="495">
        <v>3288</v>
      </c>
      <c r="H21" s="495">
        <v>3573</v>
      </c>
      <c r="I21" s="496">
        <v>8.6678832116788325</v>
      </c>
      <c r="J21" s="137" t="s">
        <v>668</v>
      </c>
      <c r="K21" s="494"/>
    </row>
    <row r="22" spans="1:11" s="133" customFormat="1" ht="9.9499999999999993" customHeight="1" x14ac:dyDescent="0.25">
      <c r="A22" s="182" t="s">
        <v>235</v>
      </c>
      <c r="B22" s="495">
        <v>3420</v>
      </c>
      <c r="C22" s="495">
        <v>11305</v>
      </c>
      <c r="D22" s="495">
        <v>5037</v>
      </c>
      <c r="E22" s="496">
        <v>-55.44449358690845</v>
      </c>
      <c r="F22" s="495">
        <v>11945</v>
      </c>
      <c r="G22" s="495">
        <v>11943</v>
      </c>
      <c r="H22" s="495">
        <v>10719</v>
      </c>
      <c r="I22" s="496">
        <v>-10.248681235870384</v>
      </c>
      <c r="J22" s="137" t="s">
        <v>668</v>
      </c>
      <c r="K22" s="494"/>
    </row>
    <row r="23" spans="1:11" s="133" customFormat="1" ht="9.9499999999999993" customHeight="1" x14ac:dyDescent="0.25">
      <c r="A23" s="182" t="s">
        <v>236</v>
      </c>
      <c r="B23" s="495">
        <v>791</v>
      </c>
      <c r="C23" s="495">
        <v>1964</v>
      </c>
      <c r="D23" s="495">
        <v>1985</v>
      </c>
      <c r="E23" s="496">
        <v>1.0692464358452138</v>
      </c>
      <c r="F23" s="495">
        <v>1641</v>
      </c>
      <c r="G23" s="495">
        <v>1870</v>
      </c>
      <c r="H23" s="495">
        <v>1911</v>
      </c>
      <c r="I23" s="496">
        <v>2.1925133689839575</v>
      </c>
      <c r="J23" s="137" t="s">
        <v>668</v>
      </c>
      <c r="K23" s="494"/>
    </row>
    <row r="24" spans="1:11" s="319" customFormat="1" ht="18" customHeight="1" x14ac:dyDescent="0.25">
      <c r="A24" s="204" t="s">
        <v>713</v>
      </c>
      <c r="B24" s="419">
        <v>913621</v>
      </c>
      <c r="C24" s="419">
        <v>1177110</v>
      </c>
      <c r="D24" s="419">
        <v>1236351</v>
      </c>
      <c r="E24" s="500">
        <v>5.0327497005377575</v>
      </c>
      <c r="F24" s="501">
        <v>660509</v>
      </c>
      <c r="G24" s="501">
        <v>744161</v>
      </c>
      <c r="H24" s="501">
        <v>768024</v>
      </c>
      <c r="I24" s="500">
        <v>3.2066985504480887</v>
      </c>
      <c r="J24" s="137" t="s">
        <v>668</v>
      </c>
      <c r="K24" s="494"/>
    </row>
    <row r="25" spans="1:11" s="133" customFormat="1" ht="9.9499999999999993" customHeight="1" x14ac:dyDescent="0.25">
      <c r="A25" s="182" t="s">
        <v>237</v>
      </c>
      <c r="B25" s="127">
        <v>906361</v>
      </c>
      <c r="C25" s="127">
        <v>1148362</v>
      </c>
      <c r="D25" s="127">
        <v>1190022</v>
      </c>
      <c r="E25" s="496">
        <v>3.6277759103836593</v>
      </c>
      <c r="F25" s="127">
        <v>618552</v>
      </c>
      <c r="G25" s="127">
        <v>693561</v>
      </c>
      <c r="H25" s="127">
        <v>716901</v>
      </c>
      <c r="I25" s="496">
        <v>3.3652411251497707</v>
      </c>
      <c r="J25" s="137" t="s">
        <v>668</v>
      </c>
      <c r="K25" s="494"/>
    </row>
    <row r="26" spans="1:11" s="133" customFormat="1" ht="9.9499999999999993" customHeight="1" x14ac:dyDescent="0.25">
      <c r="A26" s="182" t="s">
        <v>238</v>
      </c>
      <c r="B26" s="127">
        <v>7258</v>
      </c>
      <c r="C26" s="127">
        <v>28748</v>
      </c>
      <c r="D26" s="127">
        <v>46328</v>
      </c>
      <c r="E26" s="496">
        <v>61.152080144705721</v>
      </c>
      <c r="F26" s="127">
        <v>41956</v>
      </c>
      <c r="G26" s="127">
        <v>50600</v>
      </c>
      <c r="H26" s="127">
        <v>51123</v>
      </c>
      <c r="I26" s="496">
        <v>1.0335968379446641</v>
      </c>
      <c r="J26" s="137" t="s">
        <v>668</v>
      </c>
      <c r="K26" s="494"/>
    </row>
    <row r="27" spans="1:11" s="133" customFormat="1" ht="9.9499999999999993" customHeight="1" x14ac:dyDescent="0.25">
      <c r="A27" s="984" t="s">
        <v>715</v>
      </c>
      <c r="B27" s="984"/>
      <c r="C27" s="984"/>
      <c r="D27" s="984"/>
      <c r="E27" s="984"/>
      <c r="F27" s="984"/>
      <c r="G27" s="984"/>
      <c r="H27" s="984"/>
      <c r="I27" s="984"/>
      <c r="J27" s="137" t="s">
        <v>668</v>
      </c>
      <c r="K27" s="494"/>
    </row>
    <row r="28" spans="1:11" s="260" customFormat="1" ht="20.100000000000001" customHeight="1" x14ac:dyDescent="0.15">
      <c r="A28" s="1037" t="s">
        <v>802</v>
      </c>
      <c r="B28" s="1037"/>
      <c r="C28" s="1037"/>
      <c r="D28" s="1037"/>
      <c r="E28" s="1037"/>
      <c r="F28" s="1037"/>
      <c r="G28" s="1037"/>
      <c r="H28" s="1037"/>
      <c r="I28" s="1037"/>
      <c r="J28" s="137" t="s">
        <v>668</v>
      </c>
    </row>
    <row r="29" spans="1:11" ht="9" customHeight="1" x14ac:dyDescent="0.25">
      <c r="A29" s="994" t="s">
        <v>460</v>
      </c>
      <c r="B29" s="994"/>
      <c r="C29" s="994"/>
      <c r="D29" s="994"/>
      <c r="E29" s="994"/>
      <c r="F29" s="994"/>
      <c r="G29" s="994"/>
      <c r="H29" s="994"/>
      <c r="I29" s="994"/>
      <c r="J29" s="137" t="s">
        <v>668</v>
      </c>
    </row>
    <row r="30" spans="1:11" ht="9" customHeight="1" x14ac:dyDescent="0.25">
      <c r="A30" s="994" t="s">
        <v>461</v>
      </c>
      <c r="B30" s="994"/>
      <c r="C30" s="994"/>
      <c r="D30" s="994"/>
      <c r="E30" s="994"/>
      <c r="F30" s="994"/>
      <c r="G30" s="994"/>
      <c r="H30" s="994"/>
      <c r="I30" s="994"/>
      <c r="J30" s="137" t="s">
        <v>668</v>
      </c>
    </row>
    <row r="31" spans="1:11" ht="9" customHeight="1" x14ac:dyDescent="0.25">
      <c r="A31" s="994" t="s">
        <v>462</v>
      </c>
      <c r="B31" s="994"/>
      <c r="C31" s="994"/>
      <c r="D31" s="994"/>
      <c r="E31" s="994"/>
      <c r="F31" s="994"/>
      <c r="G31" s="994"/>
      <c r="H31" s="994"/>
      <c r="I31" s="994"/>
      <c r="J31" s="137" t="s">
        <v>668</v>
      </c>
    </row>
    <row r="32" spans="1:11" ht="9.9499999999999993" customHeight="1" x14ac:dyDescent="0.25">
      <c r="A32" s="139" t="s">
        <v>671</v>
      </c>
      <c r="B32" s="139" t="s">
        <v>671</v>
      </c>
      <c r="C32" s="139" t="s">
        <v>671</v>
      </c>
      <c r="D32" s="139" t="s">
        <v>671</v>
      </c>
      <c r="E32" s="139" t="s">
        <v>671</v>
      </c>
      <c r="F32" s="139" t="s">
        <v>671</v>
      </c>
      <c r="G32" s="139" t="s">
        <v>671</v>
      </c>
      <c r="H32" s="139" t="s">
        <v>671</v>
      </c>
      <c r="I32" s="139" t="s">
        <v>671</v>
      </c>
      <c r="J32" s="141" t="s">
        <v>672</v>
      </c>
    </row>
    <row r="33" spans="1:7" s="389" customFormat="1" ht="9.9499999999999993" customHeight="1" x14ac:dyDescent="0.25">
      <c r="A33" s="223"/>
      <c r="B33" s="223"/>
      <c r="C33" s="223"/>
      <c r="D33" s="223"/>
      <c r="E33" s="223"/>
      <c r="F33" s="223"/>
      <c r="G33" s="234"/>
    </row>
    <row r="34" spans="1:7" ht="9.9499999999999993" customHeight="1" x14ac:dyDescent="0.25"/>
    <row r="35" spans="1:7" ht="8.25" customHeight="1" x14ac:dyDescent="0.25"/>
    <row r="36" spans="1:7" ht="7.9" customHeight="1" x14ac:dyDescent="0.25"/>
  </sheetData>
  <mergeCells count="13">
    <mergeCell ref="A29:I29"/>
    <mergeCell ref="A30:I30"/>
    <mergeCell ref="A31:I31"/>
    <mergeCell ref="A1:I1"/>
    <mergeCell ref="A2:I2"/>
    <mergeCell ref="A28:I28"/>
    <mergeCell ref="A4:A6"/>
    <mergeCell ref="B4:D4"/>
    <mergeCell ref="F4:H4"/>
    <mergeCell ref="B6:D6"/>
    <mergeCell ref="F6:H6"/>
    <mergeCell ref="A27:I27"/>
    <mergeCell ref="A3:I3"/>
  </mergeCells>
  <hyperlinks>
    <hyperlink ref="A1" location="Inhalt!Druckbereich" display="Zum Inhaltsverzeichnis" xr:uid="{5FF04971-2ECD-4EC3-A0D5-1AA4251BDD5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0C11F-F1E2-4E67-9F09-B040FF4995E2}">
  <dimension ref="A1:R248"/>
  <sheetViews>
    <sheetView showGridLines="0" zoomScaleNormal="100" zoomScaleSheetLayoutView="75" workbookViewId="0">
      <selection activeCell="T18" sqref="T18"/>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502" customFormat="1" ht="33.950000000000003" customHeight="1" x14ac:dyDescent="0.25">
      <c r="A2" s="1126" t="s">
        <v>463</v>
      </c>
      <c r="B2" s="1126"/>
      <c r="C2" s="1126"/>
      <c r="D2" s="1126"/>
      <c r="E2" s="1126"/>
      <c r="F2" s="1126"/>
      <c r="G2" s="1126"/>
      <c r="H2" s="1126"/>
      <c r="I2" s="1126"/>
      <c r="J2" s="1126"/>
      <c r="K2" s="137" t="s">
        <v>668</v>
      </c>
      <c r="L2" s="1127"/>
      <c r="M2" s="1127"/>
      <c r="N2" s="319"/>
      <c r="O2" s="319"/>
      <c r="P2" s="1019"/>
      <c r="Q2" s="976"/>
    </row>
    <row r="3" spans="1:18" s="401" customFormat="1" ht="23.1" customHeight="1" x14ac:dyDescent="0.25">
      <c r="A3" s="1128" t="s">
        <v>806</v>
      </c>
      <c r="B3" s="1128"/>
      <c r="C3" s="1128"/>
      <c r="D3" s="1128"/>
      <c r="E3" s="1128"/>
      <c r="F3" s="1128"/>
      <c r="G3" s="1128"/>
      <c r="H3" s="1128"/>
      <c r="I3" s="1128"/>
      <c r="J3" s="1128"/>
      <c r="K3" s="137" t="s">
        <v>668</v>
      </c>
      <c r="L3" s="319"/>
      <c r="M3" s="319"/>
      <c r="N3" s="319"/>
      <c r="O3" s="319"/>
      <c r="P3" s="976"/>
      <c r="Q3" s="976"/>
    </row>
    <row r="4" spans="1:18" s="3" customFormat="1" ht="5.0999999999999996" customHeight="1" x14ac:dyDescent="0.15">
      <c r="A4" s="956" t="s">
        <v>1608</v>
      </c>
      <c r="B4" s="956"/>
      <c r="C4" s="956"/>
      <c r="D4" s="956"/>
      <c r="E4" s="956"/>
      <c r="F4" s="956"/>
      <c r="G4" s="956"/>
      <c r="H4" s="956"/>
      <c r="I4" s="956"/>
      <c r="J4" s="956"/>
      <c r="K4" s="137" t="s">
        <v>668</v>
      </c>
      <c r="L4" s="763"/>
      <c r="M4" s="137"/>
      <c r="N4" s="756"/>
      <c r="O4" s="756"/>
      <c r="Q4" s="179"/>
      <c r="R4" s="179"/>
    </row>
    <row r="5" spans="1:18" s="133" customFormat="1" ht="35.1" customHeight="1" x14ac:dyDescent="0.25">
      <c r="A5" s="977" t="s">
        <v>206</v>
      </c>
      <c r="B5" s="1072" t="s">
        <v>803</v>
      </c>
      <c r="C5" s="1072"/>
      <c r="D5" s="1072"/>
      <c r="E5" s="1072" t="s">
        <v>464</v>
      </c>
      <c r="F5" s="1072"/>
      <c r="G5" s="1072"/>
      <c r="H5" s="1072" t="s">
        <v>465</v>
      </c>
      <c r="I5" s="1072"/>
      <c r="J5" s="1093" t="s">
        <v>804</v>
      </c>
      <c r="K5" s="137" t="s">
        <v>668</v>
      </c>
      <c r="L5" s="503"/>
    </row>
    <row r="6" spans="1:18" s="133" customFormat="1" ht="12" customHeight="1" x14ac:dyDescent="0.25">
      <c r="A6" s="1038"/>
      <c r="B6" s="869">
        <v>2014</v>
      </c>
      <c r="C6" s="869">
        <v>2018</v>
      </c>
      <c r="D6" s="869">
        <v>2019</v>
      </c>
      <c r="E6" s="869">
        <v>2014</v>
      </c>
      <c r="F6" s="869">
        <v>2018</v>
      </c>
      <c r="G6" s="869">
        <v>2019</v>
      </c>
      <c r="H6" s="872" t="s">
        <v>267</v>
      </c>
      <c r="I6" s="872" t="s">
        <v>247</v>
      </c>
      <c r="J6" s="1093"/>
      <c r="K6" s="137" t="s">
        <v>668</v>
      </c>
      <c r="L6" s="503"/>
    </row>
    <row r="7" spans="1:18" s="133" customFormat="1" ht="12" customHeight="1" x14ac:dyDescent="0.25">
      <c r="A7" s="1039"/>
      <c r="B7" s="1034" t="s">
        <v>376</v>
      </c>
      <c r="C7" s="1035"/>
      <c r="D7" s="1036"/>
      <c r="E7" s="1064" t="s">
        <v>65</v>
      </c>
      <c r="F7" s="1065"/>
      <c r="G7" s="1111"/>
      <c r="H7" s="1034" t="s">
        <v>1</v>
      </c>
      <c r="I7" s="1035"/>
      <c r="J7" s="1035"/>
      <c r="K7" s="137" t="s">
        <v>668</v>
      </c>
    </row>
    <row r="8" spans="1:18" s="133" customFormat="1" ht="6" customHeight="1" x14ac:dyDescent="0.25">
      <c r="A8" s="741" t="s">
        <v>206</v>
      </c>
      <c r="B8" s="736" t="s">
        <v>1245</v>
      </c>
      <c r="C8" s="736" t="s">
        <v>1246</v>
      </c>
      <c r="D8" s="736" t="s">
        <v>1247</v>
      </c>
      <c r="E8" s="736" t="s">
        <v>1248</v>
      </c>
      <c r="F8" s="736" t="s">
        <v>1249</v>
      </c>
      <c r="G8" s="736" t="s">
        <v>1250</v>
      </c>
      <c r="H8" s="735" t="s">
        <v>1251</v>
      </c>
      <c r="I8" s="735" t="s">
        <v>1252</v>
      </c>
      <c r="J8" s="735" t="s">
        <v>1253</v>
      </c>
      <c r="K8" s="137" t="s">
        <v>668</v>
      </c>
    </row>
    <row r="9" spans="1:18" s="133" customFormat="1" ht="9.9499999999999993" customHeight="1" x14ac:dyDescent="0.25">
      <c r="A9" s="182" t="s">
        <v>222</v>
      </c>
      <c r="B9" s="120">
        <v>62270.9</v>
      </c>
      <c r="C9" s="120">
        <v>76152.7</v>
      </c>
      <c r="D9" s="120">
        <v>78468.599999999991</v>
      </c>
      <c r="E9" s="120">
        <v>5834.7082069648941</v>
      </c>
      <c r="F9" s="120">
        <v>6891.1980395847513</v>
      </c>
      <c r="G9" s="120">
        <v>7077.2718023906027</v>
      </c>
      <c r="H9" s="504">
        <v>26.011668371582857</v>
      </c>
      <c r="I9" s="504">
        <v>3.0411265785717307</v>
      </c>
      <c r="J9" s="105">
        <v>73.748352844322454</v>
      </c>
      <c r="K9" s="137" t="s">
        <v>668</v>
      </c>
    </row>
    <row r="10" spans="1:18" s="133" customFormat="1" ht="9.9499999999999993" customHeight="1" x14ac:dyDescent="0.25">
      <c r="A10" s="182" t="s">
        <v>223</v>
      </c>
      <c r="B10" s="120">
        <v>77685.700000000012</v>
      </c>
      <c r="C10" s="120">
        <v>97214.499999999985</v>
      </c>
      <c r="D10" s="120">
        <v>100922.1</v>
      </c>
      <c r="E10" s="120">
        <v>6147.9632092609017</v>
      </c>
      <c r="F10" s="120">
        <v>7455.8349849532697</v>
      </c>
      <c r="G10" s="120">
        <v>7705.622926179195</v>
      </c>
      <c r="H10" s="504">
        <v>29.910781520923404</v>
      </c>
      <c r="I10" s="504">
        <v>3.8138343559860113</v>
      </c>
      <c r="J10" s="105">
        <v>72.200637917760318</v>
      </c>
      <c r="K10" s="137" t="s">
        <v>668</v>
      </c>
      <c r="P10" s="1104"/>
      <c r="Q10" s="1104"/>
    </row>
    <row r="11" spans="1:18" s="133" customFormat="1" ht="9.9499999999999993" customHeight="1" x14ac:dyDescent="0.25">
      <c r="A11" s="182" t="s">
        <v>224</v>
      </c>
      <c r="B11" s="120">
        <v>25743.799999999996</v>
      </c>
      <c r="C11" s="120">
        <v>31590.299999999996</v>
      </c>
      <c r="D11" s="120">
        <v>31942.099999999991</v>
      </c>
      <c r="E11" s="120">
        <v>7481.5075075755785</v>
      </c>
      <c r="F11" s="120">
        <v>8714.7338017561706</v>
      </c>
      <c r="G11" s="120">
        <v>8744.9351701782798</v>
      </c>
      <c r="H11" s="504">
        <v>24.076865109269015</v>
      </c>
      <c r="I11" s="504">
        <v>1.1136329822761915</v>
      </c>
      <c r="J11" s="105">
        <v>55.00389767735998</v>
      </c>
      <c r="K11" s="137" t="s">
        <v>668</v>
      </c>
    </row>
    <row r="12" spans="1:18" s="133" customFormat="1" ht="9.9499999999999993" customHeight="1" x14ac:dyDescent="0.25">
      <c r="A12" s="182" t="s">
        <v>225</v>
      </c>
      <c r="B12" s="120">
        <v>14855.399999999998</v>
      </c>
      <c r="C12" s="120">
        <v>17502.800000000003</v>
      </c>
      <c r="D12" s="120">
        <v>17930.900000000001</v>
      </c>
      <c r="E12" s="120">
        <v>6060.761836220634</v>
      </c>
      <c r="F12" s="120">
        <v>6982.7469961038532</v>
      </c>
      <c r="G12" s="120">
        <v>7126.1823384468644</v>
      </c>
      <c r="H12" s="504">
        <v>20.702909379754189</v>
      </c>
      <c r="I12" s="504">
        <v>2.4458943711863159</v>
      </c>
      <c r="J12" s="105">
        <v>60.31543313497928</v>
      </c>
      <c r="K12" s="137" t="s">
        <v>668</v>
      </c>
    </row>
    <row r="13" spans="1:18" s="133" customFormat="1" ht="9.9499999999999993" customHeight="1" x14ac:dyDescent="0.25">
      <c r="A13" s="182" t="s">
        <v>226</v>
      </c>
      <c r="B13" s="120">
        <v>5321.2000000000007</v>
      </c>
      <c r="C13" s="120">
        <v>6531.9</v>
      </c>
      <c r="D13" s="120">
        <v>6833.5</v>
      </c>
      <c r="E13" s="120">
        <v>8086.9055109255005</v>
      </c>
      <c r="F13" s="120">
        <v>9597.4081311803002</v>
      </c>
      <c r="G13" s="120">
        <v>10002.429799292724</v>
      </c>
      <c r="H13" s="504">
        <v>28.420281139592557</v>
      </c>
      <c r="I13" s="504">
        <v>4.6173395183637282</v>
      </c>
      <c r="J13" s="105">
        <v>49.4841589229531</v>
      </c>
      <c r="K13" s="137" t="s">
        <v>668</v>
      </c>
    </row>
    <row r="14" spans="1:18" s="133" customFormat="1" ht="9.9499999999999993" customHeight="1" x14ac:dyDescent="0.25">
      <c r="A14" s="182" t="s">
        <v>227</v>
      </c>
      <c r="B14" s="120">
        <v>15222</v>
      </c>
      <c r="C14" s="120">
        <v>20976.100000000002</v>
      </c>
      <c r="D14" s="120">
        <v>20684.200000000004</v>
      </c>
      <c r="E14" s="120">
        <v>8703.6819971239311</v>
      </c>
      <c r="F14" s="120">
        <v>11435.828602955769</v>
      </c>
      <c r="G14" s="120">
        <v>11222.042821738132</v>
      </c>
      <c r="H14" s="504">
        <v>35.88358954145319</v>
      </c>
      <c r="I14" s="504">
        <v>-1.3915837548447889</v>
      </c>
      <c r="J14" s="105">
        <v>62.958199978727713</v>
      </c>
      <c r="K14" s="137" t="s">
        <v>668</v>
      </c>
    </row>
    <row r="15" spans="1:18" s="133" customFormat="1" ht="9.9499999999999993" customHeight="1" x14ac:dyDescent="0.25">
      <c r="A15" s="182" t="s">
        <v>228</v>
      </c>
      <c r="B15" s="120">
        <v>38377.69999999999</v>
      </c>
      <c r="C15" s="120">
        <v>47197.599999999991</v>
      </c>
      <c r="D15" s="120">
        <v>49179.099999999991</v>
      </c>
      <c r="E15" s="120">
        <v>6328.1554662759827</v>
      </c>
      <c r="F15" s="120">
        <v>7551.06024196619</v>
      </c>
      <c r="G15" s="120">
        <v>7836.4438274605927</v>
      </c>
      <c r="H15" s="504">
        <v>28.144990450183322</v>
      </c>
      <c r="I15" s="504">
        <v>4.1983066935606903</v>
      </c>
      <c r="J15" s="105">
        <v>70.855505692458806</v>
      </c>
      <c r="K15" s="137" t="s">
        <v>668</v>
      </c>
    </row>
    <row r="16" spans="1:18" s="133" customFormat="1" ht="9.9499999999999993" customHeight="1" x14ac:dyDescent="0.25">
      <c r="A16" s="182" t="s">
        <v>229</v>
      </c>
      <c r="B16" s="120">
        <v>9713.9000000000015</v>
      </c>
      <c r="C16" s="120">
        <v>10693.999999999998</v>
      </c>
      <c r="D16" s="120">
        <v>11051.8</v>
      </c>
      <c r="E16" s="120">
        <v>6081.3699938835098</v>
      </c>
      <c r="F16" s="120">
        <v>6644.0559184223739</v>
      </c>
      <c r="G16" s="120">
        <v>6868.4736821825391</v>
      </c>
      <c r="H16" s="504">
        <v>13.773046870978675</v>
      </c>
      <c r="I16" s="504">
        <v>3.3458013839536296</v>
      </c>
      <c r="J16" s="105">
        <v>60.836243869776872</v>
      </c>
      <c r="K16" s="137" t="s">
        <v>668</v>
      </c>
    </row>
    <row r="17" spans="1:11" s="318" customFormat="1" ht="12" customHeight="1" x14ac:dyDescent="0.25">
      <c r="A17" s="237" t="s">
        <v>3</v>
      </c>
      <c r="B17" s="458">
        <v>41065.199999999997</v>
      </c>
      <c r="C17" s="458">
        <v>51492.1</v>
      </c>
      <c r="D17" s="458">
        <v>53279.299999999996</v>
      </c>
      <c r="E17" s="458">
        <v>5255.863237895479</v>
      </c>
      <c r="F17" s="458">
        <v>6453.5199451253848</v>
      </c>
      <c r="G17" s="458">
        <v>6667.4208493039214</v>
      </c>
      <c r="H17" s="505">
        <v>29.743188880122339</v>
      </c>
      <c r="I17" s="505">
        <v>3.4708236797489267</v>
      </c>
      <c r="J17" s="358">
        <v>69.717319859682831</v>
      </c>
      <c r="K17" s="137" t="s">
        <v>668</v>
      </c>
    </row>
    <row r="18" spans="1:11" s="133" customFormat="1" ht="9.9499999999999993" customHeight="1" x14ac:dyDescent="0.25">
      <c r="A18" s="182" t="s">
        <v>230</v>
      </c>
      <c r="B18" s="120">
        <v>102378.19999999995</v>
      </c>
      <c r="C18" s="120">
        <v>127082.1</v>
      </c>
      <c r="D18" s="120">
        <v>132945.20000000001</v>
      </c>
      <c r="E18" s="120">
        <v>5819.7703998249126</v>
      </c>
      <c r="F18" s="120">
        <v>7093.874048639459</v>
      </c>
      <c r="G18" s="120">
        <v>7414.8120554751713</v>
      </c>
      <c r="H18" s="504">
        <v>29.856942200585738</v>
      </c>
      <c r="I18" s="504">
        <v>4.6136316601630014</v>
      </c>
      <c r="J18" s="105">
        <v>66.407888363024753</v>
      </c>
      <c r="K18" s="137" t="s">
        <v>668</v>
      </c>
    </row>
    <row r="19" spans="1:11" s="319" customFormat="1" ht="9.9499999999999993" customHeight="1" x14ac:dyDescent="0.25">
      <c r="A19" s="182" t="s">
        <v>231</v>
      </c>
      <c r="B19" s="120">
        <v>21321.199999999997</v>
      </c>
      <c r="C19" s="120">
        <v>25404.799999999992</v>
      </c>
      <c r="D19" s="120">
        <v>26536.699999999997</v>
      </c>
      <c r="E19" s="120">
        <v>5329.3353902943554</v>
      </c>
      <c r="F19" s="120">
        <v>6229.5615805776388</v>
      </c>
      <c r="G19" s="120">
        <v>6488.8522864067063</v>
      </c>
      <c r="H19" s="504">
        <v>24.461568767236368</v>
      </c>
      <c r="I19" s="504">
        <v>4.4554572364277831</v>
      </c>
      <c r="J19" s="105">
        <v>71.355142123926498</v>
      </c>
      <c r="K19" s="137" t="s">
        <v>668</v>
      </c>
    </row>
    <row r="20" spans="1:11" s="133" customFormat="1" ht="9.9499999999999993" customHeight="1" x14ac:dyDescent="0.25">
      <c r="A20" s="182" t="s">
        <v>232</v>
      </c>
      <c r="B20" s="120">
        <v>5085.1000000000013</v>
      </c>
      <c r="C20" s="120">
        <v>6265.4000000000015</v>
      </c>
      <c r="D20" s="120">
        <v>6709.949999999998</v>
      </c>
      <c r="E20" s="120">
        <v>5139.3354065452731</v>
      </c>
      <c r="F20" s="120">
        <v>6314.5270202172924</v>
      </c>
      <c r="G20" s="120">
        <v>6789.6743562915735</v>
      </c>
      <c r="H20" s="504">
        <v>31.953157263377246</v>
      </c>
      <c r="I20" s="504">
        <v>7.0953171385705049</v>
      </c>
      <c r="J20" s="105">
        <v>65.07798120701348</v>
      </c>
      <c r="K20" s="137" t="s">
        <v>668</v>
      </c>
    </row>
    <row r="21" spans="1:11" s="133" customFormat="1" ht="9.9499999999999993" customHeight="1" x14ac:dyDescent="0.25">
      <c r="A21" s="182" t="s">
        <v>233</v>
      </c>
      <c r="B21" s="120">
        <v>25058.9</v>
      </c>
      <c r="C21" s="120">
        <v>27353.69999999999</v>
      </c>
      <c r="D21" s="120">
        <v>27815.15</v>
      </c>
      <c r="E21" s="120">
        <v>6194.1993942469526</v>
      </c>
      <c r="F21" s="120">
        <v>6712.1328640956062</v>
      </c>
      <c r="G21" s="120">
        <v>6829.7255356450087</v>
      </c>
      <c r="H21" s="504">
        <v>10.999086153023477</v>
      </c>
      <c r="I21" s="504">
        <v>1.6869747054329463</v>
      </c>
      <c r="J21" s="105">
        <v>61.604197712397735</v>
      </c>
      <c r="K21" s="137" t="s">
        <v>668</v>
      </c>
    </row>
    <row r="22" spans="1:11" s="133" customFormat="1" ht="9.9499999999999993" customHeight="1" x14ac:dyDescent="0.25">
      <c r="A22" s="182" t="s">
        <v>234</v>
      </c>
      <c r="B22" s="120">
        <v>13348.299999999997</v>
      </c>
      <c r="C22" s="120">
        <v>15678.999999999996</v>
      </c>
      <c r="D22" s="120">
        <v>16039.199999999999</v>
      </c>
      <c r="E22" s="120">
        <v>5964.6250454106521</v>
      </c>
      <c r="F22" s="120">
        <v>7082.1331408508386</v>
      </c>
      <c r="G22" s="120">
        <v>7289.5911807908778</v>
      </c>
      <c r="H22" s="504">
        <v>20.159121386243953</v>
      </c>
      <c r="I22" s="504">
        <v>2.2973403916066242</v>
      </c>
      <c r="J22" s="105">
        <v>57.353858047782936</v>
      </c>
      <c r="K22" s="137" t="s">
        <v>668</v>
      </c>
    </row>
    <row r="23" spans="1:11" s="133" customFormat="1" ht="9.9499999999999993" customHeight="1" x14ac:dyDescent="0.25">
      <c r="A23" s="182" t="s">
        <v>235</v>
      </c>
      <c r="B23" s="120">
        <v>14637.000000000004</v>
      </c>
      <c r="C23" s="120">
        <v>19697.200000000004</v>
      </c>
      <c r="D23" s="120">
        <v>20114.5</v>
      </c>
      <c r="E23" s="120">
        <v>5189.11353264228</v>
      </c>
      <c r="F23" s="120">
        <v>6808.6265462877873</v>
      </c>
      <c r="G23" s="120">
        <v>6936.3095433094759</v>
      </c>
      <c r="H23" s="504">
        <v>37.422285987565722</v>
      </c>
      <c r="I23" s="504">
        <v>2.1185752289665309</v>
      </c>
      <c r="J23" s="105">
        <v>67.564692137512736</v>
      </c>
      <c r="K23" s="137" t="s">
        <v>668</v>
      </c>
    </row>
    <row r="24" spans="1:11" s="133" customFormat="1" ht="9.9499999999999993" customHeight="1" x14ac:dyDescent="0.25">
      <c r="A24" s="182" t="s">
        <v>236</v>
      </c>
      <c r="B24" s="120">
        <v>12056.699999999999</v>
      </c>
      <c r="C24" s="120">
        <v>13805.900000000003</v>
      </c>
      <c r="D24" s="120">
        <v>14349.500000000004</v>
      </c>
      <c r="E24" s="120">
        <v>5590.5485523193211</v>
      </c>
      <c r="F24" s="120">
        <v>6434.9370298211124</v>
      </c>
      <c r="G24" s="120">
        <v>6714.3000858618134</v>
      </c>
      <c r="H24" s="504">
        <v>19.016812228885225</v>
      </c>
      <c r="I24" s="504">
        <v>3.9374470335146583</v>
      </c>
      <c r="J24" s="105">
        <v>62.275340604202228</v>
      </c>
      <c r="K24" s="137" t="s">
        <v>668</v>
      </c>
    </row>
    <row r="25" spans="1:11" s="319" customFormat="1" ht="18" customHeight="1" x14ac:dyDescent="0.25">
      <c r="A25" s="204" t="s">
        <v>713</v>
      </c>
      <c r="B25" s="462">
        <v>475759.00000000012</v>
      </c>
      <c r="C25" s="462">
        <v>581991.29999999993</v>
      </c>
      <c r="D25" s="462">
        <v>602469.69999999995</v>
      </c>
      <c r="E25" s="462">
        <v>5879.0091782603104</v>
      </c>
      <c r="F25" s="462">
        <v>7021.5061573014609</v>
      </c>
      <c r="G25" s="462">
        <v>7252.2871493529392</v>
      </c>
      <c r="H25" s="506">
        <v>26.633379505169593</v>
      </c>
      <c r="I25" s="506">
        <v>3.5186780283485382</v>
      </c>
      <c r="J25" s="399">
        <v>68.831278983822756</v>
      </c>
      <c r="K25" s="137" t="s">
        <v>668</v>
      </c>
    </row>
    <row r="26" spans="1:11" s="133" customFormat="1" ht="9.9499999999999993" customHeight="1" x14ac:dyDescent="0.25">
      <c r="A26" s="182" t="s">
        <v>237</v>
      </c>
      <c r="B26" s="127">
        <v>383364.19999999995</v>
      </c>
      <c r="C26" s="127">
        <v>478014.4</v>
      </c>
      <c r="D26" s="127">
        <v>495673.15</v>
      </c>
      <c r="E26" s="120">
        <v>5898.3132156786378</v>
      </c>
      <c r="F26" s="338">
        <v>7165.4198262393065</v>
      </c>
      <c r="G26" s="120">
        <v>7410.8204766873414</v>
      </c>
      <c r="H26" s="504">
        <v>29.295628021604543</v>
      </c>
      <c r="I26" s="504">
        <v>3.6941878738381102</v>
      </c>
      <c r="J26" s="105">
        <v>69.462911194604743</v>
      </c>
      <c r="K26" s="137" t="s">
        <v>668</v>
      </c>
    </row>
    <row r="27" spans="1:11" s="133" customFormat="1" ht="9.9499999999999993" customHeight="1" x14ac:dyDescent="0.25">
      <c r="A27" s="182" t="s">
        <v>238</v>
      </c>
      <c r="B27" s="127">
        <v>100777</v>
      </c>
      <c r="C27" s="127">
        <v>116625.7</v>
      </c>
      <c r="D27" s="127">
        <v>119128.64999999998</v>
      </c>
      <c r="E27" s="120">
        <v>6326.4518722724288</v>
      </c>
      <c r="F27" s="338">
        <v>7209.9455540326926</v>
      </c>
      <c r="G27" s="120">
        <v>7359.0692614685986</v>
      </c>
      <c r="H27" s="504">
        <v>18.210157079492323</v>
      </c>
      <c r="I27" s="504">
        <v>2.146139315776868</v>
      </c>
      <c r="J27" s="105">
        <v>59.077812096418469</v>
      </c>
      <c r="K27" s="137" t="s">
        <v>668</v>
      </c>
    </row>
    <row r="28" spans="1:11" s="133" customFormat="1" ht="9.9499999999999993" customHeight="1" x14ac:dyDescent="0.25">
      <c r="A28" s="984" t="s">
        <v>700</v>
      </c>
      <c r="B28" s="984"/>
      <c r="C28" s="984"/>
      <c r="D28" s="984"/>
      <c r="E28" s="984"/>
      <c r="F28" s="984"/>
      <c r="G28" s="984"/>
      <c r="H28" s="984"/>
      <c r="I28" s="984"/>
      <c r="J28" s="984"/>
      <c r="K28" s="137" t="s">
        <v>668</v>
      </c>
    </row>
    <row r="29" spans="1:11" s="260" customFormat="1" ht="20.100000000000001" customHeight="1" x14ac:dyDescent="0.15">
      <c r="A29" s="1037" t="s">
        <v>808</v>
      </c>
      <c r="B29" s="1037"/>
      <c r="C29" s="1037"/>
      <c r="D29" s="1037"/>
      <c r="E29" s="1037"/>
      <c r="F29" s="1037"/>
      <c r="G29" s="1037"/>
      <c r="H29" s="1037"/>
      <c r="I29" s="1037"/>
      <c r="J29" s="1037"/>
      <c r="K29" s="137" t="s">
        <v>668</v>
      </c>
    </row>
    <row r="30" spans="1:11" ht="9" customHeight="1" x14ac:dyDescent="0.25">
      <c r="A30" s="1033" t="s">
        <v>466</v>
      </c>
      <c r="B30" s="1033"/>
      <c r="C30" s="1033"/>
      <c r="D30" s="1033"/>
      <c r="E30" s="1033"/>
      <c r="F30" s="1033"/>
      <c r="G30" s="1033"/>
      <c r="H30" s="1033"/>
      <c r="I30" s="1033"/>
      <c r="J30" s="1033"/>
      <c r="K30" s="137" t="s">
        <v>668</v>
      </c>
    </row>
    <row r="31" spans="1:11" ht="9" customHeight="1" x14ac:dyDescent="0.25">
      <c r="A31" s="1033" t="s">
        <v>467</v>
      </c>
      <c r="B31" s="1033"/>
      <c r="C31" s="1033"/>
      <c r="D31" s="1033"/>
      <c r="E31" s="1033"/>
      <c r="F31" s="1033"/>
      <c r="G31" s="1033"/>
      <c r="H31" s="1033"/>
      <c r="I31" s="1033"/>
      <c r="J31" s="1033"/>
      <c r="K31" s="137" t="s">
        <v>668</v>
      </c>
    </row>
    <row r="32" spans="1:11" ht="9.9499999999999993" customHeight="1" x14ac:dyDescent="0.25">
      <c r="A32" s="863" t="s">
        <v>671</v>
      </c>
      <c r="B32" s="863" t="s">
        <v>671</v>
      </c>
      <c r="C32" s="863" t="s">
        <v>671</v>
      </c>
      <c r="D32" s="863" t="s">
        <v>671</v>
      </c>
      <c r="E32" s="863" t="s">
        <v>671</v>
      </c>
      <c r="F32" s="863" t="s">
        <v>671</v>
      </c>
      <c r="G32" s="863" t="s">
        <v>671</v>
      </c>
      <c r="H32" s="863" t="s">
        <v>671</v>
      </c>
      <c r="I32" s="863" t="s">
        <v>671</v>
      </c>
      <c r="J32" s="863" t="s">
        <v>671</v>
      </c>
      <c r="K32" s="141" t="s">
        <v>672</v>
      </c>
    </row>
    <row r="33" spans="1:10" s="234" customFormat="1" ht="9.9499999999999993" customHeight="1" x14ac:dyDescent="0.25">
      <c r="A33" s="430"/>
      <c r="E33" s="427"/>
      <c r="F33" s="427"/>
      <c r="J33" s="430"/>
    </row>
    <row r="34" spans="1:10" s="234" customFormat="1" ht="9.9499999999999993" customHeight="1" x14ac:dyDescent="0.25">
      <c r="E34" s="427"/>
      <c r="F34" s="427"/>
      <c r="J34" s="865"/>
    </row>
    <row r="35" spans="1:10" s="234" customFormat="1" ht="9.9499999999999993" customHeight="1" x14ac:dyDescent="0.25">
      <c r="A35" s="1123"/>
      <c r="B35" s="866"/>
      <c r="C35" s="866"/>
      <c r="D35" s="866"/>
      <c r="E35" s="1124"/>
      <c r="F35" s="1124"/>
      <c r="G35" s="1124"/>
      <c r="H35" s="1124"/>
      <c r="I35" s="1124"/>
      <c r="J35" s="1124"/>
    </row>
    <row r="36" spans="1:10" s="234" customFormat="1" ht="9.9499999999999993" customHeight="1" x14ac:dyDescent="0.25">
      <c r="A36" s="1123"/>
      <c r="B36" s="866"/>
      <c r="C36" s="866"/>
      <c r="D36" s="866"/>
      <c r="E36" s="1124"/>
      <c r="F36" s="1124"/>
      <c r="G36" s="1124"/>
      <c r="H36" s="1124"/>
      <c r="I36" s="1124"/>
      <c r="J36" s="1124"/>
    </row>
    <row r="37" spans="1:10" s="234" customFormat="1" ht="9.9499999999999993" customHeight="1" x14ac:dyDescent="0.25">
      <c r="A37" s="1123"/>
      <c r="B37" s="865"/>
      <c r="C37" s="865"/>
      <c r="D37" s="865"/>
      <c r="E37" s="865"/>
      <c r="F37" s="865"/>
      <c r="G37" s="865"/>
      <c r="H37" s="514"/>
      <c r="I37" s="514"/>
      <c r="J37" s="1124"/>
    </row>
    <row r="38" spans="1:10" s="234" customFormat="1" ht="9.9499999999999993" customHeight="1" x14ac:dyDescent="0.25">
      <c r="A38" s="1123"/>
      <c r="B38" s="865"/>
      <c r="C38" s="865"/>
      <c r="D38" s="865"/>
      <c r="E38" s="1125"/>
      <c r="F38" s="1125"/>
      <c r="G38" s="1125"/>
      <c r="H38" s="1123"/>
      <c r="I38" s="1123"/>
      <c r="J38" s="1123"/>
    </row>
    <row r="39" spans="1:10" s="234" customFormat="1" ht="9.9499999999999993" customHeight="1" x14ac:dyDescent="0.25">
      <c r="B39" s="515"/>
      <c r="C39" s="470"/>
      <c r="D39" s="470"/>
      <c r="E39" s="427"/>
      <c r="H39" s="470"/>
      <c r="I39" s="470"/>
    </row>
    <row r="40" spans="1:10" s="234" customFormat="1" ht="9.9499999999999993" customHeight="1" x14ac:dyDescent="0.25">
      <c r="B40" s="413"/>
      <c r="C40" s="413"/>
      <c r="D40" s="507"/>
      <c r="E40" s="413"/>
      <c r="F40" s="413"/>
      <c r="G40" s="507"/>
      <c r="H40" s="516"/>
      <c r="I40" s="516"/>
      <c r="J40" s="425"/>
    </row>
    <row r="41" spans="1:10" s="234" customFormat="1" ht="9.9499999999999993" customHeight="1" x14ac:dyDescent="0.25">
      <c r="B41" s="413"/>
      <c r="C41" s="413"/>
      <c r="D41" s="507"/>
      <c r="E41" s="413"/>
      <c r="F41" s="413"/>
      <c r="G41" s="507"/>
      <c r="H41" s="516"/>
      <c r="I41" s="516"/>
      <c r="J41" s="425"/>
    </row>
    <row r="42" spans="1:10" s="234" customFormat="1" ht="9.9499999999999993" customHeight="1" x14ac:dyDescent="0.25">
      <c r="B42" s="413"/>
      <c r="C42" s="413"/>
      <c r="D42" s="507"/>
      <c r="E42" s="413"/>
      <c r="F42" s="413"/>
      <c r="G42" s="507"/>
      <c r="H42" s="516"/>
      <c r="I42" s="516"/>
      <c r="J42" s="425"/>
    </row>
    <row r="43" spans="1:10" s="234" customFormat="1" ht="9.9499999999999993" customHeight="1" x14ac:dyDescent="0.25">
      <c r="B43" s="413"/>
      <c r="C43" s="413"/>
      <c r="D43" s="507"/>
      <c r="E43" s="413"/>
      <c r="F43" s="413"/>
      <c r="G43" s="507"/>
      <c r="H43" s="516"/>
      <c r="I43" s="516"/>
      <c r="J43" s="425"/>
    </row>
    <row r="44" spans="1:10" s="234" customFormat="1" ht="9.9499999999999993" customHeight="1" x14ac:dyDescent="0.25">
      <c r="B44" s="413"/>
      <c r="C44" s="413"/>
      <c r="D44" s="507"/>
      <c r="E44" s="413"/>
      <c r="F44" s="413"/>
      <c r="G44" s="507"/>
      <c r="H44" s="516"/>
      <c r="I44" s="516"/>
      <c r="J44" s="425"/>
    </row>
    <row r="45" spans="1:10" s="234" customFormat="1" ht="9.9499999999999993" customHeight="1" x14ac:dyDescent="0.25">
      <c r="B45" s="413"/>
      <c r="C45" s="413"/>
      <c r="D45" s="507"/>
      <c r="E45" s="413"/>
      <c r="F45" s="413"/>
      <c r="G45" s="507"/>
      <c r="H45" s="516"/>
      <c r="I45" s="516"/>
      <c r="J45" s="425"/>
    </row>
    <row r="46" spans="1:10" s="234" customFormat="1" ht="9.9499999999999993" customHeight="1" x14ac:dyDescent="0.25">
      <c r="B46" s="413"/>
      <c r="C46" s="413"/>
      <c r="D46" s="507"/>
      <c r="E46" s="413"/>
      <c r="F46" s="413"/>
      <c r="G46" s="507"/>
      <c r="H46" s="516"/>
      <c r="I46" s="516"/>
      <c r="J46" s="425"/>
    </row>
    <row r="47" spans="1:10" s="234" customFormat="1" ht="9.9499999999999993" customHeight="1" x14ac:dyDescent="0.25">
      <c r="B47" s="413"/>
      <c r="C47" s="413"/>
      <c r="D47" s="507"/>
      <c r="E47" s="413"/>
      <c r="F47" s="413"/>
      <c r="G47" s="507"/>
      <c r="H47" s="516"/>
      <c r="I47" s="516"/>
      <c r="J47" s="425"/>
    </row>
    <row r="48" spans="1:10" s="234" customFormat="1" ht="2.1" customHeight="1" x14ac:dyDescent="0.25">
      <c r="B48" s="413"/>
      <c r="C48" s="413"/>
      <c r="D48" s="507"/>
      <c r="E48" s="413"/>
      <c r="F48" s="413"/>
      <c r="G48" s="507"/>
      <c r="H48" s="516"/>
      <c r="I48" s="516"/>
      <c r="J48" s="425"/>
    </row>
    <row r="49" spans="1:10" s="234" customFormat="1" ht="9.9499999999999993" customHeight="1" x14ac:dyDescent="0.25">
      <c r="B49" s="413"/>
      <c r="C49" s="413"/>
      <c r="D49" s="507"/>
      <c r="E49" s="413"/>
      <c r="F49" s="413"/>
      <c r="G49" s="507"/>
      <c r="H49" s="516"/>
      <c r="I49" s="516"/>
      <c r="J49" s="425"/>
    </row>
    <row r="50" spans="1:10" s="234" customFormat="1" ht="2.1" customHeight="1" x14ac:dyDescent="0.25">
      <c r="B50" s="413"/>
      <c r="C50" s="413"/>
      <c r="D50" s="507"/>
      <c r="E50" s="413"/>
      <c r="F50" s="413"/>
      <c r="G50" s="507"/>
      <c r="H50" s="516"/>
      <c r="I50" s="516"/>
      <c r="J50" s="425"/>
    </row>
    <row r="51" spans="1:10" s="234" customFormat="1" ht="9.9499999999999993" customHeight="1" x14ac:dyDescent="0.25">
      <c r="B51" s="413"/>
      <c r="C51" s="413"/>
      <c r="D51" s="507"/>
      <c r="E51" s="413"/>
      <c r="F51" s="413"/>
      <c r="G51" s="507"/>
      <c r="H51" s="516"/>
      <c r="I51" s="516"/>
      <c r="J51" s="425"/>
    </row>
    <row r="52" spans="1:10" s="234" customFormat="1" ht="9.9499999999999993" customHeight="1" x14ac:dyDescent="0.25">
      <c r="B52" s="413"/>
      <c r="C52" s="413"/>
      <c r="D52" s="507"/>
      <c r="E52" s="413"/>
      <c r="F52" s="413"/>
      <c r="G52" s="507"/>
      <c r="H52" s="516"/>
      <c r="I52" s="516"/>
      <c r="J52" s="425"/>
    </row>
    <row r="53" spans="1:10" s="234" customFormat="1" ht="9.9499999999999993" customHeight="1" x14ac:dyDescent="0.25">
      <c r="B53" s="413"/>
      <c r="C53" s="413"/>
      <c r="D53" s="507"/>
      <c r="E53" s="413"/>
      <c r="F53" s="413"/>
      <c r="G53" s="507"/>
      <c r="H53" s="516"/>
      <c r="I53" s="516"/>
      <c r="J53" s="425"/>
    </row>
    <row r="54" spans="1:10" s="234" customFormat="1" ht="9.9499999999999993" customHeight="1" x14ac:dyDescent="0.25">
      <c r="B54" s="413"/>
      <c r="C54" s="413"/>
      <c r="D54" s="507"/>
      <c r="E54" s="413"/>
      <c r="F54" s="413"/>
      <c r="G54" s="507"/>
      <c r="H54" s="516"/>
      <c r="I54" s="516"/>
      <c r="J54" s="425"/>
    </row>
    <row r="55" spans="1:10" s="234" customFormat="1" ht="9.9499999999999993" customHeight="1" x14ac:dyDescent="0.25">
      <c r="B55" s="413"/>
      <c r="C55" s="413"/>
      <c r="D55" s="507"/>
      <c r="E55" s="413"/>
      <c r="F55" s="413"/>
      <c r="G55" s="507"/>
      <c r="H55" s="516"/>
      <c r="I55" s="516"/>
      <c r="J55" s="425"/>
    </row>
    <row r="56" spans="1:10" s="234" customFormat="1" ht="9.9499999999999993" customHeight="1" x14ac:dyDescent="0.25">
      <c r="B56" s="413"/>
      <c r="C56" s="413"/>
      <c r="D56" s="507"/>
      <c r="E56" s="413"/>
      <c r="F56" s="413"/>
      <c r="G56" s="507"/>
      <c r="H56" s="516"/>
      <c r="I56" s="516"/>
      <c r="J56" s="425"/>
    </row>
    <row r="57" spans="1:10" s="234" customFormat="1" ht="9.9499999999999993" customHeight="1" x14ac:dyDescent="0.25">
      <c r="B57" s="413"/>
      <c r="C57" s="413"/>
      <c r="D57" s="507"/>
      <c r="E57" s="413"/>
      <c r="F57" s="413"/>
      <c r="G57" s="507"/>
      <c r="H57" s="516"/>
      <c r="I57" s="516"/>
      <c r="J57" s="425"/>
    </row>
    <row r="58" spans="1:10" s="234" customFormat="1" ht="3.95" customHeight="1" x14ac:dyDescent="0.25">
      <c r="B58" s="413"/>
      <c r="C58" s="413"/>
      <c r="E58" s="413"/>
      <c r="F58" s="413"/>
      <c r="G58" s="507"/>
      <c r="H58" s="516"/>
      <c r="I58" s="516"/>
      <c r="J58" s="425"/>
    </row>
    <row r="59" spans="1:10" s="234" customFormat="1" ht="9.9499999999999993" customHeight="1" x14ac:dyDescent="0.25">
      <c r="B59" s="413"/>
      <c r="C59" s="413"/>
      <c r="D59" s="507"/>
      <c r="E59" s="413"/>
      <c r="F59" s="413"/>
      <c r="G59" s="507"/>
      <c r="H59" s="516"/>
      <c r="I59" s="516"/>
      <c r="J59" s="425"/>
    </row>
    <row r="60" spans="1:10" s="234" customFormat="1" ht="2.1" customHeight="1" x14ac:dyDescent="0.25">
      <c r="B60" s="413"/>
      <c r="C60" s="413"/>
      <c r="D60" s="507"/>
      <c r="E60" s="413"/>
      <c r="F60" s="413"/>
      <c r="G60" s="507"/>
      <c r="H60" s="516"/>
      <c r="I60" s="516"/>
      <c r="J60" s="425"/>
    </row>
    <row r="61" spans="1:10" s="234" customFormat="1" ht="9.9499999999999993" customHeight="1" x14ac:dyDescent="0.25">
      <c r="B61" s="413"/>
      <c r="C61" s="413"/>
      <c r="D61" s="507"/>
      <c r="E61" s="413"/>
      <c r="F61" s="413"/>
      <c r="G61" s="507"/>
      <c r="H61" s="516"/>
      <c r="I61" s="516"/>
      <c r="J61" s="425"/>
    </row>
    <row r="62" spans="1:10" s="234" customFormat="1" ht="9.9499999999999993" customHeight="1" x14ac:dyDescent="0.25">
      <c r="B62" s="413"/>
      <c r="C62" s="413"/>
      <c r="D62" s="507"/>
      <c r="E62" s="413"/>
      <c r="F62" s="413"/>
      <c r="G62" s="507"/>
      <c r="H62" s="516"/>
      <c r="I62" s="516"/>
      <c r="J62" s="425"/>
    </row>
    <row r="63" spans="1:10" s="234" customFormat="1" x14ac:dyDescent="0.25">
      <c r="B63" s="413"/>
      <c r="C63" s="413"/>
      <c r="D63" s="413"/>
      <c r="E63" s="413"/>
      <c r="F63" s="413"/>
      <c r="G63" s="413"/>
      <c r="H63" s="508"/>
      <c r="I63" s="508"/>
    </row>
    <row r="64" spans="1:10" s="234" customFormat="1" x14ac:dyDescent="0.25">
      <c r="A64" s="481"/>
      <c r="B64" s="413"/>
      <c r="C64" s="413"/>
      <c r="D64" s="413"/>
      <c r="E64" s="413"/>
      <c r="F64" s="413"/>
      <c r="G64" s="413"/>
      <c r="H64" s="508"/>
      <c r="I64" s="508"/>
    </row>
    <row r="65" spans="1:11" s="234" customFormat="1" x14ac:dyDescent="0.25">
      <c r="B65" s="507"/>
      <c r="C65" s="507"/>
      <c r="D65" s="507"/>
      <c r="E65" s="507"/>
      <c r="F65" s="507"/>
      <c r="G65" s="507"/>
      <c r="H65" s="508"/>
      <c r="I65" s="508"/>
      <c r="J65" s="425"/>
    </row>
    <row r="66" spans="1:11" s="234" customFormat="1" x14ac:dyDescent="0.25">
      <c r="B66" s="507"/>
      <c r="C66" s="507"/>
      <c r="D66" s="507"/>
      <c r="E66" s="507"/>
      <c r="F66" s="507"/>
      <c r="G66" s="507"/>
      <c r="H66" s="508"/>
      <c r="I66" s="508"/>
      <c r="J66" s="425"/>
    </row>
    <row r="67" spans="1:11" s="234" customFormat="1" x14ac:dyDescent="0.25">
      <c r="B67" s="507"/>
      <c r="C67" s="507"/>
      <c r="D67" s="507"/>
      <c r="E67" s="507"/>
      <c r="F67" s="507"/>
      <c r="G67" s="507"/>
      <c r="H67" s="508"/>
      <c r="I67" s="508"/>
      <c r="J67" s="425"/>
    </row>
    <row r="68" spans="1:11" s="234" customFormat="1" x14ac:dyDescent="0.25">
      <c r="B68" s="413"/>
      <c r="C68" s="413"/>
      <c r="D68" s="413"/>
      <c r="E68" s="413"/>
      <c r="F68" s="413"/>
      <c r="G68" s="413"/>
      <c r="H68" s="508"/>
      <c r="I68" s="508"/>
    </row>
    <row r="69" spans="1:11" s="234" customFormat="1" x14ac:dyDescent="0.25">
      <c r="A69" s="430"/>
      <c r="B69" s="517"/>
      <c r="C69" s="430"/>
      <c r="D69" s="517"/>
      <c r="E69" s="518"/>
      <c r="F69" s="518"/>
      <c r="G69" s="517"/>
      <c r="H69" s="517"/>
      <c r="I69" s="430"/>
      <c r="J69" s="430"/>
    </row>
    <row r="70" spans="1:11" s="234" customFormat="1" x14ac:dyDescent="0.25">
      <c r="B70" s="470"/>
      <c r="C70" s="470"/>
      <c r="D70" s="470"/>
      <c r="E70" s="515"/>
      <c r="F70" s="515"/>
      <c r="G70" s="470"/>
      <c r="H70" s="470"/>
    </row>
    <row r="71" spans="1:11" s="234" customFormat="1" ht="12" customHeight="1" x14ac:dyDescent="0.25">
      <c r="A71" s="1123"/>
      <c r="B71" s="866"/>
      <c r="C71" s="866"/>
      <c r="D71" s="866"/>
      <c r="E71" s="1124"/>
      <c r="F71" s="1124"/>
      <c r="G71" s="1124"/>
      <c r="H71" s="1124"/>
      <c r="I71" s="1124"/>
      <c r="J71" s="1124"/>
      <c r="K71" s="1124"/>
    </row>
    <row r="72" spans="1:11" s="234" customFormat="1" ht="12" customHeight="1" x14ac:dyDescent="0.25">
      <c r="A72" s="1123"/>
      <c r="B72" s="866"/>
      <c r="C72" s="866"/>
      <c r="D72" s="866"/>
      <c r="E72" s="1124"/>
      <c r="F72" s="1124"/>
      <c r="G72" s="1124"/>
      <c r="H72" s="1124"/>
      <c r="I72" s="1124"/>
      <c r="J72" s="1124"/>
      <c r="K72" s="1124"/>
    </row>
    <row r="73" spans="1:11" s="234" customFormat="1" ht="12" customHeight="1" x14ac:dyDescent="0.25">
      <c r="A73" s="1123"/>
      <c r="B73" s="865"/>
      <c r="C73" s="865"/>
      <c r="D73" s="865"/>
      <c r="E73" s="865"/>
      <c r="F73" s="865"/>
      <c r="G73" s="865"/>
      <c r="H73" s="514"/>
      <c r="I73" s="514"/>
      <c r="J73" s="1124"/>
      <c r="K73" s="1124"/>
    </row>
    <row r="74" spans="1:11" s="234" customFormat="1" ht="12" customHeight="1" x14ac:dyDescent="0.25">
      <c r="A74" s="1123"/>
      <c r="B74" s="865"/>
      <c r="C74" s="865"/>
      <c r="D74" s="865"/>
      <c r="E74" s="1125"/>
      <c r="F74" s="1125"/>
      <c r="G74" s="1125"/>
      <c r="H74" s="1123"/>
      <c r="I74" s="1123"/>
      <c r="J74" s="1123"/>
      <c r="K74" s="865"/>
    </row>
    <row r="75" spans="1:11" s="234" customFormat="1" ht="3" customHeight="1" x14ac:dyDescent="0.25">
      <c r="B75" s="515"/>
      <c r="C75" s="470"/>
      <c r="D75" s="470"/>
      <c r="E75" s="427"/>
      <c r="H75" s="470"/>
      <c r="I75" s="470"/>
      <c r="J75" s="427"/>
    </row>
    <row r="76" spans="1:11" s="234" customFormat="1" ht="9.9499999999999993" customHeight="1" x14ac:dyDescent="0.25">
      <c r="B76" s="413"/>
      <c r="C76" s="413"/>
      <c r="D76" s="507"/>
      <c r="E76" s="413"/>
      <c r="F76" s="413"/>
      <c r="G76" s="507"/>
      <c r="H76" s="516"/>
      <c r="I76" s="516"/>
      <c r="J76" s="425"/>
    </row>
    <row r="77" spans="1:11" s="234" customFormat="1" ht="9.9499999999999993" customHeight="1" x14ac:dyDescent="0.25">
      <c r="B77" s="413"/>
      <c r="C77" s="413"/>
      <c r="D77" s="507"/>
      <c r="E77" s="413"/>
      <c r="F77" s="413"/>
      <c r="G77" s="507"/>
      <c r="H77" s="516"/>
      <c r="I77" s="516"/>
      <c r="J77" s="425"/>
    </row>
    <row r="78" spans="1:11" s="234" customFormat="1" ht="9.9499999999999993" customHeight="1" x14ac:dyDescent="0.25">
      <c r="B78" s="413"/>
      <c r="C78" s="413"/>
      <c r="D78" s="507"/>
      <c r="E78" s="413"/>
      <c r="F78" s="413"/>
      <c r="G78" s="507"/>
      <c r="H78" s="516"/>
      <c r="I78" s="516"/>
      <c r="J78" s="425"/>
    </row>
    <row r="79" spans="1:11" s="234" customFormat="1" ht="9.9499999999999993" customHeight="1" x14ac:dyDescent="0.25">
      <c r="B79" s="413"/>
      <c r="C79" s="413"/>
      <c r="D79" s="507"/>
      <c r="E79" s="413"/>
      <c r="F79" s="413"/>
      <c r="G79" s="507"/>
      <c r="H79" s="516"/>
      <c r="I79" s="516"/>
      <c r="J79" s="425"/>
    </row>
    <row r="80" spans="1:11" s="234" customFormat="1" ht="9.9499999999999993" customHeight="1" x14ac:dyDescent="0.25">
      <c r="B80" s="413"/>
      <c r="C80" s="413"/>
      <c r="D80" s="507"/>
      <c r="E80" s="413"/>
      <c r="F80" s="413"/>
      <c r="G80" s="507"/>
      <c r="H80" s="516"/>
      <c r="I80" s="516"/>
      <c r="J80" s="425"/>
    </row>
    <row r="81" spans="1:10" s="234" customFormat="1" ht="9.9499999999999993" customHeight="1" x14ac:dyDescent="0.25">
      <c r="B81" s="413"/>
      <c r="C81" s="413"/>
      <c r="D81" s="507"/>
      <c r="E81" s="413"/>
      <c r="F81" s="413"/>
      <c r="G81" s="507"/>
      <c r="H81" s="516"/>
      <c r="I81" s="516"/>
      <c r="J81" s="425"/>
    </row>
    <row r="82" spans="1:10" s="234" customFormat="1" ht="9.9499999999999993" customHeight="1" x14ac:dyDescent="0.25">
      <c r="B82" s="413"/>
      <c r="C82" s="413"/>
      <c r="D82" s="507"/>
      <c r="E82" s="413"/>
      <c r="F82" s="413"/>
      <c r="G82" s="507"/>
      <c r="H82" s="516"/>
      <c r="I82" s="516"/>
      <c r="J82" s="425"/>
    </row>
    <row r="83" spans="1:10" s="430" customFormat="1" ht="9.9499999999999993" customHeight="1" x14ac:dyDescent="0.25">
      <c r="A83" s="234"/>
      <c r="B83" s="413"/>
      <c r="C83" s="413"/>
      <c r="D83" s="507"/>
      <c r="E83" s="413"/>
      <c r="F83" s="413"/>
      <c r="G83" s="507"/>
      <c r="H83" s="516"/>
      <c r="I83" s="516"/>
      <c r="J83" s="425"/>
    </row>
    <row r="84" spans="1:10" s="430" customFormat="1" ht="2.1" customHeight="1" x14ac:dyDescent="0.25">
      <c r="A84" s="234"/>
      <c r="B84" s="413"/>
      <c r="C84" s="413"/>
      <c r="D84" s="507"/>
      <c r="E84" s="413"/>
      <c r="F84" s="413"/>
      <c r="G84" s="507"/>
      <c r="H84" s="516"/>
      <c r="I84" s="516"/>
      <c r="J84" s="425"/>
    </row>
    <row r="85" spans="1:10" s="234" customFormat="1" ht="9.9499999999999993" customHeight="1" x14ac:dyDescent="0.25">
      <c r="B85" s="413"/>
      <c r="C85" s="413"/>
      <c r="D85" s="507"/>
      <c r="E85" s="413"/>
      <c r="F85" s="413"/>
      <c r="G85" s="507"/>
      <c r="H85" s="516"/>
      <c r="I85" s="516"/>
      <c r="J85" s="425"/>
    </row>
    <row r="86" spans="1:10" s="234" customFormat="1" ht="2.1" customHeight="1" x14ac:dyDescent="0.25">
      <c r="B86" s="413"/>
      <c r="C86" s="413"/>
      <c r="D86" s="507"/>
      <c r="E86" s="413"/>
      <c r="F86" s="413"/>
      <c r="G86" s="507"/>
      <c r="H86" s="516"/>
      <c r="I86" s="516"/>
      <c r="J86" s="425"/>
    </row>
    <row r="87" spans="1:10" s="234" customFormat="1" ht="9.9499999999999993" customHeight="1" x14ac:dyDescent="0.25">
      <c r="B87" s="413"/>
      <c r="C87" s="413"/>
      <c r="D87" s="507"/>
      <c r="E87" s="413"/>
      <c r="F87" s="413"/>
      <c r="G87" s="507"/>
      <c r="H87" s="516"/>
      <c r="I87" s="516"/>
      <c r="J87" s="425"/>
    </row>
    <row r="88" spans="1:10" s="234" customFormat="1" ht="9.9499999999999993" customHeight="1" x14ac:dyDescent="0.25">
      <c r="B88" s="413"/>
      <c r="C88" s="413"/>
      <c r="D88" s="507"/>
      <c r="E88" s="413"/>
      <c r="F88" s="413"/>
      <c r="G88" s="507"/>
      <c r="H88" s="516"/>
      <c r="I88" s="516"/>
      <c r="J88" s="425"/>
    </row>
    <row r="89" spans="1:10" s="234" customFormat="1" ht="9.9499999999999993" customHeight="1" x14ac:dyDescent="0.25">
      <c r="B89" s="413"/>
      <c r="C89" s="413"/>
      <c r="D89" s="507"/>
      <c r="E89" s="413"/>
      <c r="F89" s="413"/>
      <c r="G89" s="507"/>
      <c r="H89" s="516"/>
      <c r="I89" s="516"/>
      <c r="J89" s="425"/>
    </row>
    <row r="90" spans="1:10" s="234" customFormat="1" ht="9.9499999999999993" customHeight="1" x14ac:dyDescent="0.25">
      <c r="B90" s="413"/>
      <c r="C90" s="413"/>
      <c r="D90" s="507"/>
      <c r="E90" s="413"/>
      <c r="F90" s="413"/>
      <c r="G90" s="507"/>
      <c r="H90" s="516"/>
      <c r="I90" s="516"/>
      <c r="J90" s="425"/>
    </row>
    <row r="91" spans="1:10" s="234" customFormat="1" ht="9.9499999999999993" customHeight="1" x14ac:dyDescent="0.25">
      <c r="B91" s="413"/>
      <c r="C91" s="413"/>
      <c r="D91" s="507"/>
      <c r="E91" s="413"/>
      <c r="F91" s="413"/>
      <c r="G91" s="507"/>
      <c r="H91" s="516"/>
      <c r="I91" s="516"/>
      <c r="J91" s="425"/>
    </row>
    <row r="92" spans="1:10" s="234" customFormat="1" ht="9.9499999999999993" customHeight="1" x14ac:dyDescent="0.25">
      <c r="B92" s="413"/>
      <c r="C92" s="413"/>
      <c r="D92" s="507"/>
      <c r="E92" s="413"/>
      <c r="F92" s="413"/>
      <c r="G92" s="507"/>
      <c r="H92" s="516"/>
      <c r="I92" s="516"/>
      <c r="J92" s="425"/>
    </row>
    <row r="93" spans="1:10" s="234" customFormat="1" ht="9.9499999999999993" customHeight="1" x14ac:dyDescent="0.25">
      <c r="B93" s="413"/>
      <c r="C93" s="413"/>
      <c r="D93" s="507"/>
      <c r="E93" s="413"/>
      <c r="F93" s="413"/>
      <c r="G93" s="507"/>
      <c r="H93" s="516"/>
      <c r="I93" s="516"/>
      <c r="J93" s="425"/>
    </row>
    <row r="94" spans="1:10" s="234" customFormat="1" ht="3.95" customHeight="1" x14ac:dyDescent="0.25">
      <c r="B94" s="413"/>
      <c r="C94" s="413"/>
      <c r="E94" s="413"/>
      <c r="F94" s="413"/>
      <c r="G94" s="507"/>
      <c r="H94" s="516"/>
      <c r="I94" s="516"/>
      <c r="J94" s="425"/>
    </row>
    <row r="95" spans="1:10" s="234" customFormat="1" ht="9.9499999999999993" customHeight="1" x14ac:dyDescent="0.25">
      <c r="B95" s="413"/>
      <c r="C95" s="413"/>
      <c r="D95" s="507"/>
      <c r="E95" s="413"/>
      <c r="F95" s="413"/>
      <c r="G95" s="507"/>
      <c r="H95" s="516"/>
      <c r="I95" s="516"/>
      <c r="J95" s="425"/>
    </row>
    <row r="96" spans="1:10" s="234" customFormat="1" ht="2.1" customHeight="1" x14ac:dyDescent="0.25">
      <c r="B96" s="413"/>
      <c r="C96" s="413"/>
      <c r="D96" s="507"/>
      <c r="E96" s="413"/>
      <c r="F96" s="413"/>
      <c r="G96" s="507"/>
      <c r="H96" s="516"/>
      <c r="I96" s="516"/>
      <c r="J96" s="425"/>
    </row>
    <row r="97" spans="1:13" s="234" customFormat="1" ht="9.9499999999999993" customHeight="1" x14ac:dyDescent="0.25">
      <c r="B97" s="413"/>
      <c r="C97" s="413"/>
      <c r="D97" s="507"/>
      <c r="E97" s="413"/>
      <c r="F97" s="413"/>
      <c r="G97" s="507"/>
      <c r="H97" s="516"/>
      <c r="I97" s="516"/>
      <c r="J97" s="425"/>
    </row>
    <row r="98" spans="1:13" s="234" customFormat="1" ht="9.9499999999999993" customHeight="1" x14ac:dyDescent="0.25">
      <c r="B98" s="413"/>
      <c r="C98" s="413"/>
      <c r="D98" s="507"/>
      <c r="E98" s="413"/>
      <c r="F98" s="413"/>
      <c r="G98" s="507"/>
      <c r="H98" s="516"/>
      <c r="I98" s="516"/>
      <c r="J98" s="425"/>
    </row>
    <row r="99" spans="1:13" s="234" customFormat="1" x14ac:dyDescent="0.25"/>
    <row r="100" spans="1:13" s="234" customFormat="1" x14ac:dyDescent="0.25">
      <c r="A100" s="481"/>
      <c r="B100" s="413"/>
      <c r="C100" s="413"/>
      <c r="D100" s="413"/>
      <c r="E100" s="413"/>
      <c r="F100" s="413"/>
      <c r="G100" s="413"/>
      <c r="H100" s="508"/>
      <c r="I100" s="508"/>
    </row>
    <row r="101" spans="1:13" s="234" customFormat="1" x14ac:dyDescent="0.25">
      <c r="B101" s="413"/>
      <c r="C101" s="413"/>
      <c r="D101" s="413"/>
      <c r="E101" s="413"/>
      <c r="F101" s="413"/>
      <c r="G101" s="413"/>
      <c r="H101" s="508"/>
      <c r="I101" s="508"/>
      <c r="J101" s="425"/>
    </row>
    <row r="102" spans="1:13" s="234" customFormat="1" x14ac:dyDescent="0.25">
      <c r="B102" s="413"/>
      <c r="C102" s="413"/>
      <c r="D102" s="413"/>
      <c r="E102" s="413"/>
      <c r="F102" s="413"/>
      <c r="G102" s="413"/>
      <c r="H102" s="508"/>
      <c r="I102" s="508"/>
      <c r="J102" s="425"/>
    </row>
    <row r="103" spans="1:13" s="234" customFormat="1" x14ac:dyDescent="0.25">
      <c r="B103" s="470"/>
      <c r="C103" s="519"/>
      <c r="D103" s="519"/>
      <c r="E103" s="515"/>
      <c r="F103" s="515"/>
      <c r="G103" s="470"/>
      <c r="H103" s="470"/>
    </row>
    <row r="104" spans="1:13" s="234" customFormat="1" x14ac:dyDescent="0.25">
      <c r="A104" s="430"/>
      <c r="B104" s="430"/>
      <c r="C104" s="430"/>
      <c r="D104" s="430"/>
      <c r="E104" s="430"/>
      <c r="F104" s="430"/>
      <c r="G104" s="430"/>
      <c r="H104" s="430"/>
      <c r="I104" s="430"/>
      <c r="J104" s="430"/>
    </row>
    <row r="105" spans="1:13" s="234" customFormat="1" x14ac:dyDescent="0.25"/>
    <row r="106" spans="1:13" s="234" customFormat="1" ht="12" customHeight="1" x14ac:dyDescent="0.25">
      <c r="A106" s="1123"/>
      <c r="B106" s="866"/>
      <c r="C106" s="866"/>
      <c r="D106" s="866"/>
      <c r="E106" s="1124"/>
      <c r="F106" s="1124"/>
      <c r="G106" s="1124"/>
      <c r="H106" s="1124"/>
      <c r="I106" s="1124"/>
      <c r="J106" s="1124"/>
      <c r="K106" s="1125"/>
      <c r="L106" s="1124"/>
      <c r="M106" s="1124"/>
    </row>
    <row r="107" spans="1:13" s="234" customFormat="1" ht="12" customHeight="1" x14ac:dyDescent="0.25">
      <c r="A107" s="1123"/>
      <c r="B107" s="866"/>
      <c r="C107" s="866"/>
      <c r="D107" s="866"/>
      <c r="E107" s="1124"/>
      <c r="F107" s="1124"/>
      <c r="G107" s="1124"/>
      <c r="H107" s="1124"/>
      <c r="I107" s="1124"/>
      <c r="J107" s="1124"/>
      <c r="K107" s="1125"/>
      <c r="L107" s="1124"/>
      <c r="M107" s="1124"/>
    </row>
    <row r="108" spans="1:13" s="234" customFormat="1" ht="12" customHeight="1" x14ac:dyDescent="0.25">
      <c r="A108" s="1123"/>
      <c r="B108" s="865"/>
      <c r="C108" s="865"/>
      <c r="D108" s="865"/>
      <c r="E108" s="865"/>
      <c r="F108" s="865"/>
      <c r="G108" s="865"/>
      <c r="H108" s="514"/>
      <c r="I108" s="514"/>
      <c r="J108" s="1124"/>
      <c r="K108" s="865"/>
      <c r="L108" s="514"/>
      <c r="M108" s="1124"/>
    </row>
    <row r="109" spans="1:13" s="234" customFormat="1" ht="12" customHeight="1" x14ac:dyDescent="0.25">
      <c r="A109" s="1123"/>
      <c r="B109" s="865"/>
      <c r="C109" s="865"/>
      <c r="D109" s="865"/>
      <c r="E109" s="1125"/>
      <c r="F109" s="1125"/>
      <c r="G109" s="1125"/>
      <c r="H109" s="1123"/>
      <c r="I109" s="1123"/>
      <c r="J109" s="1123"/>
      <c r="K109" s="867"/>
      <c r="L109" s="1123"/>
      <c r="M109" s="1123"/>
    </row>
    <row r="110" spans="1:13" s="234" customFormat="1" ht="3" customHeight="1" x14ac:dyDescent="0.25">
      <c r="B110" s="515"/>
      <c r="C110" s="470"/>
      <c r="D110" s="470"/>
      <c r="E110" s="427"/>
      <c r="H110" s="516"/>
      <c r="I110" s="516"/>
      <c r="J110" s="520"/>
    </row>
    <row r="111" spans="1:13" s="234" customFormat="1" ht="9.9499999999999993" customHeight="1" x14ac:dyDescent="0.25">
      <c r="B111" s="413"/>
      <c r="C111" s="413"/>
      <c r="D111" s="507"/>
      <c r="E111" s="413"/>
      <c r="F111" s="413"/>
      <c r="G111" s="507"/>
      <c r="H111" s="516"/>
      <c r="I111" s="516"/>
      <c r="J111" s="425"/>
    </row>
    <row r="112" spans="1:13" s="234" customFormat="1" ht="9.9499999999999993" customHeight="1" x14ac:dyDescent="0.25">
      <c r="B112" s="413"/>
      <c r="C112" s="413"/>
      <c r="D112" s="507"/>
      <c r="E112" s="413"/>
      <c r="F112" s="413"/>
      <c r="G112" s="507"/>
      <c r="H112" s="516"/>
      <c r="I112" s="516"/>
      <c r="J112" s="425"/>
    </row>
    <row r="113" spans="1:10" s="234" customFormat="1" ht="9.9499999999999993" customHeight="1" x14ac:dyDescent="0.25">
      <c r="B113" s="413"/>
      <c r="C113" s="413"/>
      <c r="D113" s="507"/>
      <c r="E113" s="413"/>
      <c r="F113" s="413"/>
      <c r="G113" s="507"/>
      <c r="H113" s="516"/>
      <c r="I113" s="516"/>
      <c r="J113" s="425"/>
    </row>
    <row r="114" spans="1:10" s="234" customFormat="1" ht="9.9499999999999993" customHeight="1" x14ac:dyDescent="0.25">
      <c r="B114" s="413"/>
      <c r="C114" s="413"/>
      <c r="D114" s="507"/>
      <c r="E114" s="413"/>
      <c r="F114" s="413"/>
      <c r="G114" s="507"/>
      <c r="H114" s="516"/>
      <c r="I114" s="516"/>
      <c r="J114" s="425"/>
    </row>
    <row r="115" spans="1:10" s="234" customFormat="1" ht="9.9499999999999993" customHeight="1" x14ac:dyDescent="0.25">
      <c r="B115" s="413"/>
      <c r="C115" s="413"/>
      <c r="D115" s="507"/>
      <c r="E115" s="413"/>
      <c r="F115" s="413"/>
      <c r="G115" s="507"/>
      <c r="H115" s="516"/>
      <c r="I115" s="516"/>
      <c r="J115" s="425"/>
    </row>
    <row r="116" spans="1:10" s="234" customFormat="1" ht="9.9499999999999993" customHeight="1" x14ac:dyDescent="0.25">
      <c r="B116" s="413"/>
      <c r="C116" s="413"/>
      <c r="D116" s="507"/>
      <c r="E116" s="413"/>
      <c r="F116" s="413"/>
      <c r="G116" s="507"/>
      <c r="H116" s="516"/>
      <c r="I116" s="516"/>
      <c r="J116" s="425"/>
    </row>
    <row r="117" spans="1:10" s="234" customFormat="1" ht="9.9499999999999993" customHeight="1" x14ac:dyDescent="0.25">
      <c r="B117" s="413"/>
      <c r="C117" s="413"/>
      <c r="D117" s="507"/>
      <c r="E117" s="413"/>
      <c r="F117" s="413"/>
      <c r="G117" s="507"/>
      <c r="H117" s="516"/>
      <c r="I117" s="516"/>
      <c r="J117" s="425"/>
    </row>
    <row r="118" spans="1:10" s="234" customFormat="1" ht="9.9499999999999993" customHeight="1" x14ac:dyDescent="0.25">
      <c r="B118" s="413"/>
      <c r="C118" s="413"/>
      <c r="D118" s="507"/>
      <c r="E118" s="413"/>
      <c r="F118" s="413"/>
      <c r="G118" s="507"/>
      <c r="H118" s="516"/>
      <c r="I118" s="516"/>
      <c r="J118" s="425"/>
    </row>
    <row r="119" spans="1:10" s="234" customFormat="1" ht="2.1" customHeight="1" x14ac:dyDescent="0.25">
      <c r="B119" s="413"/>
      <c r="C119" s="413"/>
      <c r="D119" s="507"/>
      <c r="E119" s="413"/>
      <c r="F119" s="413"/>
      <c r="G119" s="507"/>
      <c r="H119" s="516"/>
      <c r="I119" s="516"/>
      <c r="J119" s="425"/>
    </row>
    <row r="120" spans="1:10" s="234" customFormat="1" ht="9.9499999999999993" customHeight="1" x14ac:dyDescent="0.25">
      <c r="B120" s="413"/>
      <c r="C120" s="413"/>
      <c r="D120" s="507"/>
      <c r="E120" s="413"/>
      <c r="F120" s="413"/>
      <c r="G120" s="507"/>
      <c r="H120" s="516"/>
      <c r="I120" s="516"/>
      <c r="J120" s="425"/>
    </row>
    <row r="121" spans="1:10" s="234" customFormat="1" ht="2.1" customHeight="1" x14ac:dyDescent="0.25">
      <c r="B121" s="413"/>
      <c r="C121" s="413"/>
      <c r="D121" s="507"/>
      <c r="E121" s="413"/>
      <c r="F121" s="413"/>
      <c r="G121" s="507"/>
      <c r="H121" s="516"/>
      <c r="I121" s="516"/>
      <c r="J121" s="425"/>
    </row>
    <row r="122" spans="1:10" s="234" customFormat="1" ht="9.9499999999999993" customHeight="1" x14ac:dyDescent="0.25">
      <c r="B122" s="413"/>
      <c r="C122" s="413"/>
      <c r="D122" s="507"/>
      <c r="E122" s="413"/>
      <c r="F122" s="413"/>
      <c r="G122" s="507"/>
      <c r="H122" s="516"/>
      <c r="I122" s="516"/>
      <c r="J122" s="425"/>
    </row>
    <row r="123" spans="1:10" s="430" customFormat="1" ht="9.9499999999999993" customHeight="1" x14ac:dyDescent="0.25">
      <c r="A123" s="234"/>
      <c r="B123" s="413"/>
      <c r="C123" s="413"/>
      <c r="D123" s="507"/>
      <c r="E123" s="413"/>
      <c r="F123" s="413"/>
      <c r="G123" s="507"/>
      <c r="H123" s="516"/>
      <c r="I123" s="516"/>
      <c r="J123" s="425"/>
    </row>
    <row r="124" spans="1:10" s="234" customFormat="1" ht="9.9499999999999993" customHeight="1" x14ac:dyDescent="0.25">
      <c r="B124" s="413"/>
      <c r="C124" s="413"/>
      <c r="D124" s="507"/>
      <c r="E124" s="413"/>
      <c r="F124" s="413"/>
      <c r="G124" s="507"/>
      <c r="H124" s="516"/>
      <c r="I124" s="516"/>
      <c r="J124" s="425"/>
    </row>
    <row r="125" spans="1:10" s="234" customFormat="1" ht="9.9499999999999993" customHeight="1" x14ac:dyDescent="0.25">
      <c r="B125" s="413"/>
      <c r="C125" s="413"/>
      <c r="D125" s="507"/>
      <c r="E125" s="413"/>
      <c r="F125" s="413"/>
      <c r="G125" s="507"/>
      <c r="H125" s="516"/>
      <c r="I125" s="516"/>
      <c r="J125" s="425"/>
    </row>
    <row r="126" spans="1:10" s="234" customFormat="1" ht="9.9499999999999993" customHeight="1" x14ac:dyDescent="0.25">
      <c r="B126" s="413"/>
      <c r="C126" s="413"/>
      <c r="D126" s="507"/>
      <c r="E126" s="413"/>
      <c r="F126" s="413"/>
      <c r="G126" s="507"/>
      <c r="H126" s="516"/>
      <c r="I126" s="516"/>
      <c r="J126" s="425"/>
    </row>
    <row r="127" spans="1:10" s="234" customFormat="1" ht="9.9499999999999993" customHeight="1" x14ac:dyDescent="0.25">
      <c r="B127" s="413"/>
      <c r="C127" s="413"/>
      <c r="D127" s="507"/>
      <c r="E127" s="413"/>
      <c r="F127" s="413"/>
      <c r="G127" s="507"/>
      <c r="H127" s="516"/>
      <c r="I127" s="516"/>
      <c r="J127" s="425"/>
    </row>
    <row r="128" spans="1:10" s="234" customFormat="1" ht="9.9499999999999993" customHeight="1" x14ac:dyDescent="0.25">
      <c r="B128" s="413"/>
      <c r="C128" s="413"/>
      <c r="D128" s="507"/>
      <c r="E128" s="413"/>
      <c r="F128" s="413"/>
      <c r="G128" s="507"/>
      <c r="H128" s="516"/>
      <c r="I128" s="516"/>
      <c r="J128" s="425"/>
    </row>
    <row r="129" spans="1:11" s="234" customFormat="1" ht="3.95" customHeight="1" x14ac:dyDescent="0.25">
      <c r="B129" s="413"/>
      <c r="C129" s="413"/>
      <c r="E129" s="413"/>
      <c r="F129" s="413"/>
      <c r="G129" s="507"/>
      <c r="H129" s="516"/>
      <c r="I129" s="516"/>
      <c r="J129" s="425"/>
    </row>
    <row r="130" spans="1:11" s="234" customFormat="1" ht="9.9499999999999993" customHeight="1" x14ac:dyDescent="0.25">
      <c r="B130" s="413"/>
      <c r="C130" s="413"/>
      <c r="D130" s="507"/>
      <c r="E130" s="413"/>
      <c r="F130" s="413"/>
      <c r="G130" s="507"/>
      <c r="H130" s="516"/>
      <c r="I130" s="516"/>
      <c r="J130" s="425"/>
    </row>
    <row r="131" spans="1:11" s="234" customFormat="1" ht="2.1" customHeight="1" x14ac:dyDescent="0.25">
      <c r="B131" s="413"/>
      <c r="C131" s="413"/>
      <c r="D131" s="507"/>
      <c r="E131" s="413"/>
      <c r="F131" s="413"/>
      <c r="G131" s="507"/>
      <c r="H131" s="516"/>
      <c r="I131" s="516"/>
      <c r="J131" s="425"/>
    </row>
    <row r="132" spans="1:11" s="234" customFormat="1" ht="9.9499999999999993" customHeight="1" x14ac:dyDescent="0.25">
      <c r="B132" s="413"/>
      <c r="C132" s="413"/>
      <c r="D132" s="507"/>
      <c r="E132" s="413"/>
      <c r="F132" s="413"/>
      <c r="G132" s="507"/>
      <c r="H132" s="516"/>
      <c r="I132" s="516"/>
      <c r="J132" s="425"/>
    </row>
    <row r="133" spans="1:11" s="234" customFormat="1" ht="9.9499999999999993" customHeight="1" x14ac:dyDescent="0.25">
      <c r="B133" s="413"/>
      <c r="C133" s="413"/>
      <c r="D133" s="507"/>
      <c r="E133" s="413"/>
      <c r="F133" s="413"/>
      <c r="G133" s="507"/>
      <c r="H133" s="516"/>
      <c r="I133" s="516"/>
      <c r="J133" s="425"/>
    </row>
    <row r="134" spans="1:11" s="234" customFormat="1" x14ac:dyDescent="0.25">
      <c r="B134" s="413"/>
      <c r="C134" s="413"/>
      <c r="D134" s="413"/>
      <c r="E134" s="413"/>
      <c r="F134" s="516"/>
      <c r="G134" s="425"/>
      <c r="H134" s="508"/>
      <c r="I134" s="508"/>
      <c r="J134" s="425"/>
    </row>
    <row r="135" spans="1:11" s="234" customFormat="1" x14ac:dyDescent="0.25">
      <c r="A135" s="481"/>
      <c r="B135" s="413"/>
      <c r="C135" s="413"/>
      <c r="D135" s="413"/>
      <c r="E135" s="413"/>
      <c r="F135" s="516"/>
      <c r="G135" s="425"/>
      <c r="H135" s="508"/>
      <c r="I135" s="508"/>
      <c r="J135" s="425"/>
    </row>
    <row r="136" spans="1:11" s="234" customFormat="1" x14ac:dyDescent="0.25">
      <c r="B136" s="424"/>
      <c r="C136" s="424"/>
      <c r="D136" s="424"/>
      <c r="E136" s="424"/>
      <c r="F136" s="424"/>
      <c r="G136" s="424"/>
      <c r="H136" s="508"/>
      <c r="I136" s="508"/>
      <c r="J136" s="425"/>
    </row>
    <row r="137" spans="1:11" s="234" customFormat="1" x14ac:dyDescent="0.25">
      <c r="B137" s="424"/>
      <c r="C137" s="424"/>
      <c r="D137" s="424"/>
      <c r="E137" s="424"/>
      <c r="F137" s="424"/>
      <c r="G137" s="424"/>
      <c r="H137" s="508"/>
      <c r="I137" s="508"/>
      <c r="J137" s="425"/>
    </row>
    <row r="138" spans="1:11" s="234" customFormat="1" x14ac:dyDescent="0.25">
      <c r="B138" s="511"/>
      <c r="C138" s="511"/>
      <c r="D138" s="511"/>
      <c r="E138" s="512"/>
      <c r="F138" s="512"/>
      <c r="G138" s="512"/>
      <c r="H138" s="455"/>
      <c r="I138" s="455"/>
    </row>
    <row r="139" spans="1:11" s="234" customFormat="1" x14ac:dyDescent="0.25">
      <c r="A139" s="430"/>
      <c r="B139" s="430"/>
      <c r="C139" s="430"/>
      <c r="D139" s="430"/>
      <c r="E139" s="430"/>
      <c r="F139" s="430"/>
      <c r="G139" s="430"/>
      <c r="H139" s="430"/>
      <c r="I139" s="430"/>
      <c r="J139" s="430"/>
    </row>
    <row r="140" spans="1:11" s="234" customFormat="1" x14ac:dyDescent="0.25"/>
    <row r="141" spans="1:11" s="234" customFormat="1" ht="12" customHeight="1" x14ac:dyDescent="0.25">
      <c r="A141" s="1123"/>
      <c r="B141" s="866"/>
      <c r="C141" s="866"/>
      <c r="D141" s="866"/>
      <c r="E141" s="1124"/>
      <c r="F141" s="1124"/>
      <c r="G141" s="1124"/>
      <c r="H141" s="1124"/>
      <c r="I141" s="1124"/>
      <c r="J141" s="1124"/>
      <c r="K141" s="1124"/>
    </row>
    <row r="142" spans="1:11" s="234" customFormat="1" ht="12" customHeight="1" x14ac:dyDescent="0.25">
      <c r="A142" s="1123"/>
      <c r="B142" s="866"/>
      <c r="C142" s="866"/>
      <c r="D142" s="866"/>
      <c r="E142" s="1124"/>
      <c r="F142" s="1124"/>
      <c r="G142" s="1124"/>
      <c r="H142" s="1124"/>
      <c r="I142" s="1124"/>
      <c r="J142" s="1124"/>
      <c r="K142" s="1124"/>
    </row>
    <row r="143" spans="1:11" s="234" customFormat="1" ht="12" customHeight="1" x14ac:dyDescent="0.25">
      <c r="A143" s="1123"/>
      <c r="B143" s="865"/>
      <c r="C143" s="865"/>
      <c r="D143" s="865"/>
      <c r="E143" s="865"/>
      <c r="F143" s="865"/>
      <c r="G143" s="865"/>
      <c r="H143" s="514"/>
      <c r="I143" s="514"/>
      <c r="J143" s="1124"/>
      <c r="K143" s="1124"/>
    </row>
    <row r="144" spans="1:11" s="234" customFormat="1" ht="12" customHeight="1" x14ac:dyDescent="0.25">
      <c r="A144" s="1123"/>
      <c r="B144" s="865"/>
      <c r="C144" s="865"/>
      <c r="D144" s="865"/>
      <c r="E144" s="1125"/>
      <c r="F144" s="1125"/>
      <c r="G144" s="1125"/>
      <c r="H144" s="1123"/>
      <c r="I144" s="1123"/>
      <c r="J144" s="865"/>
      <c r="K144" s="865"/>
    </row>
    <row r="145" spans="1:10" s="234" customFormat="1" ht="3" customHeight="1" x14ac:dyDescent="0.25">
      <c r="B145" s="515"/>
      <c r="C145" s="470"/>
      <c r="D145" s="470"/>
      <c r="E145" s="427"/>
      <c r="H145" s="521"/>
      <c r="I145" s="521"/>
      <c r="J145" s="520"/>
    </row>
    <row r="146" spans="1:10" s="234" customFormat="1" ht="9.9499999999999993" customHeight="1" x14ac:dyDescent="0.25">
      <c r="B146" s="413"/>
      <c r="C146" s="413"/>
      <c r="D146" s="522"/>
      <c r="E146" s="413"/>
      <c r="F146" s="413"/>
      <c r="G146" s="507"/>
      <c r="H146" s="523"/>
      <c r="I146" s="523"/>
      <c r="J146" s="425"/>
    </row>
    <row r="147" spans="1:10" s="234" customFormat="1" ht="9.9499999999999993" customHeight="1" x14ac:dyDescent="0.25">
      <c r="B147" s="413"/>
      <c r="C147" s="413"/>
      <c r="D147" s="522"/>
      <c r="E147" s="413"/>
      <c r="F147" s="413"/>
      <c r="G147" s="507"/>
      <c r="H147" s="523"/>
      <c r="I147" s="523"/>
      <c r="J147" s="425"/>
    </row>
    <row r="148" spans="1:10" s="234" customFormat="1" ht="9.9499999999999993" customHeight="1" x14ac:dyDescent="0.25">
      <c r="B148" s="413"/>
      <c r="C148" s="413"/>
      <c r="D148" s="522"/>
      <c r="E148" s="413"/>
      <c r="F148" s="413"/>
      <c r="G148" s="507"/>
      <c r="H148" s="523"/>
      <c r="I148" s="523"/>
      <c r="J148" s="425"/>
    </row>
    <row r="149" spans="1:10" s="234" customFormat="1" ht="9.9499999999999993" customHeight="1" x14ac:dyDescent="0.25">
      <c r="B149" s="413"/>
      <c r="C149" s="413"/>
      <c r="D149" s="522"/>
      <c r="E149" s="413"/>
      <c r="F149" s="413"/>
      <c r="G149" s="507"/>
      <c r="H149" s="523"/>
      <c r="I149" s="523"/>
      <c r="J149" s="425"/>
    </row>
    <row r="150" spans="1:10" s="234" customFormat="1" ht="9.9499999999999993" customHeight="1" x14ac:dyDescent="0.25">
      <c r="B150" s="413"/>
      <c r="C150" s="413"/>
      <c r="D150" s="522"/>
      <c r="E150" s="413"/>
      <c r="F150" s="413"/>
      <c r="G150" s="507"/>
      <c r="H150" s="523"/>
      <c r="I150" s="523"/>
      <c r="J150" s="425"/>
    </row>
    <row r="151" spans="1:10" s="234" customFormat="1" ht="9.9499999999999993" customHeight="1" x14ac:dyDescent="0.25">
      <c r="B151" s="413"/>
      <c r="C151" s="413"/>
      <c r="D151" s="522"/>
      <c r="E151" s="413"/>
      <c r="F151" s="413"/>
      <c r="G151" s="507"/>
      <c r="H151" s="523"/>
      <c r="I151" s="523"/>
      <c r="J151" s="425"/>
    </row>
    <row r="152" spans="1:10" s="234" customFormat="1" ht="9.9499999999999993" customHeight="1" x14ac:dyDescent="0.25">
      <c r="B152" s="413"/>
      <c r="C152" s="413"/>
      <c r="D152" s="522"/>
      <c r="E152" s="413"/>
      <c r="F152" s="413"/>
      <c r="G152" s="507"/>
      <c r="H152" s="523"/>
      <c r="I152" s="523"/>
      <c r="J152" s="425"/>
    </row>
    <row r="153" spans="1:10" s="234" customFormat="1" ht="9.9499999999999993" customHeight="1" x14ac:dyDescent="0.25">
      <c r="B153" s="413"/>
      <c r="C153" s="413"/>
      <c r="D153" s="522"/>
      <c r="E153" s="413"/>
      <c r="F153" s="413"/>
      <c r="G153" s="507"/>
      <c r="H153" s="523"/>
      <c r="I153" s="523"/>
      <c r="J153" s="425"/>
    </row>
    <row r="154" spans="1:10" s="234" customFormat="1" ht="2.1" customHeight="1" x14ac:dyDescent="0.25">
      <c r="B154" s="413"/>
      <c r="C154" s="413"/>
      <c r="D154" s="522"/>
      <c r="E154" s="413"/>
      <c r="F154" s="413"/>
      <c r="G154" s="507"/>
      <c r="H154" s="523"/>
      <c r="I154" s="523"/>
      <c r="J154" s="425"/>
    </row>
    <row r="155" spans="1:10" s="234" customFormat="1" ht="9.9499999999999993" customHeight="1" x14ac:dyDescent="0.25">
      <c r="B155" s="413"/>
      <c r="C155" s="413"/>
      <c r="D155" s="522"/>
      <c r="E155" s="413"/>
      <c r="F155" s="413"/>
      <c r="G155" s="507"/>
      <c r="H155" s="523"/>
      <c r="I155" s="523"/>
      <c r="J155" s="425"/>
    </row>
    <row r="156" spans="1:10" s="234" customFormat="1" ht="2.1" customHeight="1" x14ac:dyDescent="0.25">
      <c r="B156" s="413"/>
      <c r="C156" s="413"/>
      <c r="D156" s="522"/>
      <c r="E156" s="413"/>
      <c r="F156" s="413"/>
      <c r="G156" s="507"/>
      <c r="H156" s="523"/>
      <c r="I156" s="523"/>
      <c r="J156" s="425"/>
    </row>
    <row r="157" spans="1:10" s="430" customFormat="1" ht="9.9499999999999993" customHeight="1" x14ac:dyDescent="0.25">
      <c r="A157" s="234"/>
      <c r="B157" s="413"/>
      <c r="C157" s="413"/>
      <c r="D157" s="522"/>
      <c r="E157" s="413"/>
      <c r="F157" s="413"/>
      <c r="G157" s="507"/>
      <c r="H157" s="523"/>
      <c r="I157" s="523"/>
      <c r="J157" s="425"/>
    </row>
    <row r="158" spans="1:10" s="234" customFormat="1" ht="9.9499999999999993" customHeight="1" x14ac:dyDescent="0.25">
      <c r="B158" s="413"/>
      <c r="C158" s="413"/>
      <c r="D158" s="522"/>
      <c r="E158" s="413"/>
      <c r="F158" s="413"/>
      <c r="G158" s="507"/>
      <c r="H158" s="523"/>
      <c r="I158" s="523"/>
      <c r="J158" s="425"/>
    </row>
    <row r="159" spans="1:10" s="234" customFormat="1" ht="9.9499999999999993" customHeight="1" x14ac:dyDescent="0.25">
      <c r="B159" s="413"/>
      <c r="C159" s="413"/>
      <c r="D159" s="522"/>
      <c r="E159" s="413"/>
      <c r="F159" s="413"/>
      <c r="G159" s="507"/>
      <c r="H159" s="523"/>
      <c r="I159" s="523"/>
      <c r="J159" s="425"/>
    </row>
    <row r="160" spans="1:10" s="234" customFormat="1" ht="9.9499999999999993" customHeight="1" x14ac:dyDescent="0.25">
      <c r="B160" s="413"/>
      <c r="C160" s="413"/>
      <c r="D160" s="522"/>
      <c r="E160" s="413"/>
      <c r="F160" s="413"/>
      <c r="G160" s="507"/>
      <c r="H160" s="523"/>
      <c r="I160" s="523"/>
      <c r="J160" s="425"/>
    </row>
    <row r="161" spans="1:11" s="234" customFormat="1" ht="9.9499999999999993" customHeight="1" x14ac:dyDescent="0.25">
      <c r="B161" s="413"/>
      <c r="C161" s="413"/>
      <c r="D161" s="522"/>
      <c r="E161" s="413"/>
      <c r="F161" s="413"/>
      <c r="G161" s="507"/>
      <c r="H161" s="523"/>
      <c r="I161" s="523"/>
      <c r="J161" s="425"/>
    </row>
    <row r="162" spans="1:11" s="234" customFormat="1" ht="9.9499999999999993" customHeight="1" x14ac:dyDescent="0.25">
      <c r="B162" s="413"/>
      <c r="C162" s="413"/>
      <c r="D162" s="522"/>
      <c r="E162" s="413"/>
      <c r="F162" s="413"/>
      <c r="G162" s="507"/>
      <c r="H162" s="523"/>
      <c r="I162" s="523"/>
      <c r="J162" s="425"/>
    </row>
    <row r="163" spans="1:11" s="234" customFormat="1" ht="9.9499999999999993" customHeight="1" x14ac:dyDescent="0.25">
      <c r="B163" s="413"/>
      <c r="C163" s="413"/>
      <c r="D163" s="522"/>
      <c r="E163" s="413"/>
      <c r="F163" s="413"/>
      <c r="G163" s="507"/>
      <c r="H163" s="523"/>
      <c r="I163" s="523"/>
      <c r="J163" s="425"/>
    </row>
    <row r="164" spans="1:11" s="234" customFormat="1" ht="3.95" customHeight="1" x14ac:dyDescent="0.25">
      <c r="B164" s="413"/>
      <c r="C164" s="413"/>
      <c r="D164" s="524"/>
      <c r="E164" s="413"/>
      <c r="F164" s="413"/>
      <c r="G164" s="507"/>
      <c r="H164" s="523"/>
      <c r="I164" s="523"/>
      <c r="J164" s="425"/>
    </row>
    <row r="165" spans="1:11" s="234" customFormat="1" ht="9.9499999999999993" customHeight="1" x14ac:dyDescent="0.25">
      <c r="B165" s="413"/>
      <c r="C165" s="413"/>
      <c r="D165" s="522"/>
      <c r="E165" s="413"/>
      <c r="F165" s="413"/>
      <c r="G165" s="507"/>
      <c r="H165" s="523"/>
      <c r="I165" s="523"/>
      <c r="J165" s="425"/>
    </row>
    <row r="166" spans="1:11" s="234" customFormat="1" ht="2.1" customHeight="1" x14ac:dyDescent="0.25">
      <c r="B166" s="413"/>
      <c r="C166" s="413"/>
      <c r="D166" s="522"/>
      <c r="E166" s="413"/>
      <c r="F166" s="413"/>
      <c r="G166" s="507"/>
      <c r="H166" s="523"/>
      <c r="I166" s="523"/>
      <c r="J166" s="425"/>
    </row>
    <row r="167" spans="1:11" s="234" customFormat="1" ht="9.9499999999999993" customHeight="1" x14ac:dyDescent="0.25">
      <c r="B167" s="413"/>
      <c r="C167" s="413"/>
      <c r="D167" s="522"/>
      <c r="E167" s="413"/>
      <c r="F167" s="413"/>
      <c r="G167" s="507"/>
      <c r="H167" s="523"/>
      <c r="I167" s="523"/>
      <c r="J167" s="425"/>
    </row>
    <row r="168" spans="1:11" s="234" customFormat="1" ht="9.9499999999999993" customHeight="1" x14ac:dyDescent="0.25">
      <c r="B168" s="413"/>
      <c r="C168" s="413"/>
      <c r="D168" s="522"/>
      <c r="E168" s="413"/>
      <c r="F168" s="413"/>
      <c r="G168" s="507"/>
      <c r="H168" s="523"/>
      <c r="I168" s="523"/>
      <c r="J168" s="425"/>
    </row>
    <row r="169" spans="1:11" s="234" customFormat="1" x14ac:dyDescent="0.25">
      <c r="B169" s="413"/>
      <c r="C169" s="413"/>
      <c r="D169" s="413"/>
      <c r="E169" s="413"/>
      <c r="F169" s="516"/>
      <c r="G169" s="425"/>
      <c r="H169" s="508"/>
      <c r="I169" s="508"/>
    </row>
    <row r="170" spans="1:11" s="234" customFormat="1" x14ac:dyDescent="0.25">
      <c r="B170" s="413"/>
      <c r="C170" s="413"/>
      <c r="D170" s="413"/>
      <c r="E170" s="413"/>
      <c r="F170" s="516"/>
      <c r="G170" s="425"/>
      <c r="H170" s="508"/>
      <c r="I170" s="508"/>
    </row>
    <row r="171" spans="1:11" s="234" customFormat="1" x14ac:dyDescent="0.25">
      <c r="B171" s="507"/>
      <c r="C171" s="507"/>
      <c r="D171" s="507"/>
      <c r="E171" s="507"/>
      <c r="F171" s="507"/>
      <c r="G171" s="507"/>
      <c r="H171" s="508"/>
      <c r="I171" s="508"/>
    </row>
    <row r="172" spans="1:11" s="234" customFormat="1" x14ac:dyDescent="0.25">
      <c r="B172" s="507"/>
      <c r="C172" s="507"/>
      <c r="D172" s="507"/>
      <c r="E172" s="507"/>
      <c r="F172" s="507"/>
      <c r="G172" s="507"/>
      <c r="H172" s="508"/>
      <c r="I172" s="508"/>
      <c r="J172" s="425"/>
    </row>
    <row r="173" spans="1:11" s="234" customFormat="1" x14ac:dyDescent="0.25">
      <c r="A173" s="430"/>
      <c r="B173" s="430"/>
      <c r="C173" s="430"/>
      <c r="D173" s="430"/>
      <c r="E173" s="525"/>
      <c r="F173" s="525"/>
      <c r="G173" s="430"/>
      <c r="H173" s="430"/>
      <c r="I173" s="430"/>
      <c r="J173" s="430"/>
    </row>
    <row r="174" spans="1:11" s="234" customFormat="1" ht="8.25" customHeight="1" x14ac:dyDescent="0.25">
      <c r="E174" s="427"/>
      <c r="F174" s="427"/>
      <c r="K174" s="1124"/>
    </row>
    <row r="175" spans="1:11" s="234" customFormat="1" ht="12" customHeight="1" x14ac:dyDescent="0.25">
      <c r="A175" s="1123"/>
      <c r="B175" s="866"/>
      <c r="C175" s="866"/>
      <c r="D175" s="866"/>
      <c r="E175" s="1124"/>
      <c r="F175" s="1124"/>
      <c r="G175" s="1124"/>
      <c r="H175" s="1124"/>
      <c r="I175" s="1124"/>
      <c r="J175" s="1124"/>
      <c r="K175" s="1124"/>
    </row>
    <row r="176" spans="1:11" s="234" customFormat="1" ht="12" customHeight="1" x14ac:dyDescent="0.25">
      <c r="A176" s="1123"/>
      <c r="B176" s="866"/>
      <c r="C176" s="866"/>
      <c r="D176" s="866"/>
      <c r="E176" s="1124"/>
      <c r="F176" s="1124"/>
      <c r="G176" s="1124"/>
      <c r="H176" s="1124"/>
      <c r="I176" s="1124"/>
      <c r="J176" s="1124"/>
      <c r="K176" s="1124"/>
    </row>
    <row r="177" spans="1:11" s="234" customFormat="1" ht="12" customHeight="1" x14ac:dyDescent="0.25">
      <c r="A177" s="1123"/>
      <c r="B177" s="865"/>
      <c r="C177" s="865"/>
      <c r="D177" s="865"/>
      <c r="E177" s="865"/>
      <c r="F177" s="865"/>
      <c r="G177" s="865"/>
      <c r="H177" s="514"/>
      <c r="I177" s="514"/>
      <c r="J177" s="1124"/>
      <c r="K177" s="865"/>
    </row>
    <row r="178" spans="1:11" s="234" customFormat="1" ht="12" customHeight="1" x14ac:dyDescent="0.25">
      <c r="A178" s="1123"/>
      <c r="B178" s="865"/>
      <c r="C178" s="865"/>
      <c r="D178" s="865"/>
      <c r="E178" s="1125"/>
      <c r="F178" s="1125"/>
      <c r="G178" s="1125"/>
      <c r="H178" s="1123"/>
      <c r="I178" s="1123"/>
      <c r="J178" s="1123"/>
    </row>
    <row r="179" spans="1:11" s="234" customFormat="1" ht="3" customHeight="1" x14ac:dyDescent="0.25">
      <c r="B179" s="515"/>
      <c r="C179" s="470"/>
      <c r="D179" s="470"/>
      <c r="E179" s="427"/>
      <c r="H179" s="516"/>
      <c r="I179" s="516"/>
      <c r="J179" s="520"/>
    </row>
    <row r="180" spans="1:11" s="234" customFormat="1" ht="9.9499999999999993" customHeight="1" x14ac:dyDescent="0.25">
      <c r="B180" s="413"/>
      <c r="C180" s="413"/>
      <c r="D180" s="526"/>
      <c r="E180" s="526"/>
      <c r="F180" s="526"/>
      <c r="G180" s="526"/>
      <c r="H180" s="527"/>
      <c r="I180" s="527"/>
      <c r="J180" s="528"/>
    </row>
    <row r="181" spans="1:11" s="234" customFormat="1" ht="9.9499999999999993" customHeight="1" x14ac:dyDescent="0.25">
      <c r="B181" s="413"/>
      <c r="C181" s="413"/>
      <c r="D181" s="526"/>
      <c r="E181" s="526"/>
      <c r="F181" s="526"/>
      <c r="G181" s="526"/>
      <c r="H181" s="527"/>
      <c r="I181" s="527"/>
      <c r="J181" s="528"/>
    </row>
    <row r="182" spans="1:11" s="234" customFormat="1" ht="9.9499999999999993" customHeight="1" x14ac:dyDescent="0.25">
      <c r="B182" s="413"/>
      <c r="C182" s="413"/>
      <c r="D182" s="526"/>
      <c r="E182" s="526"/>
      <c r="F182" s="526"/>
      <c r="G182" s="526"/>
      <c r="H182" s="527"/>
      <c r="I182" s="527"/>
      <c r="J182" s="528"/>
    </row>
    <row r="183" spans="1:11" s="234" customFormat="1" ht="9.9499999999999993" customHeight="1" x14ac:dyDescent="0.25">
      <c r="B183" s="413"/>
      <c r="C183" s="413"/>
      <c r="D183" s="526"/>
      <c r="E183" s="526"/>
      <c r="F183" s="526"/>
      <c r="G183" s="526"/>
      <c r="H183" s="527"/>
      <c r="I183" s="527"/>
      <c r="J183" s="528"/>
    </row>
    <row r="184" spans="1:11" s="234" customFormat="1" ht="9.9499999999999993" customHeight="1" x14ac:dyDescent="0.25">
      <c r="B184" s="413"/>
      <c r="C184" s="413"/>
      <c r="D184" s="526"/>
      <c r="E184" s="526"/>
      <c r="F184" s="526"/>
      <c r="G184" s="526"/>
      <c r="H184" s="527"/>
      <c r="I184" s="527"/>
      <c r="J184" s="528"/>
    </row>
    <row r="185" spans="1:11" s="234" customFormat="1" ht="9.9499999999999993" customHeight="1" x14ac:dyDescent="0.25">
      <c r="B185" s="413"/>
      <c r="C185" s="413"/>
      <c r="D185" s="526"/>
      <c r="E185" s="526"/>
      <c r="F185" s="526"/>
      <c r="G185" s="526"/>
      <c r="H185" s="527"/>
      <c r="I185" s="527"/>
      <c r="J185" s="528"/>
    </row>
    <row r="186" spans="1:11" s="234" customFormat="1" ht="9.9499999999999993" customHeight="1" x14ac:dyDescent="0.25">
      <c r="B186" s="413"/>
      <c r="C186" s="413"/>
      <c r="D186" s="526"/>
      <c r="E186" s="526"/>
      <c r="F186" s="526"/>
      <c r="G186" s="526"/>
      <c r="H186" s="527"/>
      <c r="I186" s="527"/>
      <c r="J186" s="528"/>
    </row>
    <row r="187" spans="1:11" s="234" customFormat="1" ht="9.9499999999999993" customHeight="1" x14ac:dyDescent="0.25">
      <c r="B187" s="413"/>
      <c r="C187" s="413"/>
      <c r="D187" s="526"/>
      <c r="E187" s="526"/>
      <c r="F187" s="526"/>
      <c r="G187" s="526"/>
      <c r="H187" s="527"/>
      <c r="I187" s="527"/>
      <c r="J187" s="528"/>
    </row>
    <row r="188" spans="1:11" s="234" customFormat="1" ht="2.1" customHeight="1" x14ac:dyDescent="0.25">
      <c r="B188" s="413"/>
      <c r="C188" s="413"/>
      <c r="D188" s="526"/>
      <c r="E188" s="526"/>
      <c r="F188" s="526"/>
      <c r="G188" s="526"/>
      <c r="H188" s="527"/>
      <c r="I188" s="527"/>
      <c r="J188" s="528"/>
    </row>
    <row r="189" spans="1:11" s="234" customFormat="1" ht="9.9499999999999993" customHeight="1" x14ac:dyDescent="0.25">
      <c r="B189" s="413"/>
      <c r="C189" s="413"/>
      <c r="D189" s="526"/>
      <c r="E189" s="526"/>
      <c r="F189" s="526"/>
      <c r="G189" s="526"/>
      <c r="H189" s="527"/>
      <c r="I189" s="527"/>
      <c r="J189" s="528"/>
    </row>
    <row r="190" spans="1:11" s="234" customFormat="1" ht="2.1" customHeight="1" x14ac:dyDescent="0.25">
      <c r="B190" s="413"/>
      <c r="C190" s="413"/>
      <c r="D190" s="526"/>
      <c r="E190" s="526"/>
      <c r="F190" s="526"/>
      <c r="G190" s="526"/>
      <c r="H190" s="527"/>
      <c r="I190" s="527"/>
      <c r="J190" s="528"/>
    </row>
    <row r="191" spans="1:11" s="234" customFormat="1" ht="9.9499999999999993" customHeight="1" x14ac:dyDescent="0.25">
      <c r="B191" s="413"/>
      <c r="C191" s="413"/>
      <c r="D191" s="526"/>
      <c r="E191" s="526"/>
      <c r="F191" s="526"/>
      <c r="G191" s="526"/>
      <c r="H191" s="527"/>
      <c r="I191" s="527"/>
      <c r="J191" s="528"/>
    </row>
    <row r="192" spans="1:11" s="234" customFormat="1" ht="9.9499999999999993" customHeight="1" x14ac:dyDescent="0.25">
      <c r="B192" s="413"/>
      <c r="C192" s="413"/>
      <c r="D192" s="526"/>
      <c r="E192" s="526"/>
      <c r="F192" s="526"/>
      <c r="G192" s="526"/>
      <c r="H192" s="527"/>
      <c r="I192" s="527"/>
      <c r="J192" s="528"/>
    </row>
    <row r="193" spans="2:10" s="234" customFormat="1" ht="9.9499999999999993" customHeight="1" x14ac:dyDescent="0.25">
      <c r="B193" s="413"/>
      <c r="C193" s="413"/>
      <c r="D193" s="526"/>
      <c r="E193" s="526"/>
      <c r="F193" s="526"/>
      <c r="G193" s="526"/>
      <c r="H193" s="527"/>
      <c r="I193" s="527"/>
      <c r="J193" s="528"/>
    </row>
    <row r="194" spans="2:10" s="234" customFormat="1" ht="9.9499999999999993" customHeight="1" x14ac:dyDescent="0.25">
      <c r="B194" s="413"/>
      <c r="C194" s="413"/>
      <c r="D194" s="526"/>
      <c r="E194" s="526"/>
      <c r="F194" s="526"/>
      <c r="G194" s="526"/>
      <c r="H194" s="527"/>
      <c r="I194" s="527"/>
      <c r="J194" s="528"/>
    </row>
    <row r="195" spans="2:10" s="234" customFormat="1" ht="9.9499999999999993" customHeight="1" x14ac:dyDescent="0.25">
      <c r="B195" s="413"/>
      <c r="C195" s="413"/>
      <c r="D195" s="526"/>
      <c r="E195" s="526"/>
      <c r="F195" s="526"/>
      <c r="G195" s="526"/>
      <c r="H195" s="527"/>
      <c r="I195" s="527"/>
      <c r="J195" s="528"/>
    </row>
    <row r="196" spans="2:10" s="234" customFormat="1" ht="9.9499999999999993" customHeight="1" x14ac:dyDescent="0.25">
      <c r="B196" s="413"/>
      <c r="C196" s="413"/>
      <c r="D196" s="526"/>
      <c r="E196" s="526"/>
      <c r="F196" s="526"/>
      <c r="G196" s="526"/>
      <c r="H196" s="527"/>
      <c r="I196" s="527"/>
      <c r="J196" s="528"/>
    </row>
    <row r="197" spans="2:10" s="234" customFormat="1" ht="9.9499999999999993" customHeight="1" x14ac:dyDescent="0.25">
      <c r="B197" s="413"/>
      <c r="C197" s="413"/>
      <c r="D197" s="526"/>
      <c r="E197" s="526"/>
      <c r="F197" s="526"/>
      <c r="G197" s="526"/>
      <c r="H197" s="527"/>
      <c r="I197" s="527"/>
      <c r="J197" s="528"/>
    </row>
    <row r="198" spans="2:10" s="234" customFormat="1" ht="3.95" customHeight="1" x14ac:dyDescent="0.25">
      <c r="B198" s="413"/>
      <c r="C198" s="413"/>
      <c r="D198" s="526"/>
      <c r="E198" s="526"/>
      <c r="F198" s="526"/>
      <c r="G198" s="526"/>
      <c r="H198" s="527"/>
      <c r="I198" s="527"/>
      <c r="J198" s="528"/>
    </row>
    <row r="199" spans="2:10" s="234" customFormat="1" ht="9.9499999999999993" customHeight="1" x14ac:dyDescent="0.25">
      <c r="B199" s="413"/>
      <c r="C199" s="413"/>
      <c r="D199" s="526"/>
      <c r="E199" s="526"/>
      <c r="F199" s="526"/>
      <c r="G199" s="526"/>
      <c r="H199" s="527"/>
      <c r="I199" s="527"/>
      <c r="J199" s="528"/>
    </row>
    <row r="200" spans="2:10" s="234" customFormat="1" ht="2.1" customHeight="1" x14ac:dyDescent="0.25">
      <c r="B200" s="413"/>
      <c r="C200" s="413"/>
      <c r="D200" s="526"/>
      <c r="E200" s="526"/>
      <c r="F200" s="526"/>
      <c r="G200" s="524"/>
      <c r="H200" s="524"/>
      <c r="I200" s="524"/>
      <c r="J200" s="524"/>
    </row>
    <row r="201" spans="2:10" s="234" customFormat="1" ht="9.9499999999999993" customHeight="1" x14ac:dyDescent="0.25">
      <c r="B201" s="413"/>
      <c r="C201" s="413"/>
      <c r="D201" s="526"/>
      <c r="E201" s="526"/>
      <c r="F201" s="526"/>
      <c r="G201" s="526"/>
      <c r="H201" s="527"/>
      <c r="I201" s="527"/>
      <c r="J201" s="528"/>
    </row>
    <row r="202" spans="2:10" s="234" customFormat="1" ht="9.9499999999999993" customHeight="1" x14ac:dyDescent="0.25">
      <c r="B202" s="413"/>
      <c r="C202" s="413"/>
      <c r="D202" s="526"/>
      <c r="E202" s="526"/>
      <c r="F202" s="526"/>
      <c r="G202" s="526"/>
      <c r="H202" s="527"/>
      <c r="I202" s="527"/>
      <c r="J202" s="528"/>
    </row>
    <row r="203" spans="2:10" s="234" customFormat="1" x14ac:dyDescent="0.25">
      <c r="B203" s="507"/>
      <c r="C203" s="507"/>
      <c r="D203" s="522"/>
      <c r="E203" s="522"/>
      <c r="F203" s="522"/>
      <c r="G203" s="522"/>
      <c r="H203" s="529"/>
      <c r="I203" s="529"/>
      <c r="J203" s="528"/>
    </row>
    <row r="204" spans="2:10" s="234" customFormat="1" x14ac:dyDescent="0.25"/>
    <row r="205" spans="2:10" s="234" customFormat="1" x14ac:dyDescent="0.25"/>
    <row r="206" spans="2:10" s="234" customFormat="1" x14ac:dyDescent="0.25">
      <c r="B206" s="507"/>
      <c r="C206" s="507"/>
      <c r="D206" s="507"/>
      <c r="E206" s="507"/>
      <c r="F206" s="507"/>
      <c r="G206" s="507"/>
      <c r="H206" s="508"/>
      <c r="I206" s="508"/>
      <c r="J206" s="425"/>
    </row>
    <row r="207" spans="2:10" s="234" customFormat="1" x14ac:dyDescent="0.25">
      <c r="B207" s="507"/>
      <c r="C207" s="507"/>
      <c r="D207" s="507"/>
      <c r="E207" s="507"/>
      <c r="F207" s="507"/>
      <c r="G207" s="507"/>
      <c r="H207" s="508"/>
      <c r="I207" s="508"/>
      <c r="J207" s="425"/>
    </row>
    <row r="208" spans="2:10" s="234" customFormat="1" x14ac:dyDescent="0.25">
      <c r="B208" s="507"/>
      <c r="C208" s="507"/>
      <c r="D208" s="507"/>
      <c r="E208" s="507"/>
      <c r="F208" s="507"/>
      <c r="G208" s="507"/>
      <c r="H208" s="508"/>
      <c r="I208" s="508"/>
      <c r="J208" s="425"/>
    </row>
    <row r="209" spans="1:10" s="234" customFormat="1" x14ac:dyDescent="0.25">
      <c r="A209" s="430"/>
      <c r="B209" s="430"/>
      <c r="C209" s="430"/>
      <c r="D209" s="430"/>
      <c r="E209" s="430"/>
      <c r="F209" s="430"/>
      <c r="G209" s="430"/>
      <c r="H209" s="430"/>
      <c r="I209" s="430"/>
      <c r="J209" s="430"/>
    </row>
    <row r="210" spans="1:10" s="234" customFormat="1" x14ac:dyDescent="0.25"/>
    <row r="211" spans="1:10" s="234" customFormat="1" ht="12" customHeight="1" x14ac:dyDescent="0.25">
      <c r="A211" s="1123"/>
      <c r="B211" s="866"/>
      <c r="C211" s="866"/>
      <c r="D211" s="866"/>
      <c r="E211" s="1124"/>
      <c r="F211" s="1124"/>
      <c r="G211" s="1124"/>
      <c r="H211" s="1123"/>
      <c r="I211" s="1123"/>
      <c r="J211" s="1124"/>
    </row>
    <row r="212" spans="1:10" s="234" customFormat="1" ht="12" customHeight="1" x14ac:dyDescent="0.25">
      <c r="A212" s="1123"/>
      <c r="B212" s="866"/>
      <c r="C212" s="866"/>
      <c r="D212" s="866"/>
      <c r="E212" s="1124"/>
      <c r="F212" s="1124"/>
      <c r="G212" s="1124"/>
      <c r="H212" s="1123"/>
      <c r="I212" s="1123"/>
      <c r="J212" s="1124"/>
    </row>
    <row r="213" spans="1:10" s="234" customFormat="1" ht="12" customHeight="1" x14ac:dyDescent="0.25">
      <c r="A213" s="1123"/>
      <c r="B213" s="865"/>
      <c r="C213" s="865"/>
      <c r="D213" s="865"/>
      <c r="E213" s="865"/>
      <c r="F213" s="865"/>
      <c r="G213" s="865"/>
      <c r="H213" s="514"/>
      <c r="I213" s="514"/>
      <c r="J213" s="1124"/>
    </row>
    <row r="214" spans="1:10" s="234" customFormat="1" ht="12" customHeight="1" x14ac:dyDescent="0.25">
      <c r="A214" s="1123"/>
      <c r="B214" s="470"/>
      <c r="C214" s="470"/>
      <c r="D214" s="470"/>
      <c r="E214" s="1125"/>
      <c r="F214" s="1125"/>
      <c r="G214" s="1125"/>
      <c r="H214" s="1123"/>
      <c r="I214" s="1123"/>
      <c r="J214" s="865"/>
    </row>
    <row r="215" spans="1:10" s="234" customFormat="1" ht="3" customHeight="1" x14ac:dyDescent="0.25">
      <c r="E215" s="427"/>
      <c r="J215" s="425"/>
    </row>
    <row r="216" spans="1:10" s="234" customFormat="1" ht="9.9499999999999993" customHeight="1" x14ac:dyDescent="0.25">
      <c r="B216" s="507"/>
      <c r="C216" s="507"/>
      <c r="D216" s="507"/>
      <c r="E216" s="507"/>
      <c r="F216" s="507"/>
      <c r="G216" s="507"/>
      <c r="H216" s="523"/>
      <c r="I216" s="523"/>
      <c r="J216" s="520"/>
    </row>
    <row r="217" spans="1:10" s="234" customFormat="1" ht="9.9499999999999993" customHeight="1" x14ac:dyDescent="0.25">
      <c r="B217" s="507"/>
      <c r="C217" s="507"/>
      <c r="D217" s="507"/>
      <c r="E217" s="507"/>
      <c r="F217" s="507"/>
      <c r="G217" s="507"/>
      <c r="H217" s="523"/>
      <c r="I217" s="523"/>
      <c r="J217" s="520"/>
    </row>
    <row r="218" spans="1:10" s="234" customFormat="1" ht="9.9499999999999993" customHeight="1" x14ac:dyDescent="0.25">
      <c r="B218" s="507"/>
      <c r="C218" s="507"/>
      <c r="D218" s="507"/>
      <c r="E218" s="507"/>
      <c r="F218" s="507"/>
      <c r="G218" s="507"/>
      <c r="H218" s="523"/>
      <c r="I218" s="523"/>
      <c r="J218" s="520"/>
    </row>
    <row r="219" spans="1:10" s="234" customFormat="1" ht="9.9499999999999993" customHeight="1" x14ac:dyDescent="0.25">
      <c r="B219" s="507"/>
      <c r="C219" s="507"/>
      <c r="D219" s="507"/>
      <c r="E219" s="507"/>
      <c r="F219" s="507"/>
      <c r="G219" s="507"/>
      <c r="H219" s="523"/>
      <c r="I219" s="523"/>
      <c r="J219" s="520"/>
    </row>
    <row r="220" spans="1:10" s="234" customFormat="1" ht="9.9499999999999993" customHeight="1" x14ac:dyDescent="0.25">
      <c r="B220" s="507"/>
      <c r="C220" s="507"/>
      <c r="D220" s="507"/>
      <c r="E220" s="507"/>
      <c r="F220" s="507"/>
      <c r="G220" s="507"/>
      <c r="H220" s="523"/>
      <c r="I220" s="523"/>
      <c r="J220" s="520"/>
    </row>
    <row r="221" spans="1:10" s="234" customFormat="1" ht="9.9499999999999993" customHeight="1" x14ac:dyDescent="0.25">
      <c r="B221" s="507"/>
      <c r="C221" s="507"/>
      <c r="D221" s="507"/>
      <c r="E221" s="507"/>
      <c r="F221" s="507"/>
      <c r="G221" s="507"/>
      <c r="H221" s="523"/>
      <c r="I221" s="523"/>
      <c r="J221" s="520"/>
    </row>
    <row r="222" spans="1:10" s="234" customFormat="1" ht="9.9499999999999993" customHeight="1" x14ac:dyDescent="0.25">
      <c r="B222" s="507"/>
      <c r="C222" s="507"/>
      <c r="D222" s="507"/>
      <c r="E222" s="507"/>
      <c r="F222" s="507"/>
      <c r="G222" s="507"/>
      <c r="H222" s="523"/>
      <c r="I222" s="523"/>
      <c r="J222" s="520"/>
    </row>
    <row r="223" spans="1:10" s="234" customFormat="1" ht="9.9499999999999993" customHeight="1" x14ac:dyDescent="0.25">
      <c r="B223" s="507"/>
      <c r="C223" s="507"/>
      <c r="D223" s="507"/>
      <c r="E223" s="507"/>
      <c r="F223" s="507"/>
      <c r="G223" s="507"/>
      <c r="H223" s="523"/>
      <c r="I223" s="523"/>
      <c r="J223" s="520"/>
    </row>
    <row r="224" spans="1:10" s="234" customFormat="1" ht="2.1" customHeight="1" x14ac:dyDescent="0.25">
      <c r="B224" s="507"/>
      <c r="C224" s="507"/>
      <c r="D224" s="507"/>
      <c r="E224" s="507"/>
      <c r="F224" s="507"/>
      <c r="G224" s="507"/>
      <c r="H224" s="523"/>
      <c r="I224" s="523"/>
      <c r="J224" s="520"/>
    </row>
    <row r="225" spans="2:10" s="234" customFormat="1" ht="9.9499999999999993" customHeight="1" x14ac:dyDescent="0.25">
      <c r="B225" s="507"/>
      <c r="C225" s="507"/>
      <c r="D225" s="507"/>
      <c r="E225" s="507"/>
      <c r="F225" s="507"/>
      <c r="G225" s="507"/>
      <c r="H225" s="523"/>
      <c r="I225" s="523"/>
      <c r="J225" s="520"/>
    </row>
    <row r="226" spans="2:10" s="234" customFormat="1" ht="2.1" customHeight="1" x14ac:dyDescent="0.25">
      <c r="B226" s="507"/>
      <c r="C226" s="507"/>
      <c r="D226" s="507"/>
      <c r="E226" s="507"/>
      <c r="F226" s="507"/>
      <c r="G226" s="507"/>
      <c r="H226" s="523"/>
      <c r="I226" s="523"/>
      <c r="J226" s="520"/>
    </row>
    <row r="227" spans="2:10" s="234" customFormat="1" ht="9.9499999999999993" customHeight="1" x14ac:dyDescent="0.25">
      <c r="B227" s="507"/>
      <c r="C227" s="507"/>
      <c r="D227" s="507"/>
      <c r="E227" s="507"/>
      <c r="F227" s="507"/>
      <c r="G227" s="507"/>
      <c r="H227" s="523"/>
      <c r="I227" s="523"/>
      <c r="J227" s="520"/>
    </row>
    <row r="228" spans="2:10" s="234" customFormat="1" ht="9.9499999999999993" customHeight="1" x14ac:dyDescent="0.25">
      <c r="B228" s="507"/>
      <c r="C228" s="507"/>
      <c r="D228" s="507"/>
      <c r="E228" s="507"/>
      <c r="F228" s="507"/>
      <c r="G228" s="507"/>
      <c r="H228" s="523"/>
      <c r="I228" s="523"/>
      <c r="J228" s="520"/>
    </row>
    <row r="229" spans="2:10" s="234" customFormat="1" ht="9.9499999999999993" customHeight="1" x14ac:dyDescent="0.25">
      <c r="B229" s="507"/>
      <c r="C229" s="507"/>
      <c r="D229" s="507"/>
      <c r="E229" s="507"/>
      <c r="F229" s="507"/>
      <c r="G229" s="507"/>
      <c r="H229" s="523"/>
      <c r="I229" s="523"/>
      <c r="J229" s="520"/>
    </row>
    <row r="230" spans="2:10" s="234" customFormat="1" ht="9.9499999999999993" customHeight="1" x14ac:dyDescent="0.25">
      <c r="B230" s="507"/>
      <c r="C230" s="507"/>
      <c r="D230" s="507"/>
      <c r="E230" s="507"/>
      <c r="F230" s="507"/>
      <c r="G230" s="507"/>
      <c r="H230" s="523"/>
      <c r="I230" s="523"/>
      <c r="J230" s="520"/>
    </row>
    <row r="231" spans="2:10" s="234" customFormat="1" ht="9.9499999999999993" customHeight="1" x14ac:dyDescent="0.25">
      <c r="B231" s="507"/>
      <c r="C231" s="507"/>
      <c r="D231" s="507"/>
      <c r="E231" s="507"/>
      <c r="F231" s="507"/>
      <c r="G231" s="507"/>
      <c r="H231" s="523"/>
      <c r="I231" s="523"/>
      <c r="J231" s="520"/>
    </row>
    <row r="232" spans="2:10" s="234" customFormat="1" ht="9.9499999999999993" customHeight="1" x14ac:dyDescent="0.25">
      <c r="B232" s="507"/>
      <c r="C232" s="507"/>
      <c r="D232" s="507"/>
      <c r="E232" s="507"/>
      <c r="F232" s="507"/>
      <c r="G232" s="507"/>
      <c r="H232" s="523"/>
      <c r="I232" s="523"/>
      <c r="J232" s="520"/>
    </row>
    <row r="233" spans="2:10" s="234" customFormat="1" ht="9.9499999999999993" customHeight="1" x14ac:dyDescent="0.25">
      <c r="B233" s="507"/>
      <c r="C233" s="507"/>
      <c r="D233" s="507"/>
      <c r="E233" s="507"/>
      <c r="F233" s="507"/>
      <c r="G233" s="507"/>
      <c r="H233" s="523"/>
      <c r="I233" s="523"/>
      <c r="J233" s="520"/>
    </row>
    <row r="234" spans="2:10" s="234" customFormat="1" ht="3.95" customHeight="1" x14ac:dyDescent="0.25">
      <c r="E234" s="507"/>
      <c r="F234" s="507"/>
      <c r="G234" s="507"/>
      <c r="H234" s="523"/>
      <c r="I234" s="523"/>
      <c r="J234" s="520"/>
    </row>
    <row r="235" spans="2:10" s="234" customFormat="1" ht="9.9499999999999993" customHeight="1" x14ac:dyDescent="0.25">
      <c r="B235" s="507"/>
      <c r="C235" s="507"/>
      <c r="D235" s="507"/>
      <c r="E235" s="507"/>
      <c r="F235" s="507"/>
      <c r="G235" s="507"/>
      <c r="H235" s="523"/>
      <c r="I235" s="523"/>
      <c r="J235" s="520"/>
    </row>
    <row r="236" spans="2:10" s="234" customFormat="1" ht="2.1" customHeight="1" x14ac:dyDescent="0.25">
      <c r="B236" s="507"/>
      <c r="E236" s="507"/>
      <c r="F236" s="507"/>
      <c r="G236" s="507"/>
      <c r="H236" s="523"/>
      <c r="I236" s="523"/>
      <c r="J236" s="520"/>
    </row>
    <row r="237" spans="2:10" s="234" customFormat="1" ht="9.9499999999999993" customHeight="1" x14ac:dyDescent="0.25">
      <c r="B237" s="507"/>
      <c r="C237" s="507"/>
      <c r="D237" s="507"/>
      <c r="E237" s="507"/>
      <c r="F237" s="507"/>
      <c r="G237" s="507"/>
      <c r="H237" s="523"/>
      <c r="I237" s="523"/>
      <c r="J237" s="520"/>
    </row>
    <row r="238" spans="2:10" s="234" customFormat="1" ht="9.9499999999999993" customHeight="1" x14ac:dyDescent="0.25">
      <c r="B238" s="507"/>
      <c r="C238" s="507"/>
      <c r="D238" s="507"/>
      <c r="E238" s="507"/>
      <c r="F238" s="507"/>
      <c r="G238" s="507"/>
      <c r="H238" s="523"/>
      <c r="I238" s="523"/>
      <c r="J238" s="520"/>
    </row>
    <row r="239" spans="2:10" s="234" customFormat="1" x14ac:dyDescent="0.25">
      <c r="B239" s="507"/>
      <c r="C239" s="507"/>
      <c r="D239" s="507"/>
      <c r="E239" s="507"/>
      <c r="F239" s="507"/>
      <c r="G239" s="507"/>
      <c r="H239" s="508"/>
      <c r="I239" s="508"/>
    </row>
    <row r="240" spans="2:10" s="234" customFormat="1" x14ac:dyDescent="0.25">
      <c r="B240" s="413"/>
      <c r="C240" s="413"/>
      <c r="D240" s="413"/>
      <c r="E240" s="413"/>
      <c r="F240" s="413"/>
      <c r="G240" s="413"/>
      <c r="H240" s="508"/>
      <c r="I240" s="508"/>
    </row>
    <row r="241" spans="2:10" s="234" customFormat="1" x14ac:dyDescent="0.25">
      <c r="B241" s="507"/>
      <c r="C241" s="507"/>
      <c r="D241" s="507"/>
      <c r="E241" s="507"/>
      <c r="F241" s="507"/>
      <c r="G241" s="507"/>
      <c r="H241" s="508"/>
      <c r="I241" s="508"/>
      <c r="J241" s="425"/>
    </row>
    <row r="242" spans="2:10" s="234" customFormat="1" x14ac:dyDescent="0.25">
      <c r="E242" s="427"/>
      <c r="F242" s="427"/>
    </row>
    <row r="243" spans="2:10" s="234" customFormat="1" x14ac:dyDescent="0.25">
      <c r="E243" s="427"/>
      <c r="F243" s="427"/>
    </row>
    <row r="244" spans="2:10" s="234" customFormat="1" x14ac:dyDescent="0.25">
      <c r="E244" s="427"/>
      <c r="F244" s="427"/>
    </row>
    <row r="245" spans="2:10" s="234" customFormat="1" x14ac:dyDescent="0.25">
      <c r="E245" s="427"/>
      <c r="F245" s="427"/>
    </row>
    <row r="246" spans="2:10" s="234" customFormat="1" x14ac:dyDescent="0.25">
      <c r="E246" s="427"/>
      <c r="F246" s="427"/>
    </row>
    <row r="247" spans="2:10" s="234" customFormat="1" x14ac:dyDescent="0.25">
      <c r="E247" s="427"/>
      <c r="F247" s="427"/>
    </row>
    <row r="248" spans="2:10" s="234" customFormat="1" x14ac:dyDescent="0.25">
      <c r="E248" s="427"/>
      <c r="F248" s="427"/>
    </row>
  </sheetData>
  <mergeCells count="62">
    <mergeCell ref="A4:J4"/>
    <mergeCell ref="A1:J1"/>
    <mergeCell ref="A2:J2"/>
    <mergeCell ref="L2:M2"/>
    <mergeCell ref="P2:Q3"/>
    <mergeCell ref="A3:J3"/>
    <mergeCell ref="A5:A7"/>
    <mergeCell ref="B5:D5"/>
    <mergeCell ref="E5:G5"/>
    <mergeCell ref="H5:I5"/>
    <mergeCell ref="J5:J6"/>
    <mergeCell ref="B7:D7"/>
    <mergeCell ref="E7:G7"/>
    <mergeCell ref="H7:J7"/>
    <mergeCell ref="P10:Q10"/>
    <mergeCell ref="A28:J28"/>
    <mergeCell ref="A29:J29"/>
    <mergeCell ref="A30:J30"/>
    <mergeCell ref="A31:J31"/>
    <mergeCell ref="A35:A38"/>
    <mergeCell ref="E35:G36"/>
    <mergeCell ref="H35:I36"/>
    <mergeCell ref="J35:J37"/>
    <mergeCell ref="E38:G38"/>
    <mergeCell ref="H38:J38"/>
    <mergeCell ref="A71:A74"/>
    <mergeCell ref="E71:G72"/>
    <mergeCell ref="H71:I72"/>
    <mergeCell ref="J71:J73"/>
    <mergeCell ref="K71:K73"/>
    <mergeCell ref="E74:G74"/>
    <mergeCell ref="H74:J74"/>
    <mergeCell ref="M106:M108"/>
    <mergeCell ref="E109:G109"/>
    <mergeCell ref="H109:J109"/>
    <mergeCell ref="L109:M109"/>
    <mergeCell ref="A141:A144"/>
    <mergeCell ref="E141:G142"/>
    <mergeCell ref="H141:I142"/>
    <mergeCell ref="J141:J143"/>
    <mergeCell ref="K141:K143"/>
    <mergeCell ref="E144:G144"/>
    <mergeCell ref="A106:A109"/>
    <mergeCell ref="E106:G107"/>
    <mergeCell ref="H106:I107"/>
    <mergeCell ref="J106:J108"/>
    <mergeCell ref="K106:K107"/>
    <mergeCell ref="L106:L107"/>
    <mergeCell ref="H144:I144"/>
    <mergeCell ref="K174:K176"/>
    <mergeCell ref="A175:A178"/>
    <mergeCell ref="E175:G176"/>
    <mergeCell ref="H175:I176"/>
    <mergeCell ref="J175:J177"/>
    <mergeCell ref="E178:G178"/>
    <mergeCell ref="H178:J178"/>
    <mergeCell ref="A211:A214"/>
    <mergeCell ref="E211:G212"/>
    <mergeCell ref="H211:I212"/>
    <mergeCell ref="J211:J213"/>
    <mergeCell ref="E214:G214"/>
    <mergeCell ref="H214:I214"/>
  </mergeCells>
  <hyperlinks>
    <hyperlink ref="A1" location="Inhalt!Druckbereich" display="Zum Inhaltsverzeichnis" xr:uid="{B12B205D-E57B-41BF-B635-10FD154EF928}"/>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rowBreaks count="3" manualBreakCount="3">
    <brk id="32" max="10" man="1"/>
    <brk id="102" max="10" man="1"/>
    <brk id="172" max="10"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8E46-3AF4-4526-9040-27B320399E2B}">
  <dimension ref="A1:R245"/>
  <sheetViews>
    <sheetView showGridLines="0" zoomScaleNormal="100" zoomScaleSheetLayoutView="75" workbookViewId="0">
      <selection sqref="A1:J1"/>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57" customHeight="1" x14ac:dyDescent="0.2">
      <c r="A2" s="1121" t="s">
        <v>807</v>
      </c>
      <c r="B2" s="1121"/>
      <c r="C2" s="1121"/>
      <c r="D2" s="1121"/>
      <c r="E2" s="1121"/>
      <c r="F2" s="1121"/>
      <c r="G2" s="1121"/>
      <c r="H2" s="1121"/>
      <c r="I2" s="1121"/>
      <c r="J2" s="1121"/>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47"/>
      <c r="O3" s="747"/>
      <c r="Q3" s="179"/>
      <c r="R3" s="179"/>
    </row>
    <row r="4" spans="1:18" s="133" customFormat="1" ht="35.1" customHeight="1" x14ac:dyDescent="0.25">
      <c r="A4" s="977" t="s">
        <v>206</v>
      </c>
      <c r="B4" s="1072" t="s">
        <v>809</v>
      </c>
      <c r="C4" s="1072"/>
      <c r="D4" s="1072"/>
      <c r="E4" s="1072" t="s">
        <v>810</v>
      </c>
      <c r="F4" s="1072"/>
      <c r="G4" s="1072"/>
      <c r="H4" s="1072" t="s">
        <v>468</v>
      </c>
      <c r="I4" s="1072"/>
      <c r="J4" s="1093" t="s">
        <v>469</v>
      </c>
      <c r="K4" s="137" t="s">
        <v>668</v>
      </c>
      <c r="L4" s="305"/>
    </row>
    <row r="5" spans="1:18" s="133" customFormat="1" ht="12" customHeight="1" x14ac:dyDescent="0.25">
      <c r="A5" s="1038"/>
      <c r="B5" s="309">
        <v>2014</v>
      </c>
      <c r="C5" s="309">
        <v>2018</v>
      </c>
      <c r="D5" s="309">
        <v>2019</v>
      </c>
      <c r="E5" s="309">
        <v>2014</v>
      </c>
      <c r="F5" s="309">
        <v>2018</v>
      </c>
      <c r="G5" s="309">
        <v>2019</v>
      </c>
      <c r="H5" s="211" t="s">
        <v>267</v>
      </c>
      <c r="I5" s="211" t="s">
        <v>247</v>
      </c>
      <c r="J5" s="1093"/>
      <c r="K5" s="137" t="s">
        <v>668</v>
      </c>
      <c r="L5" s="305"/>
    </row>
    <row r="6" spans="1:18" s="133" customFormat="1" ht="12" customHeight="1" x14ac:dyDescent="0.25">
      <c r="A6" s="1039"/>
      <c r="B6" s="1034" t="s">
        <v>376</v>
      </c>
      <c r="C6" s="1035"/>
      <c r="D6" s="1036"/>
      <c r="E6" s="1064" t="s">
        <v>65</v>
      </c>
      <c r="F6" s="1065"/>
      <c r="G6" s="1111"/>
      <c r="H6" s="1034" t="s">
        <v>1</v>
      </c>
      <c r="I6" s="1035"/>
      <c r="J6" s="1035"/>
      <c r="K6" s="137" t="s">
        <v>668</v>
      </c>
      <c r="L6" s="325"/>
    </row>
    <row r="7" spans="1:18" s="133" customFormat="1" ht="6" customHeight="1" x14ac:dyDescent="0.25">
      <c r="A7" s="741" t="s">
        <v>206</v>
      </c>
      <c r="B7" s="736" t="s">
        <v>1254</v>
      </c>
      <c r="C7" s="736" t="s">
        <v>1255</v>
      </c>
      <c r="D7" s="736" t="s">
        <v>1256</v>
      </c>
      <c r="E7" s="736" t="s">
        <v>1257</v>
      </c>
      <c r="F7" s="736" t="s">
        <v>1258</v>
      </c>
      <c r="G7" s="736" t="s">
        <v>1259</v>
      </c>
      <c r="H7" s="735" t="s">
        <v>1260</v>
      </c>
      <c r="I7" s="735" t="s">
        <v>1261</v>
      </c>
      <c r="J7" s="735" t="s">
        <v>1262</v>
      </c>
      <c r="K7" s="137" t="s">
        <v>668</v>
      </c>
      <c r="L7" s="182"/>
    </row>
    <row r="8" spans="1:18" s="133" customFormat="1" ht="9.9499999999999993" customHeight="1" x14ac:dyDescent="0.25">
      <c r="A8" s="182" t="s">
        <v>222</v>
      </c>
      <c r="B8" s="120">
        <v>44747.9</v>
      </c>
      <c r="C8" s="160">
        <v>57186</v>
      </c>
      <c r="D8" s="160">
        <v>57869.3</v>
      </c>
      <c r="E8" s="120">
        <v>4192.8242465492613</v>
      </c>
      <c r="F8" s="120">
        <v>5174.8664340423065</v>
      </c>
      <c r="G8" s="120">
        <v>5219.3713805787611</v>
      </c>
      <c r="H8" s="504">
        <v>29.32294029440488</v>
      </c>
      <c r="I8" s="504">
        <v>1.1948728709824135</v>
      </c>
      <c r="J8" s="105">
        <v>11.036908886300841</v>
      </c>
      <c r="K8" s="137" t="s">
        <v>668</v>
      </c>
      <c r="L8" s="109"/>
    </row>
    <row r="9" spans="1:18" s="133" customFormat="1" ht="9.9499999999999993" customHeight="1" x14ac:dyDescent="0.25">
      <c r="A9" s="182" t="s">
        <v>223</v>
      </c>
      <c r="B9" s="120">
        <v>55575.5</v>
      </c>
      <c r="C9" s="160">
        <v>71190.599999999991</v>
      </c>
      <c r="D9" s="160">
        <v>72866.399999999994</v>
      </c>
      <c r="E9" s="120">
        <v>4398.1856292249304</v>
      </c>
      <c r="F9" s="120">
        <v>5459.9402977931704</v>
      </c>
      <c r="G9" s="120">
        <v>5563.5089082385684</v>
      </c>
      <c r="H9" s="504">
        <v>31.112450630223741</v>
      </c>
      <c r="I9" s="504">
        <v>2.353962461336192</v>
      </c>
      <c r="J9" s="105">
        <v>11.51315188124542</v>
      </c>
      <c r="K9" s="137" t="s">
        <v>668</v>
      </c>
      <c r="L9" s="109"/>
    </row>
    <row r="10" spans="1:18" s="133" customFormat="1" ht="9.9499999999999993" customHeight="1" x14ac:dyDescent="0.25">
      <c r="A10" s="182" t="s">
        <v>224</v>
      </c>
      <c r="B10" s="120">
        <v>13149.5</v>
      </c>
      <c r="C10" s="160">
        <v>17053.900000000001</v>
      </c>
      <c r="D10" s="160">
        <v>17569.399999999998</v>
      </c>
      <c r="E10" s="120">
        <v>3821.4281874029894</v>
      </c>
      <c r="F10" s="120">
        <v>4704.6149856686889</v>
      </c>
      <c r="G10" s="120">
        <v>4810.0551929563262</v>
      </c>
      <c r="H10" s="504">
        <v>33.612684892961688</v>
      </c>
      <c r="I10" s="504">
        <v>3.0227689853933488</v>
      </c>
      <c r="J10" s="105">
        <v>11.461454952295233</v>
      </c>
      <c r="K10" s="137" t="s">
        <v>668</v>
      </c>
      <c r="L10" s="109"/>
    </row>
    <row r="11" spans="1:18" s="133" customFormat="1" ht="9.9499999999999993" customHeight="1" x14ac:dyDescent="0.25">
      <c r="A11" s="182" t="s">
        <v>225</v>
      </c>
      <c r="B11" s="120">
        <v>7916</v>
      </c>
      <c r="C11" s="160">
        <v>10445.9</v>
      </c>
      <c r="D11" s="160">
        <v>10815.1</v>
      </c>
      <c r="E11" s="120">
        <v>3229.5993844341142</v>
      </c>
      <c r="F11" s="120">
        <v>4167.3947509313493</v>
      </c>
      <c r="G11" s="120">
        <v>4298.1877434226217</v>
      </c>
      <c r="H11" s="504">
        <v>36.623294593228913</v>
      </c>
      <c r="I11" s="504">
        <v>3.5344010568739961</v>
      </c>
      <c r="J11" s="105">
        <v>14.550116116656064</v>
      </c>
      <c r="K11" s="137" t="s">
        <v>668</v>
      </c>
      <c r="L11" s="109"/>
    </row>
    <row r="12" spans="1:18" s="133" customFormat="1" ht="9.9499999999999993" customHeight="1" x14ac:dyDescent="0.25">
      <c r="A12" s="182" t="s">
        <v>226</v>
      </c>
      <c r="B12" s="120">
        <v>2569.5</v>
      </c>
      <c r="C12" s="160">
        <v>3353.1</v>
      </c>
      <c r="D12" s="160">
        <v>3381.5</v>
      </c>
      <c r="E12" s="120">
        <v>3905.0033282573609</v>
      </c>
      <c r="F12" s="120">
        <v>4926.7547275158322</v>
      </c>
      <c r="G12" s="120">
        <v>4949.6182580388304</v>
      </c>
      <c r="H12" s="504">
        <v>31.601478886942985</v>
      </c>
      <c r="I12" s="504">
        <v>0.84697742387641561</v>
      </c>
      <c r="J12" s="105">
        <v>10.057151327575204</v>
      </c>
      <c r="K12" s="137" t="s">
        <v>668</v>
      </c>
      <c r="L12" s="109"/>
    </row>
    <row r="13" spans="1:18" s="133" customFormat="1" ht="9.9499999999999993" customHeight="1" x14ac:dyDescent="0.25">
      <c r="A13" s="182" t="s">
        <v>227</v>
      </c>
      <c r="B13" s="120">
        <v>9903.5</v>
      </c>
      <c r="C13" s="160">
        <v>12634.6</v>
      </c>
      <c r="D13" s="160">
        <v>13022.4</v>
      </c>
      <c r="E13" s="120">
        <v>5662.6537024383688</v>
      </c>
      <c r="F13" s="120">
        <v>6888.1784539025339</v>
      </c>
      <c r="G13" s="120">
        <v>7065.1961614083521</v>
      </c>
      <c r="H13" s="504">
        <v>31.492906548190028</v>
      </c>
      <c r="I13" s="504">
        <v>3.0693492473050137</v>
      </c>
      <c r="J13" s="105">
        <v>10.564103957746505</v>
      </c>
      <c r="K13" s="137" t="s">
        <v>668</v>
      </c>
      <c r="L13" s="109"/>
    </row>
    <row r="14" spans="1:18" s="133" customFormat="1" ht="9.9499999999999993" customHeight="1" x14ac:dyDescent="0.25">
      <c r="A14" s="182" t="s">
        <v>228</v>
      </c>
      <c r="B14" s="120">
        <v>26685.3</v>
      </c>
      <c r="C14" s="160">
        <v>33025.5</v>
      </c>
      <c r="D14" s="160">
        <v>34846.1</v>
      </c>
      <c r="E14" s="120">
        <v>4400.1784125733047</v>
      </c>
      <c r="F14" s="120">
        <v>5283.691120333543</v>
      </c>
      <c r="G14" s="120">
        <v>5552.551902252676</v>
      </c>
      <c r="H14" s="504">
        <v>30.581631085279156</v>
      </c>
      <c r="I14" s="504">
        <v>5.5127098757021047</v>
      </c>
      <c r="J14" s="105">
        <v>11.833228030719781</v>
      </c>
      <c r="K14" s="137" t="s">
        <v>668</v>
      </c>
      <c r="L14" s="109"/>
    </row>
    <row r="15" spans="1:18" s="133" customFormat="1" ht="9.9499999999999993" customHeight="1" x14ac:dyDescent="0.25">
      <c r="A15" s="182" t="s">
        <v>229</v>
      </c>
      <c r="B15" s="120">
        <v>5206.0999999999995</v>
      </c>
      <c r="C15" s="160">
        <v>6349.0999999999995</v>
      </c>
      <c r="D15" s="160">
        <v>6723.5</v>
      </c>
      <c r="E15" s="120">
        <v>3259.2697397705278</v>
      </c>
      <c r="F15" s="120">
        <v>3944.62085577478</v>
      </c>
      <c r="G15" s="120">
        <v>4178.5213994240121</v>
      </c>
      <c r="H15" s="504">
        <v>29.146578052669</v>
      </c>
      <c r="I15" s="504">
        <v>5.896898773054458</v>
      </c>
      <c r="J15" s="105">
        <v>14.438487469278352</v>
      </c>
      <c r="K15" s="137" t="s">
        <v>668</v>
      </c>
      <c r="L15" s="109"/>
    </row>
    <row r="16" spans="1:18" s="318" customFormat="1" ht="12" customHeight="1" x14ac:dyDescent="0.25">
      <c r="A16" s="237" t="s">
        <v>3</v>
      </c>
      <c r="B16" s="458">
        <v>27963.100000000002</v>
      </c>
      <c r="C16" s="509">
        <v>35263.9</v>
      </c>
      <c r="D16" s="509">
        <v>37144.899999999994</v>
      </c>
      <c r="E16" s="458">
        <v>3578.948338437292</v>
      </c>
      <c r="F16" s="458">
        <v>4419.6348953122333</v>
      </c>
      <c r="G16" s="458">
        <v>4648.347119900397</v>
      </c>
      <c r="H16" s="505">
        <v>32.835415243660364</v>
      </c>
      <c r="I16" s="505">
        <v>5.3340668502349216</v>
      </c>
      <c r="J16" s="358">
        <v>12.097883169595558</v>
      </c>
      <c r="K16" s="137" t="s">
        <v>668</v>
      </c>
      <c r="L16" s="418"/>
    </row>
    <row r="17" spans="1:12" s="133" customFormat="1" ht="9.9499999999999993" customHeight="1" x14ac:dyDescent="0.25">
      <c r="A17" s="182" t="s">
        <v>230</v>
      </c>
      <c r="B17" s="120">
        <v>66023.799999999988</v>
      </c>
      <c r="C17" s="160">
        <v>84624.8</v>
      </c>
      <c r="D17" s="160">
        <v>88286.1</v>
      </c>
      <c r="E17" s="120">
        <v>3753.1755483487709</v>
      </c>
      <c r="F17" s="120">
        <v>4723.8570388064445</v>
      </c>
      <c r="G17" s="120">
        <v>4924.0201121280534</v>
      </c>
      <c r="H17" s="504">
        <v>33.71859844480327</v>
      </c>
      <c r="I17" s="504">
        <v>4.3265094865807692</v>
      </c>
      <c r="J17" s="105">
        <v>12.409868191299465</v>
      </c>
      <c r="K17" s="137" t="s">
        <v>668</v>
      </c>
      <c r="L17" s="109"/>
    </row>
    <row r="18" spans="1:12" s="133" customFormat="1" ht="9.9499999999999993" customHeight="1" x14ac:dyDescent="0.25">
      <c r="A18" s="182" t="s">
        <v>231</v>
      </c>
      <c r="B18" s="120">
        <v>14308.4</v>
      </c>
      <c r="C18" s="160">
        <v>17658.099999999999</v>
      </c>
      <c r="D18" s="160">
        <v>18935.3</v>
      </c>
      <c r="E18" s="120">
        <v>3576.4526620681659</v>
      </c>
      <c r="F18" s="120">
        <v>4329.9778524530029</v>
      </c>
      <c r="G18" s="120">
        <v>4630.1297711771595</v>
      </c>
      <c r="H18" s="504">
        <v>32.336948925106924</v>
      </c>
      <c r="I18" s="504">
        <v>7.2329412564205713</v>
      </c>
      <c r="J18" s="105">
        <v>13.058599375925386</v>
      </c>
      <c r="K18" s="137" t="s">
        <v>668</v>
      </c>
      <c r="L18" s="109"/>
    </row>
    <row r="19" spans="1:12" s="133" customFormat="1" ht="9.9499999999999993" customHeight="1" x14ac:dyDescent="0.25">
      <c r="A19" s="182" t="s">
        <v>232</v>
      </c>
      <c r="B19" s="120">
        <v>3463.3</v>
      </c>
      <c r="C19" s="160">
        <v>4301.7</v>
      </c>
      <c r="D19" s="160">
        <v>4366.7</v>
      </c>
      <c r="E19" s="120">
        <v>3500.2380117378698</v>
      </c>
      <c r="F19" s="120">
        <v>4335.4296426195806</v>
      </c>
      <c r="G19" s="120">
        <v>4418.583001604844</v>
      </c>
      <c r="H19" s="504">
        <v>26.084947882077778</v>
      </c>
      <c r="I19" s="504">
        <v>1.511030522816561</v>
      </c>
      <c r="J19" s="105">
        <v>12.04493192394362</v>
      </c>
      <c r="K19" s="137" t="s">
        <v>668</v>
      </c>
      <c r="L19" s="109"/>
    </row>
    <row r="20" spans="1:12" s="133" customFormat="1" ht="9.9499999999999993" customHeight="1" x14ac:dyDescent="0.25">
      <c r="A20" s="182" t="s">
        <v>233</v>
      </c>
      <c r="B20" s="120">
        <v>13109.199999999999</v>
      </c>
      <c r="C20" s="160">
        <v>16267.900000000001</v>
      </c>
      <c r="D20" s="160">
        <v>17135.3</v>
      </c>
      <c r="E20" s="120">
        <v>3240.4055524808409</v>
      </c>
      <c r="F20" s="120">
        <v>3991.8660444408242</v>
      </c>
      <c r="G20" s="120">
        <v>4207.3976221928669</v>
      </c>
      <c r="H20" s="504">
        <v>30.712019040063474</v>
      </c>
      <c r="I20" s="504">
        <v>5.331972780752265</v>
      </c>
      <c r="J20" s="105">
        <v>13.376816842037945</v>
      </c>
      <c r="K20" s="137" t="s">
        <v>668</v>
      </c>
      <c r="L20" s="109"/>
    </row>
    <row r="21" spans="1:12" s="133" customFormat="1" ht="9.9499999999999993" customHeight="1" x14ac:dyDescent="0.25">
      <c r="A21" s="182" t="s">
        <v>234</v>
      </c>
      <c r="B21" s="120">
        <v>7139.7000000000007</v>
      </c>
      <c r="C21" s="160">
        <v>8849.9</v>
      </c>
      <c r="D21" s="160">
        <v>9199.1</v>
      </c>
      <c r="E21" s="120">
        <v>3190.3413495889699</v>
      </c>
      <c r="F21" s="120">
        <v>3997.4596647245266</v>
      </c>
      <c r="G21" s="120">
        <v>4180.8617780945042</v>
      </c>
      <c r="H21" s="504">
        <v>28.844349202347431</v>
      </c>
      <c r="I21" s="504">
        <v>3.9458072972576046</v>
      </c>
      <c r="J21" s="105">
        <v>14.476596316167253</v>
      </c>
      <c r="K21" s="137" t="s">
        <v>668</v>
      </c>
      <c r="L21" s="109"/>
    </row>
    <row r="22" spans="1:12" s="133" customFormat="1" ht="9.9499999999999993" customHeight="1" x14ac:dyDescent="0.25">
      <c r="A22" s="182" t="s">
        <v>235</v>
      </c>
      <c r="B22" s="120">
        <v>9772.5</v>
      </c>
      <c r="C22" s="160">
        <v>12886.2</v>
      </c>
      <c r="D22" s="160">
        <v>13590.3</v>
      </c>
      <c r="E22" s="120">
        <v>3464.5495660139832</v>
      </c>
      <c r="F22" s="120">
        <v>4454.3043377116373</v>
      </c>
      <c r="G22" s="120">
        <v>4686.4961886419633</v>
      </c>
      <c r="H22" s="504">
        <v>39.066768994627779</v>
      </c>
      <c r="I22" s="504">
        <v>5.4639847278483842</v>
      </c>
      <c r="J22" s="105">
        <v>13.901397711211477</v>
      </c>
      <c r="K22" s="137" t="s">
        <v>668</v>
      </c>
      <c r="L22" s="109"/>
    </row>
    <row r="23" spans="1:12" s="133" customFormat="1" ht="9.9499999999999993" customHeight="1" x14ac:dyDescent="0.25">
      <c r="A23" s="182" t="s">
        <v>236</v>
      </c>
      <c r="B23" s="120">
        <v>6902.6</v>
      </c>
      <c r="C23" s="160">
        <v>8630.4000000000015</v>
      </c>
      <c r="D23" s="160">
        <v>8936.2000000000007</v>
      </c>
      <c r="E23" s="120">
        <v>3200.6536147734746</v>
      </c>
      <c r="F23" s="120">
        <v>4022.6338407614226</v>
      </c>
      <c r="G23" s="120">
        <v>4181.3532476586861</v>
      </c>
      <c r="H23" s="504">
        <v>29.461362385188192</v>
      </c>
      <c r="I23" s="504">
        <v>3.543288839451233</v>
      </c>
      <c r="J23" s="105">
        <v>13.992194578217976</v>
      </c>
      <c r="K23" s="137" t="s">
        <v>668</v>
      </c>
      <c r="L23" s="109"/>
    </row>
    <row r="24" spans="1:12" s="319" customFormat="1" ht="18" customHeight="1" x14ac:dyDescent="0.25">
      <c r="A24" s="204" t="s">
        <v>805</v>
      </c>
      <c r="B24" s="462">
        <v>314436.3</v>
      </c>
      <c r="C24" s="510">
        <v>399721.6</v>
      </c>
      <c r="D24" s="510">
        <v>414687.60000000003</v>
      </c>
      <c r="E24" s="462">
        <v>3885.5258516984691</v>
      </c>
      <c r="F24" s="462">
        <v>4822.4907753885536</v>
      </c>
      <c r="G24" s="462">
        <v>4991.8420004790487</v>
      </c>
      <c r="H24" s="506">
        <v>31.882864669250988</v>
      </c>
      <c r="I24" s="506">
        <v>3.7441058977048174</v>
      </c>
      <c r="J24" s="399">
        <v>12.069748760099658</v>
      </c>
      <c r="K24" s="137" t="s">
        <v>668</v>
      </c>
      <c r="L24" s="419"/>
    </row>
    <row r="25" spans="1:12" s="133" customFormat="1" ht="9.9499999999999993" customHeight="1" x14ac:dyDescent="0.25">
      <c r="A25" s="182" t="s">
        <v>237</v>
      </c>
      <c r="B25" s="120">
        <v>261012.8</v>
      </c>
      <c r="C25" s="120">
        <v>332124.5</v>
      </c>
      <c r="D25" s="120">
        <v>344309</v>
      </c>
      <c r="E25" s="120">
        <v>4015.8555433743827</v>
      </c>
      <c r="F25" s="120">
        <v>4978.535117519089</v>
      </c>
      <c r="G25" s="120">
        <v>5147.7716465129124</v>
      </c>
      <c r="H25" s="504">
        <v>31.912687806881507</v>
      </c>
      <c r="I25" s="504">
        <v>3.6686543750912683</v>
      </c>
      <c r="J25" s="105">
        <v>11.847945287958821</v>
      </c>
      <c r="K25" s="137" t="s">
        <v>668</v>
      </c>
      <c r="L25" s="109"/>
    </row>
    <row r="26" spans="1:12" s="133" customFormat="1" ht="9.9499999999999993" customHeight="1" x14ac:dyDescent="0.25">
      <c r="A26" s="182" t="s">
        <v>238</v>
      </c>
      <c r="B26" s="120">
        <v>53423.1</v>
      </c>
      <c r="C26" s="120">
        <v>67597.100000000006</v>
      </c>
      <c r="D26" s="120">
        <v>70378.600000000006</v>
      </c>
      <c r="E26" s="120">
        <v>3353.7282417376705</v>
      </c>
      <c r="F26" s="120">
        <v>4178.9366375550444</v>
      </c>
      <c r="G26" s="120">
        <v>4347.5771103357083</v>
      </c>
      <c r="H26" s="504">
        <v>31.738143237663124</v>
      </c>
      <c r="I26" s="504">
        <v>4.1148214938214798</v>
      </c>
      <c r="J26" s="105">
        <v>13.286629241765485</v>
      </c>
      <c r="K26" s="137" t="s">
        <v>668</v>
      </c>
      <c r="L26" s="109"/>
    </row>
    <row r="27" spans="1:12" s="133" customFormat="1" ht="9.9499999999999993" customHeight="1" x14ac:dyDescent="0.25">
      <c r="A27" s="984" t="s">
        <v>754</v>
      </c>
      <c r="B27" s="984"/>
      <c r="C27" s="984"/>
      <c r="D27" s="984"/>
      <c r="E27" s="984"/>
      <c r="F27" s="984"/>
      <c r="G27" s="984"/>
      <c r="H27" s="984"/>
      <c r="I27" s="984"/>
      <c r="J27" s="984"/>
      <c r="K27" s="137" t="s">
        <v>668</v>
      </c>
      <c r="L27" s="109"/>
    </row>
    <row r="28" spans="1:12" s="260" customFormat="1" ht="9" customHeight="1" x14ac:dyDescent="0.15">
      <c r="A28" s="1017" t="s">
        <v>470</v>
      </c>
      <c r="B28" s="1017"/>
      <c r="C28" s="1017"/>
      <c r="D28" s="1017"/>
      <c r="E28" s="1017"/>
      <c r="F28" s="1017"/>
      <c r="G28" s="1017"/>
      <c r="H28" s="1017"/>
      <c r="I28" s="1017"/>
      <c r="J28" s="1017"/>
      <c r="K28" s="137" t="s">
        <v>668</v>
      </c>
    </row>
    <row r="29" spans="1:12" ht="9.9499999999999993" customHeight="1" x14ac:dyDescent="0.25">
      <c r="A29" s="139" t="s">
        <v>671</v>
      </c>
      <c r="B29" s="139" t="s">
        <v>671</v>
      </c>
      <c r="C29" s="139" t="s">
        <v>671</v>
      </c>
      <c r="D29" s="139" t="s">
        <v>671</v>
      </c>
      <c r="E29" s="139" t="s">
        <v>671</v>
      </c>
      <c r="F29" s="139" t="s">
        <v>671</v>
      </c>
      <c r="G29" s="139" t="s">
        <v>671</v>
      </c>
      <c r="H29" s="139" t="s">
        <v>671</v>
      </c>
      <c r="I29" s="139" t="s">
        <v>671</v>
      </c>
      <c r="J29" s="139" t="s">
        <v>671</v>
      </c>
      <c r="K29" s="141" t="s">
        <v>672</v>
      </c>
    </row>
    <row r="30" spans="1:12" s="234" customFormat="1" ht="9.9499999999999993" customHeight="1" x14ac:dyDescent="0.25">
      <c r="A30" s="430"/>
      <c r="E30" s="427"/>
      <c r="F30" s="427"/>
      <c r="J30" s="430"/>
    </row>
    <row r="31" spans="1:12" s="234" customFormat="1" ht="9.9499999999999993" customHeight="1" x14ac:dyDescent="0.25">
      <c r="E31" s="427"/>
      <c r="F31" s="427"/>
      <c r="J31" s="420"/>
    </row>
    <row r="32" spans="1:12" s="234" customFormat="1" ht="9.9499999999999993" customHeight="1" x14ac:dyDescent="0.25">
      <c r="A32" s="1123"/>
      <c r="B32" s="513"/>
      <c r="C32" s="513"/>
      <c r="D32" s="513"/>
      <c r="E32" s="1124"/>
      <c r="F32" s="1124"/>
      <c r="G32" s="1124"/>
      <c r="H32" s="1124"/>
      <c r="I32" s="1124"/>
      <c r="J32" s="1124"/>
    </row>
    <row r="33" spans="1:10" s="234" customFormat="1" ht="9.9499999999999993" customHeight="1" x14ac:dyDescent="0.25">
      <c r="A33" s="1123"/>
      <c r="B33" s="513"/>
      <c r="C33" s="513"/>
      <c r="D33" s="513"/>
      <c r="E33" s="1124"/>
      <c r="F33" s="1124"/>
      <c r="G33" s="1124"/>
      <c r="H33" s="1124"/>
      <c r="I33" s="1124"/>
      <c r="J33" s="1124"/>
    </row>
    <row r="34" spans="1:10" s="234" customFormat="1" ht="9.9499999999999993" customHeight="1" x14ac:dyDescent="0.25">
      <c r="A34" s="1123"/>
      <c r="B34" s="420"/>
      <c r="C34" s="420"/>
      <c r="D34" s="420"/>
      <c r="E34" s="420"/>
      <c r="F34" s="420"/>
      <c r="G34" s="420"/>
      <c r="H34" s="514"/>
      <c r="I34" s="514"/>
      <c r="J34" s="1124"/>
    </row>
    <row r="35" spans="1:10" s="234" customFormat="1" ht="9.9499999999999993" customHeight="1" x14ac:dyDescent="0.25">
      <c r="A35" s="1123"/>
      <c r="B35" s="420"/>
      <c r="C35" s="420"/>
      <c r="D35" s="420"/>
      <c r="E35" s="1125"/>
      <c r="F35" s="1125"/>
      <c r="G35" s="1125"/>
      <c r="H35" s="1123"/>
      <c r="I35" s="1123"/>
      <c r="J35" s="1123"/>
    </row>
    <row r="36" spans="1:10" s="234" customFormat="1" ht="9.9499999999999993" customHeight="1" x14ac:dyDescent="0.25">
      <c r="B36" s="515"/>
      <c r="C36" s="470"/>
      <c r="D36" s="470"/>
      <c r="E36" s="427"/>
      <c r="H36" s="470"/>
      <c r="I36" s="470"/>
    </row>
    <row r="37" spans="1:10" s="234" customFormat="1" ht="9.9499999999999993" customHeight="1" x14ac:dyDescent="0.25">
      <c r="B37" s="413"/>
      <c r="C37" s="413"/>
      <c r="D37" s="507"/>
      <c r="E37" s="413"/>
      <c r="F37" s="413"/>
      <c r="G37" s="507"/>
      <c r="H37" s="516"/>
      <c r="I37" s="516"/>
      <c r="J37" s="425"/>
    </row>
    <row r="38" spans="1:10" s="234" customFormat="1" ht="9.9499999999999993" customHeight="1" x14ac:dyDescent="0.25">
      <c r="B38" s="413"/>
      <c r="C38" s="413"/>
      <c r="D38" s="507"/>
      <c r="E38" s="413"/>
      <c r="F38" s="413"/>
      <c r="G38" s="507"/>
      <c r="H38" s="516"/>
      <c r="I38" s="516"/>
      <c r="J38" s="425"/>
    </row>
    <row r="39" spans="1:10" s="234" customFormat="1" ht="9.9499999999999993" customHeight="1" x14ac:dyDescent="0.25">
      <c r="B39" s="413"/>
      <c r="C39" s="413"/>
      <c r="D39" s="507"/>
      <c r="E39" s="413"/>
      <c r="F39" s="413"/>
      <c r="G39" s="507"/>
      <c r="H39" s="516"/>
      <c r="I39" s="516"/>
      <c r="J39" s="425"/>
    </row>
    <row r="40" spans="1:10" s="234" customFormat="1" ht="9.9499999999999993" customHeight="1" x14ac:dyDescent="0.25">
      <c r="B40" s="413"/>
      <c r="C40" s="413"/>
      <c r="D40" s="507"/>
      <c r="E40" s="413"/>
      <c r="F40" s="413"/>
      <c r="G40" s="507"/>
      <c r="H40" s="516"/>
      <c r="I40" s="516"/>
      <c r="J40" s="425"/>
    </row>
    <row r="41" spans="1:10" s="234" customFormat="1" ht="9.9499999999999993" customHeight="1" x14ac:dyDescent="0.25">
      <c r="B41" s="413"/>
      <c r="C41" s="413"/>
      <c r="D41" s="507"/>
      <c r="E41" s="413"/>
      <c r="F41" s="413"/>
      <c r="G41" s="507"/>
      <c r="H41" s="516"/>
      <c r="I41" s="516"/>
      <c r="J41" s="425"/>
    </row>
    <row r="42" spans="1:10" s="234" customFormat="1" ht="9.9499999999999993" customHeight="1" x14ac:dyDescent="0.25">
      <c r="B42" s="413"/>
      <c r="C42" s="413"/>
      <c r="D42" s="507"/>
      <c r="E42" s="413"/>
      <c r="F42" s="413"/>
      <c r="G42" s="507"/>
      <c r="H42" s="516"/>
      <c r="I42" s="516"/>
      <c r="J42" s="425"/>
    </row>
    <row r="43" spans="1:10" s="234" customFormat="1" ht="9.9499999999999993" customHeight="1" x14ac:dyDescent="0.25">
      <c r="B43" s="413"/>
      <c r="C43" s="413"/>
      <c r="D43" s="507"/>
      <c r="E43" s="413"/>
      <c r="F43" s="413"/>
      <c r="G43" s="507"/>
      <c r="H43" s="516"/>
      <c r="I43" s="516"/>
      <c r="J43" s="425"/>
    </row>
    <row r="44" spans="1:10" s="234" customFormat="1" ht="9.9499999999999993" customHeight="1" x14ac:dyDescent="0.25">
      <c r="B44" s="413"/>
      <c r="C44" s="413"/>
      <c r="D44" s="507"/>
      <c r="E44" s="413"/>
      <c r="F44" s="413"/>
      <c r="G44" s="507"/>
      <c r="H44" s="516"/>
      <c r="I44" s="516"/>
      <c r="J44" s="425"/>
    </row>
    <row r="45" spans="1:10" s="234" customFormat="1" ht="2.1" customHeight="1" x14ac:dyDescent="0.25">
      <c r="B45" s="413"/>
      <c r="C45" s="413"/>
      <c r="D45" s="507"/>
      <c r="E45" s="413"/>
      <c r="F45" s="413"/>
      <c r="G45" s="507"/>
      <c r="H45" s="516"/>
      <c r="I45" s="516"/>
      <c r="J45" s="425"/>
    </row>
    <row r="46" spans="1:10" s="234" customFormat="1" ht="9.9499999999999993" customHeight="1" x14ac:dyDescent="0.25">
      <c r="B46" s="413"/>
      <c r="C46" s="413"/>
      <c r="D46" s="507"/>
      <c r="E46" s="413"/>
      <c r="F46" s="413"/>
      <c r="G46" s="507"/>
      <c r="H46" s="516"/>
      <c r="I46" s="516"/>
      <c r="J46" s="425"/>
    </row>
    <row r="47" spans="1:10" s="234" customFormat="1" ht="2.1" customHeight="1" x14ac:dyDescent="0.25">
      <c r="B47" s="413"/>
      <c r="C47" s="413"/>
      <c r="D47" s="507"/>
      <c r="E47" s="413"/>
      <c r="F47" s="413"/>
      <c r="G47" s="507"/>
      <c r="H47" s="516"/>
      <c r="I47" s="516"/>
      <c r="J47" s="425"/>
    </row>
    <row r="48" spans="1:10" s="234" customFormat="1" ht="9.9499999999999993" customHeight="1" x14ac:dyDescent="0.25">
      <c r="B48" s="413"/>
      <c r="C48" s="413"/>
      <c r="D48" s="507"/>
      <c r="E48" s="413"/>
      <c r="F48" s="413"/>
      <c r="G48" s="507"/>
      <c r="H48" s="516"/>
      <c r="I48" s="516"/>
      <c r="J48" s="425"/>
    </row>
    <row r="49" spans="1:10" s="234" customFormat="1" ht="9.9499999999999993" customHeight="1" x14ac:dyDescent="0.25">
      <c r="B49" s="413"/>
      <c r="C49" s="413"/>
      <c r="D49" s="507"/>
      <c r="E49" s="413"/>
      <c r="F49" s="413"/>
      <c r="G49" s="507"/>
      <c r="H49" s="516"/>
      <c r="I49" s="516"/>
      <c r="J49" s="425"/>
    </row>
    <row r="50" spans="1:10" s="234" customFormat="1" ht="9.9499999999999993" customHeight="1" x14ac:dyDescent="0.25">
      <c r="B50" s="413"/>
      <c r="C50" s="413"/>
      <c r="D50" s="507"/>
      <c r="E50" s="413"/>
      <c r="F50" s="413"/>
      <c r="G50" s="507"/>
      <c r="H50" s="516"/>
      <c r="I50" s="516"/>
      <c r="J50" s="425"/>
    </row>
    <row r="51" spans="1:10" s="234" customFormat="1" ht="9.9499999999999993" customHeight="1" x14ac:dyDescent="0.25">
      <c r="B51" s="413"/>
      <c r="C51" s="413"/>
      <c r="D51" s="507"/>
      <c r="E51" s="413"/>
      <c r="F51" s="413"/>
      <c r="G51" s="507"/>
      <c r="H51" s="516"/>
      <c r="I51" s="516"/>
      <c r="J51" s="425"/>
    </row>
    <row r="52" spans="1:10" s="234" customFormat="1" ht="9.9499999999999993" customHeight="1" x14ac:dyDescent="0.25">
      <c r="B52" s="413"/>
      <c r="C52" s="413"/>
      <c r="D52" s="507"/>
      <c r="E52" s="413"/>
      <c r="F52" s="413"/>
      <c r="G52" s="507"/>
      <c r="H52" s="516"/>
      <c r="I52" s="516"/>
      <c r="J52" s="425"/>
    </row>
    <row r="53" spans="1:10" s="234" customFormat="1" ht="9.9499999999999993" customHeight="1" x14ac:dyDescent="0.25">
      <c r="B53" s="413"/>
      <c r="C53" s="413"/>
      <c r="D53" s="507"/>
      <c r="E53" s="413"/>
      <c r="F53" s="413"/>
      <c r="G53" s="507"/>
      <c r="H53" s="516"/>
      <c r="I53" s="516"/>
      <c r="J53" s="425"/>
    </row>
    <row r="54" spans="1:10" s="234" customFormat="1" ht="9.9499999999999993" customHeight="1" x14ac:dyDescent="0.25">
      <c r="B54" s="413"/>
      <c r="C54" s="413"/>
      <c r="D54" s="507"/>
      <c r="E54" s="413"/>
      <c r="F54" s="413"/>
      <c r="G54" s="507"/>
      <c r="H54" s="516"/>
      <c r="I54" s="516"/>
      <c r="J54" s="425"/>
    </row>
    <row r="55" spans="1:10" s="234" customFormat="1" ht="3.95" customHeight="1" x14ac:dyDescent="0.25">
      <c r="B55" s="413"/>
      <c r="C55" s="413"/>
      <c r="E55" s="413"/>
      <c r="F55" s="413"/>
      <c r="G55" s="507"/>
      <c r="H55" s="516"/>
      <c r="I55" s="516"/>
      <c r="J55" s="425"/>
    </row>
    <row r="56" spans="1:10" s="234" customFormat="1" ht="9.9499999999999993" customHeight="1" x14ac:dyDescent="0.25">
      <c r="B56" s="413"/>
      <c r="C56" s="413"/>
      <c r="D56" s="507"/>
      <c r="E56" s="413"/>
      <c r="F56" s="413"/>
      <c r="G56" s="507"/>
      <c r="H56" s="516"/>
      <c r="I56" s="516"/>
      <c r="J56" s="425"/>
    </row>
    <row r="57" spans="1:10" s="234" customFormat="1" ht="2.1" customHeight="1" x14ac:dyDescent="0.25">
      <c r="B57" s="413"/>
      <c r="C57" s="413"/>
      <c r="D57" s="507"/>
      <c r="E57" s="413"/>
      <c r="F57" s="413"/>
      <c r="G57" s="507"/>
      <c r="H57" s="516"/>
      <c r="I57" s="516"/>
      <c r="J57" s="425"/>
    </row>
    <row r="58" spans="1:10" s="234" customFormat="1" ht="9.9499999999999993" customHeight="1" x14ac:dyDescent="0.25">
      <c r="B58" s="413"/>
      <c r="C58" s="413"/>
      <c r="D58" s="507"/>
      <c r="E58" s="413"/>
      <c r="F58" s="413"/>
      <c r="G58" s="507"/>
      <c r="H58" s="516"/>
      <c r="I58" s="516"/>
      <c r="J58" s="425"/>
    </row>
    <row r="59" spans="1:10" s="234" customFormat="1" ht="9.9499999999999993" customHeight="1" x14ac:dyDescent="0.25">
      <c r="B59" s="413"/>
      <c r="C59" s="413"/>
      <c r="D59" s="507"/>
      <c r="E59" s="413"/>
      <c r="F59" s="413"/>
      <c r="G59" s="507"/>
      <c r="H59" s="516"/>
      <c r="I59" s="516"/>
      <c r="J59" s="425"/>
    </row>
    <row r="60" spans="1:10" s="234" customFormat="1" x14ac:dyDescent="0.25">
      <c r="B60" s="413"/>
      <c r="C60" s="413"/>
      <c r="D60" s="413"/>
      <c r="E60" s="413"/>
      <c r="F60" s="413"/>
      <c r="G60" s="413"/>
      <c r="H60" s="508"/>
      <c r="I60" s="508"/>
    </row>
    <row r="61" spans="1:10" s="234" customFormat="1" x14ac:dyDescent="0.25">
      <c r="A61" s="481"/>
      <c r="B61" s="413"/>
      <c r="C61" s="413"/>
      <c r="D61" s="413"/>
      <c r="E61" s="413"/>
      <c r="F61" s="413"/>
      <c r="G61" s="413"/>
      <c r="H61" s="508"/>
      <c r="I61" s="508"/>
    </row>
    <row r="62" spans="1:10" s="234" customFormat="1" x14ac:dyDescent="0.25">
      <c r="B62" s="507"/>
      <c r="C62" s="507"/>
      <c r="D62" s="507"/>
      <c r="E62" s="507"/>
      <c r="F62" s="507"/>
      <c r="G62" s="507"/>
      <c r="H62" s="508"/>
      <c r="I62" s="508"/>
      <c r="J62" s="425"/>
    </row>
    <row r="63" spans="1:10" s="234" customFormat="1" x14ac:dyDescent="0.25">
      <c r="B63" s="507"/>
      <c r="C63" s="507"/>
      <c r="D63" s="507"/>
      <c r="E63" s="507"/>
      <c r="F63" s="507"/>
      <c r="G63" s="507"/>
      <c r="H63" s="508"/>
      <c r="I63" s="508"/>
      <c r="J63" s="425"/>
    </row>
    <row r="64" spans="1:10" s="234" customFormat="1" x14ac:dyDescent="0.25">
      <c r="B64" s="507"/>
      <c r="C64" s="507"/>
      <c r="D64" s="507"/>
      <c r="E64" s="507"/>
      <c r="F64" s="507"/>
      <c r="G64" s="507"/>
      <c r="H64" s="508"/>
      <c r="I64" s="508"/>
      <c r="J64" s="425"/>
    </row>
    <row r="65" spans="1:11" s="234" customFormat="1" x14ac:dyDescent="0.25">
      <c r="B65" s="413"/>
      <c r="C65" s="413"/>
      <c r="D65" s="413"/>
      <c r="E65" s="413"/>
      <c r="F65" s="413"/>
      <c r="G65" s="413"/>
      <c r="H65" s="508"/>
      <c r="I65" s="508"/>
    </row>
    <row r="66" spans="1:11" s="234" customFormat="1" x14ac:dyDescent="0.25">
      <c r="A66" s="430"/>
      <c r="B66" s="517"/>
      <c r="C66" s="430"/>
      <c r="D66" s="517"/>
      <c r="E66" s="518"/>
      <c r="F66" s="518"/>
      <c r="G66" s="517"/>
      <c r="H66" s="517"/>
      <c r="I66" s="430"/>
      <c r="J66" s="430"/>
    </row>
    <row r="67" spans="1:11" s="234" customFormat="1" x14ac:dyDescent="0.25">
      <c r="B67" s="470"/>
      <c r="C67" s="470"/>
      <c r="D67" s="470"/>
      <c r="E67" s="515"/>
      <c r="F67" s="515"/>
      <c r="G67" s="470"/>
      <c r="H67" s="470"/>
    </row>
    <row r="68" spans="1:11" s="234" customFormat="1" ht="12" customHeight="1" x14ac:dyDescent="0.25">
      <c r="A68" s="1123"/>
      <c r="B68" s="513"/>
      <c r="C68" s="513"/>
      <c r="D68" s="513"/>
      <c r="E68" s="1124"/>
      <c r="F68" s="1124"/>
      <c r="G68" s="1124"/>
      <c r="H68" s="1124"/>
      <c r="I68" s="1124"/>
      <c r="J68" s="1124"/>
      <c r="K68" s="1124"/>
    </row>
    <row r="69" spans="1:11" s="234" customFormat="1" ht="12" customHeight="1" x14ac:dyDescent="0.25">
      <c r="A69" s="1123"/>
      <c r="B69" s="513"/>
      <c r="C69" s="513"/>
      <c r="D69" s="513"/>
      <c r="E69" s="1124"/>
      <c r="F69" s="1124"/>
      <c r="G69" s="1124"/>
      <c r="H69" s="1124"/>
      <c r="I69" s="1124"/>
      <c r="J69" s="1124"/>
      <c r="K69" s="1124"/>
    </row>
    <row r="70" spans="1:11" s="234" customFormat="1" ht="12" customHeight="1" x14ac:dyDescent="0.25">
      <c r="A70" s="1123"/>
      <c r="B70" s="420"/>
      <c r="C70" s="420"/>
      <c r="D70" s="420"/>
      <c r="E70" s="420"/>
      <c r="F70" s="420"/>
      <c r="G70" s="420"/>
      <c r="H70" s="514"/>
      <c r="I70" s="514"/>
      <c r="J70" s="1124"/>
      <c r="K70" s="1124"/>
    </row>
    <row r="71" spans="1:11" s="234" customFormat="1" ht="12" customHeight="1" x14ac:dyDescent="0.25">
      <c r="A71" s="1123"/>
      <c r="B71" s="420"/>
      <c r="C71" s="420"/>
      <c r="D71" s="420"/>
      <c r="E71" s="1125"/>
      <c r="F71" s="1125"/>
      <c r="G71" s="1125"/>
      <c r="H71" s="1123"/>
      <c r="I71" s="1123"/>
      <c r="J71" s="1123"/>
      <c r="K71" s="420"/>
    </row>
    <row r="72" spans="1:11" s="234" customFormat="1" ht="3" customHeight="1" x14ac:dyDescent="0.25">
      <c r="B72" s="515"/>
      <c r="C72" s="470"/>
      <c r="D72" s="470"/>
      <c r="E72" s="427"/>
      <c r="H72" s="470"/>
      <c r="I72" s="470"/>
      <c r="J72" s="427"/>
    </row>
    <row r="73" spans="1:11" s="234" customFormat="1" ht="9.9499999999999993" customHeight="1" x14ac:dyDescent="0.25">
      <c r="B73" s="413"/>
      <c r="C73" s="413"/>
      <c r="D73" s="507"/>
      <c r="E73" s="413"/>
      <c r="F73" s="413"/>
      <c r="G73" s="507"/>
      <c r="H73" s="516"/>
      <c r="I73" s="516"/>
      <c r="J73" s="425"/>
    </row>
    <row r="74" spans="1:11" s="234" customFormat="1" ht="9.9499999999999993" customHeight="1" x14ac:dyDescent="0.25">
      <c r="B74" s="413"/>
      <c r="C74" s="413"/>
      <c r="D74" s="507"/>
      <c r="E74" s="413"/>
      <c r="F74" s="413"/>
      <c r="G74" s="507"/>
      <c r="H74" s="516"/>
      <c r="I74" s="516"/>
      <c r="J74" s="425"/>
    </row>
    <row r="75" spans="1:11" s="234" customFormat="1" ht="9.9499999999999993" customHeight="1" x14ac:dyDescent="0.25">
      <c r="B75" s="413"/>
      <c r="C75" s="413"/>
      <c r="D75" s="507"/>
      <c r="E75" s="413"/>
      <c r="F75" s="413"/>
      <c r="G75" s="507"/>
      <c r="H75" s="516"/>
      <c r="I75" s="516"/>
      <c r="J75" s="425"/>
    </row>
    <row r="76" spans="1:11" s="234" customFormat="1" ht="9.9499999999999993" customHeight="1" x14ac:dyDescent="0.25">
      <c r="B76" s="413"/>
      <c r="C76" s="413"/>
      <c r="D76" s="507"/>
      <c r="E76" s="413"/>
      <c r="F76" s="413"/>
      <c r="G76" s="507"/>
      <c r="H76" s="516"/>
      <c r="I76" s="516"/>
      <c r="J76" s="425"/>
    </row>
    <row r="77" spans="1:11" s="234" customFormat="1" ht="9.9499999999999993" customHeight="1" x14ac:dyDescent="0.25">
      <c r="B77" s="413"/>
      <c r="C77" s="413"/>
      <c r="D77" s="507"/>
      <c r="E77" s="413"/>
      <c r="F77" s="413"/>
      <c r="G77" s="507"/>
      <c r="H77" s="516"/>
      <c r="I77" s="516"/>
      <c r="J77" s="425"/>
    </row>
    <row r="78" spans="1:11" s="234" customFormat="1" ht="9.9499999999999993" customHeight="1" x14ac:dyDescent="0.25">
      <c r="B78" s="413"/>
      <c r="C78" s="413"/>
      <c r="D78" s="507"/>
      <c r="E78" s="413"/>
      <c r="F78" s="413"/>
      <c r="G78" s="507"/>
      <c r="H78" s="516"/>
      <c r="I78" s="516"/>
      <c r="J78" s="425"/>
    </row>
    <row r="79" spans="1:11" s="234" customFormat="1" ht="9.9499999999999993" customHeight="1" x14ac:dyDescent="0.25">
      <c r="B79" s="413"/>
      <c r="C79" s="413"/>
      <c r="D79" s="507"/>
      <c r="E79" s="413"/>
      <c r="F79" s="413"/>
      <c r="G79" s="507"/>
      <c r="H79" s="516"/>
      <c r="I79" s="516"/>
      <c r="J79" s="425"/>
    </row>
    <row r="80" spans="1:11" s="430" customFormat="1" ht="9.9499999999999993" customHeight="1" x14ac:dyDescent="0.25">
      <c r="A80" s="234"/>
      <c r="B80" s="413"/>
      <c r="C80" s="413"/>
      <c r="D80" s="507"/>
      <c r="E80" s="413"/>
      <c r="F80" s="413"/>
      <c r="G80" s="507"/>
      <c r="H80" s="516"/>
      <c r="I80" s="516"/>
      <c r="J80" s="425"/>
    </row>
    <row r="81" spans="1:10" s="430" customFormat="1" ht="2.1" customHeight="1" x14ac:dyDescent="0.25">
      <c r="A81" s="234"/>
      <c r="B81" s="413"/>
      <c r="C81" s="413"/>
      <c r="D81" s="507"/>
      <c r="E81" s="413"/>
      <c r="F81" s="413"/>
      <c r="G81" s="507"/>
      <c r="H81" s="516"/>
      <c r="I81" s="516"/>
      <c r="J81" s="425"/>
    </row>
    <row r="82" spans="1:10" s="234" customFormat="1" ht="9.9499999999999993" customHeight="1" x14ac:dyDescent="0.25">
      <c r="B82" s="413"/>
      <c r="C82" s="413"/>
      <c r="D82" s="507"/>
      <c r="E82" s="413"/>
      <c r="F82" s="413"/>
      <c r="G82" s="507"/>
      <c r="H82" s="516"/>
      <c r="I82" s="516"/>
      <c r="J82" s="425"/>
    </row>
    <row r="83" spans="1:10" s="234" customFormat="1" ht="2.1" customHeight="1" x14ac:dyDescent="0.25">
      <c r="B83" s="413"/>
      <c r="C83" s="413"/>
      <c r="D83" s="507"/>
      <c r="E83" s="413"/>
      <c r="F83" s="413"/>
      <c r="G83" s="507"/>
      <c r="H83" s="516"/>
      <c r="I83" s="516"/>
      <c r="J83" s="425"/>
    </row>
    <row r="84" spans="1:10" s="234" customFormat="1" ht="9.9499999999999993" customHeight="1" x14ac:dyDescent="0.25">
      <c r="B84" s="413"/>
      <c r="C84" s="413"/>
      <c r="D84" s="507"/>
      <c r="E84" s="413"/>
      <c r="F84" s="413"/>
      <c r="G84" s="507"/>
      <c r="H84" s="516"/>
      <c r="I84" s="516"/>
      <c r="J84" s="425"/>
    </row>
    <row r="85" spans="1:10" s="234" customFormat="1" ht="9.9499999999999993" customHeight="1" x14ac:dyDescent="0.25">
      <c r="B85" s="413"/>
      <c r="C85" s="413"/>
      <c r="D85" s="507"/>
      <c r="E85" s="413"/>
      <c r="F85" s="413"/>
      <c r="G85" s="507"/>
      <c r="H85" s="516"/>
      <c r="I85" s="516"/>
      <c r="J85" s="425"/>
    </row>
    <row r="86" spans="1:10" s="234" customFormat="1" ht="9.9499999999999993" customHeight="1" x14ac:dyDescent="0.25">
      <c r="B86" s="413"/>
      <c r="C86" s="413"/>
      <c r="D86" s="507"/>
      <c r="E86" s="413"/>
      <c r="F86" s="413"/>
      <c r="G86" s="507"/>
      <c r="H86" s="516"/>
      <c r="I86" s="516"/>
      <c r="J86" s="425"/>
    </row>
    <row r="87" spans="1:10" s="234" customFormat="1" ht="9.9499999999999993" customHeight="1" x14ac:dyDescent="0.25">
      <c r="B87" s="413"/>
      <c r="C87" s="413"/>
      <c r="D87" s="507"/>
      <c r="E87" s="413"/>
      <c r="F87" s="413"/>
      <c r="G87" s="507"/>
      <c r="H87" s="516"/>
      <c r="I87" s="516"/>
      <c r="J87" s="425"/>
    </row>
    <row r="88" spans="1:10" s="234" customFormat="1" ht="9.9499999999999993" customHeight="1" x14ac:dyDescent="0.25">
      <c r="B88" s="413"/>
      <c r="C88" s="413"/>
      <c r="D88" s="507"/>
      <c r="E88" s="413"/>
      <c r="F88" s="413"/>
      <c r="G88" s="507"/>
      <c r="H88" s="516"/>
      <c r="I88" s="516"/>
      <c r="J88" s="425"/>
    </row>
    <row r="89" spans="1:10" s="234" customFormat="1" ht="9.9499999999999993" customHeight="1" x14ac:dyDescent="0.25">
      <c r="B89" s="413"/>
      <c r="C89" s="413"/>
      <c r="D89" s="507"/>
      <c r="E89" s="413"/>
      <c r="F89" s="413"/>
      <c r="G89" s="507"/>
      <c r="H89" s="516"/>
      <c r="I89" s="516"/>
      <c r="J89" s="425"/>
    </row>
    <row r="90" spans="1:10" s="234" customFormat="1" ht="9.9499999999999993" customHeight="1" x14ac:dyDescent="0.25">
      <c r="B90" s="413"/>
      <c r="C90" s="413"/>
      <c r="D90" s="507"/>
      <c r="E90" s="413"/>
      <c r="F90" s="413"/>
      <c r="G90" s="507"/>
      <c r="H90" s="516"/>
      <c r="I90" s="516"/>
      <c r="J90" s="425"/>
    </row>
    <row r="91" spans="1:10" s="234" customFormat="1" ht="3.95" customHeight="1" x14ac:dyDescent="0.25">
      <c r="B91" s="413"/>
      <c r="C91" s="413"/>
      <c r="E91" s="413"/>
      <c r="F91" s="413"/>
      <c r="G91" s="507"/>
      <c r="H91" s="516"/>
      <c r="I91" s="516"/>
      <c r="J91" s="425"/>
    </row>
    <row r="92" spans="1:10" s="234" customFormat="1" ht="9.9499999999999993" customHeight="1" x14ac:dyDescent="0.25">
      <c r="B92" s="413"/>
      <c r="C92" s="413"/>
      <c r="D92" s="507"/>
      <c r="E92" s="413"/>
      <c r="F92" s="413"/>
      <c r="G92" s="507"/>
      <c r="H92" s="516"/>
      <c r="I92" s="516"/>
      <c r="J92" s="425"/>
    </row>
    <row r="93" spans="1:10" s="234" customFormat="1" ht="2.1" customHeight="1" x14ac:dyDescent="0.25">
      <c r="B93" s="413"/>
      <c r="C93" s="413"/>
      <c r="D93" s="507"/>
      <c r="E93" s="413"/>
      <c r="F93" s="413"/>
      <c r="G93" s="507"/>
      <c r="H93" s="516"/>
      <c r="I93" s="516"/>
      <c r="J93" s="425"/>
    </row>
    <row r="94" spans="1:10" s="234" customFormat="1" ht="9.9499999999999993" customHeight="1" x14ac:dyDescent="0.25">
      <c r="B94" s="413"/>
      <c r="C94" s="413"/>
      <c r="D94" s="507"/>
      <c r="E94" s="413"/>
      <c r="F94" s="413"/>
      <c r="G94" s="507"/>
      <c r="H94" s="516"/>
      <c r="I94" s="516"/>
      <c r="J94" s="425"/>
    </row>
    <row r="95" spans="1:10" s="234" customFormat="1" ht="9.9499999999999993" customHeight="1" x14ac:dyDescent="0.25">
      <c r="B95" s="413"/>
      <c r="C95" s="413"/>
      <c r="D95" s="507"/>
      <c r="E95" s="413"/>
      <c r="F95" s="413"/>
      <c r="G95" s="507"/>
      <c r="H95" s="516"/>
      <c r="I95" s="516"/>
      <c r="J95" s="425"/>
    </row>
    <row r="96" spans="1:10" s="234" customFormat="1" x14ac:dyDescent="0.25"/>
    <row r="97" spans="1:13" s="234" customFormat="1" x14ac:dyDescent="0.25">
      <c r="A97" s="481"/>
      <c r="B97" s="413"/>
      <c r="C97" s="413"/>
      <c r="D97" s="413"/>
      <c r="E97" s="413"/>
      <c r="F97" s="413"/>
      <c r="G97" s="413"/>
      <c r="H97" s="508"/>
      <c r="I97" s="508"/>
    </row>
    <row r="98" spans="1:13" s="234" customFormat="1" x14ac:dyDescent="0.25">
      <c r="B98" s="413"/>
      <c r="C98" s="413"/>
      <c r="D98" s="413"/>
      <c r="E98" s="413"/>
      <c r="F98" s="413"/>
      <c r="G98" s="413"/>
      <c r="H98" s="508"/>
      <c r="I98" s="508"/>
      <c r="J98" s="425"/>
    </row>
    <row r="99" spans="1:13" s="234" customFormat="1" x14ac:dyDescent="0.25">
      <c r="B99" s="413"/>
      <c r="C99" s="413"/>
      <c r="D99" s="413"/>
      <c r="E99" s="413"/>
      <c r="F99" s="413"/>
      <c r="G99" s="413"/>
      <c r="H99" s="508"/>
      <c r="I99" s="508"/>
      <c r="J99" s="425"/>
    </row>
    <row r="100" spans="1:13" s="234" customFormat="1" x14ac:dyDescent="0.25">
      <c r="B100" s="470"/>
      <c r="C100" s="519"/>
      <c r="D100" s="519"/>
      <c r="E100" s="515"/>
      <c r="F100" s="515"/>
      <c r="G100" s="470"/>
      <c r="H100" s="470"/>
    </row>
    <row r="101" spans="1:13" s="234" customFormat="1" x14ac:dyDescent="0.25">
      <c r="A101" s="430"/>
      <c r="B101" s="430"/>
      <c r="C101" s="430"/>
      <c r="D101" s="430"/>
      <c r="E101" s="430"/>
      <c r="F101" s="430"/>
      <c r="G101" s="430"/>
      <c r="H101" s="430"/>
      <c r="I101" s="430"/>
      <c r="J101" s="430"/>
    </row>
    <row r="102" spans="1:13" s="234" customFormat="1" x14ac:dyDescent="0.25"/>
    <row r="103" spans="1:13" s="234" customFormat="1" ht="12" customHeight="1" x14ac:dyDescent="0.25">
      <c r="A103" s="1123"/>
      <c r="B103" s="513"/>
      <c r="C103" s="513"/>
      <c r="D103" s="513"/>
      <c r="E103" s="1124"/>
      <c r="F103" s="1124"/>
      <c r="G103" s="1124"/>
      <c r="H103" s="1124"/>
      <c r="I103" s="1124"/>
      <c r="J103" s="1124"/>
      <c r="K103" s="1125"/>
      <c r="L103" s="1124"/>
      <c r="M103" s="1124"/>
    </row>
    <row r="104" spans="1:13" s="234" customFormat="1" ht="12" customHeight="1" x14ac:dyDescent="0.25">
      <c r="A104" s="1123"/>
      <c r="B104" s="513"/>
      <c r="C104" s="513"/>
      <c r="D104" s="513"/>
      <c r="E104" s="1124"/>
      <c r="F104" s="1124"/>
      <c r="G104" s="1124"/>
      <c r="H104" s="1124"/>
      <c r="I104" s="1124"/>
      <c r="J104" s="1124"/>
      <c r="K104" s="1125"/>
      <c r="L104" s="1124"/>
      <c r="M104" s="1124"/>
    </row>
    <row r="105" spans="1:13" s="234" customFormat="1" ht="12" customHeight="1" x14ac:dyDescent="0.25">
      <c r="A105" s="1123"/>
      <c r="B105" s="420"/>
      <c r="C105" s="420"/>
      <c r="D105" s="420"/>
      <c r="E105" s="420"/>
      <c r="F105" s="420"/>
      <c r="G105" s="420"/>
      <c r="H105" s="514"/>
      <c r="I105" s="514"/>
      <c r="J105" s="1124"/>
      <c r="K105" s="420"/>
      <c r="L105" s="514"/>
      <c r="M105" s="1124"/>
    </row>
    <row r="106" spans="1:13" s="234" customFormat="1" ht="12" customHeight="1" x14ac:dyDescent="0.25">
      <c r="A106" s="1123"/>
      <c r="B106" s="420"/>
      <c r="C106" s="420"/>
      <c r="D106" s="420"/>
      <c r="E106" s="1125"/>
      <c r="F106" s="1125"/>
      <c r="G106" s="1125"/>
      <c r="H106" s="1123"/>
      <c r="I106" s="1123"/>
      <c r="J106" s="1123"/>
      <c r="K106" s="428"/>
      <c r="L106" s="1123"/>
      <c r="M106" s="1123"/>
    </row>
    <row r="107" spans="1:13" s="234" customFormat="1" ht="3" customHeight="1" x14ac:dyDescent="0.25">
      <c r="B107" s="515"/>
      <c r="C107" s="470"/>
      <c r="D107" s="470"/>
      <c r="E107" s="427"/>
      <c r="H107" s="516"/>
      <c r="I107" s="516"/>
      <c r="J107" s="520"/>
    </row>
    <row r="108" spans="1:13" s="234" customFormat="1" ht="9.9499999999999993" customHeight="1" x14ac:dyDescent="0.25">
      <c r="B108" s="413"/>
      <c r="C108" s="413"/>
      <c r="D108" s="507"/>
      <c r="E108" s="413"/>
      <c r="F108" s="413"/>
      <c r="G108" s="507"/>
      <c r="H108" s="516"/>
      <c r="I108" s="516"/>
      <c r="J108" s="425"/>
    </row>
    <row r="109" spans="1:13" s="234" customFormat="1" ht="9.9499999999999993" customHeight="1" x14ac:dyDescent="0.25">
      <c r="B109" s="413"/>
      <c r="C109" s="413"/>
      <c r="D109" s="507"/>
      <c r="E109" s="413"/>
      <c r="F109" s="413"/>
      <c r="G109" s="507"/>
      <c r="H109" s="516"/>
      <c r="I109" s="516"/>
      <c r="J109" s="425"/>
    </row>
    <row r="110" spans="1:13" s="234" customFormat="1" ht="9.9499999999999993" customHeight="1" x14ac:dyDescent="0.25">
      <c r="B110" s="413"/>
      <c r="C110" s="413"/>
      <c r="D110" s="507"/>
      <c r="E110" s="413"/>
      <c r="F110" s="413"/>
      <c r="G110" s="507"/>
      <c r="H110" s="516"/>
      <c r="I110" s="516"/>
      <c r="J110" s="425"/>
    </row>
    <row r="111" spans="1:13" s="234" customFormat="1" ht="9.9499999999999993" customHeight="1" x14ac:dyDescent="0.25">
      <c r="B111" s="413"/>
      <c r="C111" s="413"/>
      <c r="D111" s="507"/>
      <c r="E111" s="413"/>
      <c r="F111" s="413"/>
      <c r="G111" s="507"/>
      <c r="H111" s="516"/>
      <c r="I111" s="516"/>
      <c r="J111" s="425"/>
    </row>
    <row r="112" spans="1:13" s="234" customFormat="1" ht="9.9499999999999993" customHeight="1" x14ac:dyDescent="0.25">
      <c r="B112" s="413"/>
      <c r="C112" s="413"/>
      <c r="D112" s="507"/>
      <c r="E112" s="413"/>
      <c r="F112" s="413"/>
      <c r="G112" s="507"/>
      <c r="H112" s="516"/>
      <c r="I112" s="516"/>
      <c r="J112" s="425"/>
    </row>
    <row r="113" spans="1:10" s="234" customFormat="1" ht="9.9499999999999993" customHeight="1" x14ac:dyDescent="0.25">
      <c r="B113" s="413"/>
      <c r="C113" s="413"/>
      <c r="D113" s="507"/>
      <c r="E113" s="413"/>
      <c r="F113" s="413"/>
      <c r="G113" s="507"/>
      <c r="H113" s="516"/>
      <c r="I113" s="516"/>
      <c r="J113" s="425"/>
    </row>
    <row r="114" spans="1:10" s="234" customFormat="1" ht="9.9499999999999993" customHeight="1" x14ac:dyDescent="0.25">
      <c r="B114" s="413"/>
      <c r="C114" s="413"/>
      <c r="D114" s="507"/>
      <c r="E114" s="413"/>
      <c r="F114" s="413"/>
      <c r="G114" s="507"/>
      <c r="H114" s="516"/>
      <c r="I114" s="516"/>
      <c r="J114" s="425"/>
    </row>
    <row r="115" spans="1:10" s="234" customFormat="1" ht="9.9499999999999993" customHeight="1" x14ac:dyDescent="0.25">
      <c r="B115" s="413"/>
      <c r="C115" s="413"/>
      <c r="D115" s="507"/>
      <c r="E115" s="413"/>
      <c r="F115" s="413"/>
      <c r="G115" s="507"/>
      <c r="H115" s="516"/>
      <c r="I115" s="516"/>
      <c r="J115" s="425"/>
    </row>
    <row r="116" spans="1:10" s="234" customFormat="1" ht="2.1" customHeight="1" x14ac:dyDescent="0.25">
      <c r="B116" s="413"/>
      <c r="C116" s="413"/>
      <c r="D116" s="507"/>
      <c r="E116" s="413"/>
      <c r="F116" s="413"/>
      <c r="G116" s="507"/>
      <c r="H116" s="516"/>
      <c r="I116" s="516"/>
      <c r="J116" s="425"/>
    </row>
    <row r="117" spans="1:10" s="234" customFormat="1" ht="9.9499999999999993" customHeight="1" x14ac:dyDescent="0.25">
      <c r="B117" s="413"/>
      <c r="C117" s="413"/>
      <c r="D117" s="507"/>
      <c r="E117" s="413"/>
      <c r="F117" s="413"/>
      <c r="G117" s="507"/>
      <c r="H117" s="516"/>
      <c r="I117" s="516"/>
      <c r="J117" s="425"/>
    </row>
    <row r="118" spans="1:10" s="234" customFormat="1" ht="2.1" customHeight="1" x14ac:dyDescent="0.25">
      <c r="B118" s="413"/>
      <c r="C118" s="413"/>
      <c r="D118" s="507"/>
      <c r="E118" s="413"/>
      <c r="F118" s="413"/>
      <c r="G118" s="507"/>
      <c r="H118" s="516"/>
      <c r="I118" s="516"/>
      <c r="J118" s="425"/>
    </row>
    <row r="119" spans="1:10" s="234" customFormat="1" ht="9.9499999999999993" customHeight="1" x14ac:dyDescent="0.25">
      <c r="B119" s="413"/>
      <c r="C119" s="413"/>
      <c r="D119" s="507"/>
      <c r="E119" s="413"/>
      <c r="F119" s="413"/>
      <c r="G119" s="507"/>
      <c r="H119" s="516"/>
      <c r="I119" s="516"/>
      <c r="J119" s="425"/>
    </row>
    <row r="120" spans="1:10" s="430" customFormat="1" ht="9.9499999999999993" customHeight="1" x14ac:dyDescent="0.25">
      <c r="A120" s="234"/>
      <c r="B120" s="413"/>
      <c r="C120" s="413"/>
      <c r="D120" s="507"/>
      <c r="E120" s="413"/>
      <c r="F120" s="413"/>
      <c r="G120" s="507"/>
      <c r="H120" s="516"/>
      <c r="I120" s="516"/>
      <c r="J120" s="425"/>
    </row>
    <row r="121" spans="1:10" s="234" customFormat="1" ht="9.9499999999999993" customHeight="1" x14ac:dyDescent="0.25">
      <c r="B121" s="413"/>
      <c r="C121" s="413"/>
      <c r="D121" s="507"/>
      <c r="E121" s="413"/>
      <c r="F121" s="413"/>
      <c r="G121" s="507"/>
      <c r="H121" s="516"/>
      <c r="I121" s="516"/>
      <c r="J121" s="425"/>
    </row>
    <row r="122" spans="1:10" s="234" customFormat="1" ht="9.9499999999999993" customHeight="1" x14ac:dyDescent="0.25">
      <c r="B122" s="413"/>
      <c r="C122" s="413"/>
      <c r="D122" s="507"/>
      <c r="E122" s="413"/>
      <c r="F122" s="413"/>
      <c r="G122" s="507"/>
      <c r="H122" s="516"/>
      <c r="I122" s="516"/>
      <c r="J122" s="425"/>
    </row>
    <row r="123" spans="1:10" s="234" customFormat="1" ht="9.9499999999999993" customHeight="1" x14ac:dyDescent="0.25">
      <c r="B123" s="413"/>
      <c r="C123" s="413"/>
      <c r="D123" s="507"/>
      <c r="E123" s="413"/>
      <c r="F123" s="413"/>
      <c r="G123" s="507"/>
      <c r="H123" s="516"/>
      <c r="I123" s="516"/>
      <c r="J123" s="425"/>
    </row>
    <row r="124" spans="1:10" s="234" customFormat="1" ht="9.9499999999999993" customHeight="1" x14ac:dyDescent="0.25">
      <c r="B124" s="413"/>
      <c r="C124" s="413"/>
      <c r="D124" s="507"/>
      <c r="E124" s="413"/>
      <c r="F124" s="413"/>
      <c r="G124" s="507"/>
      <c r="H124" s="516"/>
      <c r="I124" s="516"/>
      <c r="J124" s="425"/>
    </row>
    <row r="125" spans="1:10" s="234" customFormat="1" ht="9.9499999999999993" customHeight="1" x14ac:dyDescent="0.25">
      <c r="B125" s="413"/>
      <c r="C125" s="413"/>
      <c r="D125" s="507"/>
      <c r="E125" s="413"/>
      <c r="F125" s="413"/>
      <c r="G125" s="507"/>
      <c r="H125" s="516"/>
      <c r="I125" s="516"/>
      <c r="J125" s="425"/>
    </row>
    <row r="126" spans="1:10" s="234" customFormat="1" ht="3.95" customHeight="1" x14ac:dyDescent="0.25">
      <c r="B126" s="413"/>
      <c r="C126" s="413"/>
      <c r="E126" s="413"/>
      <c r="F126" s="413"/>
      <c r="G126" s="507"/>
      <c r="H126" s="516"/>
      <c r="I126" s="516"/>
      <c r="J126" s="425"/>
    </row>
    <row r="127" spans="1:10" s="234" customFormat="1" ht="9.9499999999999993" customHeight="1" x14ac:dyDescent="0.25">
      <c r="B127" s="413"/>
      <c r="C127" s="413"/>
      <c r="D127" s="507"/>
      <c r="E127" s="413"/>
      <c r="F127" s="413"/>
      <c r="G127" s="507"/>
      <c r="H127" s="516"/>
      <c r="I127" s="516"/>
      <c r="J127" s="425"/>
    </row>
    <row r="128" spans="1:10" s="234" customFormat="1" ht="2.1" customHeight="1" x14ac:dyDescent="0.25">
      <c r="B128" s="413"/>
      <c r="C128" s="413"/>
      <c r="D128" s="507"/>
      <c r="E128" s="413"/>
      <c r="F128" s="413"/>
      <c r="G128" s="507"/>
      <c r="H128" s="516"/>
      <c r="I128" s="516"/>
      <c r="J128" s="425"/>
    </row>
    <row r="129" spans="1:11" s="234" customFormat="1" ht="9.9499999999999993" customHeight="1" x14ac:dyDescent="0.25">
      <c r="B129" s="413"/>
      <c r="C129" s="413"/>
      <c r="D129" s="507"/>
      <c r="E129" s="413"/>
      <c r="F129" s="413"/>
      <c r="G129" s="507"/>
      <c r="H129" s="516"/>
      <c r="I129" s="516"/>
      <c r="J129" s="425"/>
    </row>
    <row r="130" spans="1:11" s="234" customFormat="1" ht="9.9499999999999993" customHeight="1" x14ac:dyDescent="0.25">
      <c r="B130" s="413"/>
      <c r="C130" s="413"/>
      <c r="D130" s="507"/>
      <c r="E130" s="413"/>
      <c r="F130" s="413"/>
      <c r="G130" s="507"/>
      <c r="H130" s="516"/>
      <c r="I130" s="516"/>
      <c r="J130" s="425"/>
    </row>
    <row r="131" spans="1:11" s="234" customFormat="1" x14ac:dyDescent="0.25">
      <c r="B131" s="413"/>
      <c r="C131" s="413"/>
      <c r="D131" s="413"/>
      <c r="E131" s="413"/>
      <c r="F131" s="516"/>
      <c r="G131" s="425"/>
      <c r="H131" s="508"/>
      <c r="I131" s="508"/>
      <c r="J131" s="425"/>
    </row>
    <row r="132" spans="1:11" s="234" customFormat="1" x14ac:dyDescent="0.25">
      <c r="A132" s="481"/>
      <c r="B132" s="413"/>
      <c r="C132" s="413"/>
      <c r="D132" s="413"/>
      <c r="E132" s="413"/>
      <c r="F132" s="516"/>
      <c r="G132" s="425"/>
      <c r="H132" s="508"/>
      <c r="I132" s="508"/>
      <c r="J132" s="425"/>
    </row>
    <row r="133" spans="1:11" s="234" customFormat="1" x14ac:dyDescent="0.25">
      <c r="B133" s="424"/>
      <c r="C133" s="424"/>
      <c r="D133" s="424"/>
      <c r="E133" s="424"/>
      <c r="F133" s="424"/>
      <c r="G133" s="424"/>
      <c r="H133" s="508"/>
      <c r="I133" s="508"/>
      <c r="J133" s="425"/>
    </row>
    <row r="134" spans="1:11" s="234" customFormat="1" x14ac:dyDescent="0.25">
      <c r="B134" s="424"/>
      <c r="C134" s="424"/>
      <c r="D134" s="424"/>
      <c r="E134" s="424"/>
      <c r="F134" s="424"/>
      <c r="G134" s="424"/>
      <c r="H134" s="508"/>
      <c r="I134" s="508"/>
      <c r="J134" s="425"/>
    </row>
    <row r="135" spans="1:11" s="234" customFormat="1" x14ac:dyDescent="0.25">
      <c r="B135" s="511"/>
      <c r="C135" s="511"/>
      <c r="D135" s="511"/>
      <c r="E135" s="512"/>
      <c r="F135" s="512"/>
      <c r="G135" s="512"/>
      <c r="H135" s="455"/>
      <c r="I135" s="455"/>
    </row>
    <row r="136" spans="1:11" s="234" customFormat="1" x14ac:dyDescent="0.25">
      <c r="A136" s="430"/>
      <c r="B136" s="430"/>
      <c r="C136" s="430"/>
      <c r="D136" s="430"/>
      <c r="E136" s="430"/>
      <c r="F136" s="430"/>
      <c r="G136" s="430"/>
      <c r="H136" s="430"/>
      <c r="I136" s="430"/>
      <c r="J136" s="430"/>
    </row>
    <row r="137" spans="1:11" s="234" customFormat="1" x14ac:dyDescent="0.25"/>
    <row r="138" spans="1:11" s="234" customFormat="1" ht="12" customHeight="1" x14ac:dyDescent="0.25">
      <c r="A138" s="1123"/>
      <c r="B138" s="513"/>
      <c r="C138" s="513"/>
      <c r="D138" s="513"/>
      <c r="E138" s="1124"/>
      <c r="F138" s="1124"/>
      <c r="G138" s="1124"/>
      <c r="H138" s="1124"/>
      <c r="I138" s="1124"/>
      <c r="J138" s="1124"/>
      <c r="K138" s="1124"/>
    </row>
    <row r="139" spans="1:11" s="234" customFormat="1" ht="12" customHeight="1" x14ac:dyDescent="0.25">
      <c r="A139" s="1123"/>
      <c r="B139" s="513"/>
      <c r="C139" s="513"/>
      <c r="D139" s="513"/>
      <c r="E139" s="1124"/>
      <c r="F139" s="1124"/>
      <c r="G139" s="1124"/>
      <c r="H139" s="1124"/>
      <c r="I139" s="1124"/>
      <c r="J139" s="1124"/>
      <c r="K139" s="1124"/>
    </row>
    <row r="140" spans="1:11" s="234" customFormat="1" ht="12" customHeight="1" x14ac:dyDescent="0.25">
      <c r="A140" s="1123"/>
      <c r="B140" s="420"/>
      <c r="C140" s="420"/>
      <c r="D140" s="420"/>
      <c r="E140" s="420"/>
      <c r="F140" s="420"/>
      <c r="G140" s="420"/>
      <c r="H140" s="514"/>
      <c r="I140" s="514"/>
      <c r="J140" s="1124"/>
      <c r="K140" s="1124"/>
    </row>
    <row r="141" spans="1:11" s="234" customFormat="1" ht="12" customHeight="1" x14ac:dyDescent="0.25">
      <c r="A141" s="1123"/>
      <c r="B141" s="420"/>
      <c r="C141" s="420"/>
      <c r="D141" s="420"/>
      <c r="E141" s="1125"/>
      <c r="F141" s="1125"/>
      <c r="G141" s="1125"/>
      <c r="H141" s="1123"/>
      <c r="I141" s="1123"/>
      <c r="J141" s="420"/>
      <c r="K141" s="420"/>
    </row>
    <row r="142" spans="1:11" s="234" customFormat="1" ht="3" customHeight="1" x14ac:dyDescent="0.25">
      <c r="B142" s="515"/>
      <c r="C142" s="470"/>
      <c r="D142" s="470"/>
      <c r="E142" s="427"/>
      <c r="H142" s="521"/>
      <c r="I142" s="521"/>
      <c r="J142" s="520"/>
    </row>
    <row r="143" spans="1:11" s="234" customFormat="1" ht="9.9499999999999993" customHeight="1" x14ac:dyDescent="0.25">
      <c r="B143" s="413"/>
      <c r="C143" s="413"/>
      <c r="D143" s="522"/>
      <c r="E143" s="413"/>
      <c r="F143" s="413"/>
      <c r="G143" s="507"/>
      <c r="H143" s="523"/>
      <c r="I143" s="523"/>
      <c r="J143" s="425"/>
    </row>
    <row r="144" spans="1:11" s="234" customFormat="1" ht="9.9499999999999993" customHeight="1" x14ac:dyDescent="0.25">
      <c r="B144" s="413"/>
      <c r="C144" s="413"/>
      <c r="D144" s="522"/>
      <c r="E144" s="413"/>
      <c r="F144" s="413"/>
      <c r="G144" s="507"/>
      <c r="H144" s="523"/>
      <c r="I144" s="523"/>
      <c r="J144" s="425"/>
    </row>
    <row r="145" spans="1:10" s="234" customFormat="1" ht="9.9499999999999993" customHeight="1" x14ac:dyDescent="0.25">
      <c r="B145" s="413"/>
      <c r="C145" s="413"/>
      <c r="D145" s="522"/>
      <c r="E145" s="413"/>
      <c r="F145" s="413"/>
      <c r="G145" s="507"/>
      <c r="H145" s="523"/>
      <c r="I145" s="523"/>
      <c r="J145" s="425"/>
    </row>
    <row r="146" spans="1:10" s="234" customFormat="1" ht="9.9499999999999993" customHeight="1" x14ac:dyDescent="0.25">
      <c r="B146" s="413"/>
      <c r="C146" s="413"/>
      <c r="D146" s="522"/>
      <c r="E146" s="413"/>
      <c r="F146" s="413"/>
      <c r="G146" s="507"/>
      <c r="H146" s="523"/>
      <c r="I146" s="523"/>
      <c r="J146" s="425"/>
    </row>
    <row r="147" spans="1:10" s="234" customFormat="1" ht="9.9499999999999993" customHeight="1" x14ac:dyDescent="0.25">
      <c r="B147" s="413"/>
      <c r="C147" s="413"/>
      <c r="D147" s="522"/>
      <c r="E147" s="413"/>
      <c r="F147" s="413"/>
      <c r="G147" s="507"/>
      <c r="H147" s="523"/>
      <c r="I147" s="523"/>
      <c r="J147" s="425"/>
    </row>
    <row r="148" spans="1:10" s="234" customFormat="1" ht="9.9499999999999993" customHeight="1" x14ac:dyDescent="0.25">
      <c r="B148" s="413"/>
      <c r="C148" s="413"/>
      <c r="D148" s="522"/>
      <c r="E148" s="413"/>
      <c r="F148" s="413"/>
      <c r="G148" s="507"/>
      <c r="H148" s="523"/>
      <c r="I148" s="523"/>
      <c r="J148" s="425"/>
    </row>
    <row r="149" spans="1:10" s="234" customFormat="1" ht="9.9499999999999993" customHeight="1" x14ac:dyDescent="0.25">
      <c r="B149" s="413"/>
      <c r="C149" s="413"/>
      <c r="D149" s="522"/>
      <c r="E149" s="413"/>
      <c r="F149" s="413"/>
      <c r="G149" s="507"/>
      <c r="H149" s="523"/>
      <c r="I149" s="523"/>
      <c r="J149" s="425"/>
    </row>
    <row r="150" spans="1:10" s="234" customFormat="1" ht="9.9499999999999993" customHeight="1" x14ac:dyDescent="0.25">
      <c r="B150" s="413"/>
      <c r="C150" s="413"/>
      <c r="D150" s="522"/>
      <c r="E150" s="413"/>
      <c r="F150" s="413"/>
      <c r="G150" s="507"/>
      <c r="H150" s="523"/>
      <c r="I150" s="523"/>
      <c r="J150" s="425"/>
    </row>
    <row r="151" spans="1:10" s="234" customFormat="1" ht="2.1" customHeight="1" x14ac:dyDescent="0.25">
      <c r="B151" s="413"/>
      <c r="C151" s="413"/>
      <c r="D151" s="522"/>
      <c r="E151" s="413"/>
      <c r="F151" s="413"/>
      <c r="G151" s="507"/>
      <c r="H151" s="523"/>
      <c r="I151" s="523"/>
      <c r="J151" s="425"/>
    </row>
    <row r="152" spans="1:10" s="234" customFormat="1" ht="9.9499999999999993" customHeight="1" x14ac:dyDescent="0.25">
      <c r="B152" s="413"/>
      <c r="C152" s="413"/>
      <c r="D152" s="522"/>
      <c r="E152" s="413"/>
      <c r="F152" s="413"/>
      <c r="G152" s="507"/>
      <c r="H152" s="523"/>
      <c r="I152" s="523"/>
      <c r="J152" s="425"/>
    </row>
    <row r="153" spans="1:10" s="234" customFormat="1" ht="2.1" customHeight="1" x14ac:dyDescent="0.25">
      <c r="B153" s="413"/>
      <c r="C153" s="413"/>
      <c r="D153" s="522"/>
      <c r="E153" s="413"/>
      <c r="F153" s="413"/>
      <c r="G153" s="507"/>
      <c r="H153" s="523"/>
      <c r="I153" s="523"/>
      <c r="J153" s="425"/>
    </row>
    <row r="154" spans="1:10" s="430" customFormat="1" ht="9.9499999999999993" customHeight="1" x14ac:dyDescent="0.25">
      <c r="A154" s="234"/>
      <c r="B154" s="413"/>
      <c r="C154" s="413"/>
      <c r="D154" s="522"/>
      <c r="E154" s="413"/>
      <c r="F154" s="413"/>
      <c r="G154" s="507"/>
      <c r="H154" s="523"/>
      <c r="I154" s="523"/>
      <c r="J154" s="425"/>
    </row>
    <row r="155" spans="1:10" s="234" customFormat="1" ht="9.9499999999999993" customHeight="1" x14ac:dyDescent="0.25">
      <c r="B155" s="413"/>
      <c r="C155" s="413"/>
      <c r="D155" s="522"/>
      <c r="E155" s="413"/>
      <c r="F155" s="413"/>
      <c r="G155" s="507"/>
      <c r="H155" s="523"/>
      <c r="I155" s="523"/>
      <c r="J155" s="425"/>
    </row>
    <row r="156" spans="1:10" s="234" customFormat="1" ht="9.9499999999999993" customHeight="1" x14ac:dyDescent="0.25">
      <c r="B156" s="413"/>
      <c r="C156" s="413"/>
      <c r="D156" s="522"/>
      <c r="E156" s="413"/>
      <c r="F156" s="413"/>
      <c r="G156" s="507"/>
      <c r="H156" s="523"/>
      <c r="I156" s="523"/>
      <c r="J156" s="425"/>
    </row>
    <row r="157" spans="1:10" s="234" customFormat="1" ht="9.9499999999999993" customHeight="1" x14ac:dyDescent="0.25">
      <c r="B157" s="413"/>
      <c r="C157" s="413"/>
      <c r="D157" s="522"/>
      <c r="E157" s="413"/>
      <c r="F157" s="413"/>
      <c r="G157" s="507"/>
      <c r="H157" s="523"/>
      <c r="I157" s="523"/>
      <c r="J157" s="425"/>
    </row>
    <row r="158" spans="1:10" s="234" customFormat="1" ht="9.9499999999999993" customHeight="1" x14ac:dyDescent="0.25">
      <c r="B158" s="413"/>
      <c r="C158" s="413"/>
      <c r="D158" s="522"/>
      <c r="E158" s="413"/>
      <c r="F158" s="413"/>
      <c r="G158" s="507"/>
      <c r="H158" s="523"/>
      <c r="I158" s="523"/>
      <c r="J158" s="425"/>
    </row>
    <row r="159" spans="1:10" s="234" customFormat="1" ht="9.9499999999999993" customHeight="1" x14ac:dyDescent="0.25">
      <c r="B159" s="413"/>
      <c r="C159" s="413"/>
      <c r="D159" s="522"/>
      <c r="E159" s="413"/>
      <c r="F159" s="413"/>
      <c r="G159" s="507"/>
      <c r="H159" s="523"/>
      <c r="I159" s="523"/>
      <c r="J159" s="425"/>
    </row>
    <row r="160" spans="1:10" s="234" customFormat="1" ht="9.9499999999999993" customHeight="1" x14ac:dyDescent="0.25">
      <c r="B160" s="413"/>
      <c r="C160" s="413"/>
      <c r="D160" s="522"/>
      <c r="E160" s="413"/>
      <c r="F160" s="413"/>
      <c r="G160" s="507"/>
      <c r="H160" s="523"/>
      <c r="I160" s="523"/>
      <c r="J160" s="425"/>
    </row>
    <row r="161" spans="1:11" s="234" customFormat="1" ht="3.95" customHeight="1" x14ac:dyDescent="0.25">
      <c r="B161" s="413"/>
      <c r="C161" s="413"/>
      <c r="D161" s="524"/>
      <c r="E161" s="413"/>
      <c r="F161" s="413"/>
      <c r="G161" s="507"/>
      <c r="H161" s="523"/>
      <c r="I161" s="523"/>
      <c r="J161" s="425"/>
    </row>
    <row r="162" spans="1:11" s="234" customFormat="1" ht="9.9499999999999993" customHeight="1" x14ac:dyDescent="0.25">
      <c r="B162" s="413"/>
      <c r="C162" s="413"/>
      <c r="D162" s="522"/>
      <c r="E162" s="413"/>
      <c r="F162" s="413"/>
      <c r="G162" s="507"/>
      <c r="H162" s="523"/>
      <c r="I162" s="523"/>
      <c r="J162" s="425"/>
    </row>
    <row r="163" spans="1:11" s="234" customFormat="1" ht="2.1" customHeight="1" x14ac:dyDescent="0.25">
      <c r="B163" s="413"/>
      <c r="C163" s="413"/>
      <c r="D163" s="522"/>
      <c r="E163" s="413"/>
      <c r="F163" s="413"/>
      <c r="G163" s="507"/>
      <c r="H163" s="523"/>
      <c r="I163" s="523"/>
      <c r="J163" s="425"/>
    </row>
    <row r="164" spans="1:11" s="234" customFormat="1" ht="9.9499999999999993" customHeight="1" x14ac:dyDescent="0.25">
      <c r="B164" s="413"/>
      <c r="C164" s="413"/>
      <c r="D164" s="522"/>
      <c r="E164" s="413"/>
      <c r="F164" s="413"/>
      <c r="G164" s="507"/>
      <c r="H164" s="523"/>
      <c r="I164" s="523"/>
      <c r="J164" s="425"/>
    </row>
    <row r="165" spans="1:11" s="234" customFormat="1" ht="9.9499999999999993" customHeight="1" x14ac:dyDescent="0.25">
      <c r="B165" s="413"/>
      <c r="C165" s="413"/>
      <c r="D165" s="522"/>
      <c r="E165" s="413"/>
      <c r="F165" s="413"/>
      <c r="G165" s="507"/>
      <c r="H165" s="523"/>
      <c r="I165" s="523"/>
      <c r="J165" s="425"/>
    </row>
    <row r="166" spans="1:11" s="234" customFormat="1" x14ac:dyDescent="0.25">
      <c r="B166" s="413"/>
      <c r="C166" s="413"/>
      <c r="D166" s="413"/>
      <c r="E166" s="413"/>
      <c r="F166" s="516"/>
      <c r="G166" s="425"/>
      <c r="H166" s="508"/>
      <c r="I166" s="508"/>
    </row>
    <row r="167" spans="1:11" s="234" customFormat="1" x14ac:dyDescent="0.25">
      <c r="B167" s="413"/>
      <c r="C167" s="413"/>
      <c r="D167" s="413"/>
      <c r="E167" s="413"/>
      <c r="F167" s="516"/>
      <c r="G167" s="425"/>
      <c r="H167" s="508"/>
      <c r="I167" s="508"/>
    </row>
    <row r="168" spans="1:11" s="234" customFormat="1" x14ac:dyDescent="0.25">
      <c r="B168" s="507"/>
      <c r="C168" s="507"/>
      <c r="D168" s="507"/>
      <c r="E168" s="507"/>
      <c r="F168" s="507"/>
      <c r="G168" s="507"/>
      <c r="H168" s="508"/>
      <c r="I168" s="508"/>
    </row>
    <row r="169" spans="1:11" s="234" customFormat="1" x14ac:dyDescent="0.25">
      <c r="B169" s="507"/>
      <c r="C169" s="507"/>
      <c r="D169" s="507"/>
      <c r="E169" s="507"/>
      <c r="F169" s="507"/>
      <c r="G169" s="507"/>
      <c r="H169" s="508"/>
      <c r="I169" s="508"/>
      <c r="J169" s="425"/>
    </row>
    <row r="170" spans="1:11" s="234" customFormat="1" x14ac:dyDescent="0.25">
      <c r="A170" s="430"/>
      <c r="B170" s="430"/>
      <c r="C170" s="430"/>
      <c r="D170" s="430"/>
      <c r="E170" s="525"/>
      <c r="F170" s="525"/>
      <c r="G170" s="430"/>
      <c r="H170" s="430"/>
      <c r="I170" s="430"/>
      <c r="J170" s="430"/>
    </row>
    <row r="171" spans="1:11" s="234" customFormat="1" ht="8.25" customHeight="1" x14ac:dyDescent="0.25">
      <c r="E171" s="427"/>
      <c r="F171" s="427"/>
      <c r="K171" s="1124"/>
    </row>
    <row r="172" spans="1:11" s="234" customFormat="1" ht="12" customHeight="1" x14ac:dyDescent="0.25">
      <c r="A172" s="1123"/>
      <c r="B172" s="513"/>
      <c r="C172" s="513"/>
      <c r="D172" s="513"/>
      <c r="E172" s="1124"/>
      <c r="F172" s="1124"/>
      <c r="G172" s="1124"/>
      <c r="H172" s="1124"/>
      <c r="I172" s="1124"/>
      <c r="J172" s="1124"/>
      <c r="K172" s="1124"/>
    </row>
    <row r="173" spans="1:11" s="234" customFormat="1" ht="12" customHeight="1" x14ac:dyDescent="0.25">
      <c r="A173" s="1123"/>
      <c r="B173" s="513"/>
      <c r="C173" s="513"/>
      <c r="D173" s="513"/>
      <c r="E173" s="1124"/>
      <c r="F173" s="1124"/>
      <c r="G173" s="1124"/>
      <c r="H173" s="1124"/>
      <c r="I173" s="1124"/>
      <c r="J173" s="1124"/>
      <c r="K173" s="1124"/>
    </row>
    <row r="174" spans="1:11" s="234" customFormat="1" ht="12" customHeight="1" x14ac:dyDescent="0.25">
      <c r="A174" s="1123"/>
      <c r="B174" s="420"/>
      <c r="C174" s="420"/>
      <c r="D174" s="420"/>
      <c r="E174" s="420"/>
      <c r="F174" s="420"/>
      <c r="G174" s="420"/>
      <c r="H174" s="514"/>
      <c r="I174" s="514"/>
      <c r="J174" s="1124"/>
      <c r="K174" s="420"/>
    </row>
    <row r="175" spans="1:11" s="234" customFormat="1" ht="12" customHeight="1" x14ac:dyDescent="0.25">
      <c r="A175" s="1123"/>
      <c r="B175" s="420"/>
      <c r="C175" s="420"/>
      <c r="D175" s="420"/>
      <c r="E175" s="1125"/>
      <c r="F175" s="1125"/>
      <c r="G175" s="1125"/>
      <c r="H175" s="1123"/>
      <c r="I175" s="1123"/>
      <c r="J175" s="1123"/>
    </row>
    <row r="176" spans="1:11" s="234" customFormat="1" ht="3" customHeight="1" x14ac:dyDescent="0.25">
      <c r="B176" s="515"/>
      <c r="C176" s="470"/>
      <c r="D176" s="470"/>
      <c r="E176" s="427"/>
      <c r="H176" s="516"/>
      <c r="I176" s="516"/>
      <c r="J176" s="520"/>
    </row>
    <row r="177" spans="2:10" s="234" customFormat="1" ht="9.9499999999999993" customHeight="1" x14ac:dyDescent="0.25">
      <c r="B177" s="413"/>
      <c r="C177" s="413"/>
      <c r="D177" s="526"/>
      <c r="E177" s="526"/>
      <c r="F177" s="526"/>
      <c r="G177" s="526"/>
      <c r="H177" s="527"/>
      <c r="I177" s="527"/>
      <c r="J177" s="528"/>
    </row>
    <row r="178" spans="2:10" s="234" customFormat="1" ht="9.9499999999999993" customHeight="1" x14ac:dyDescent="0.25">
      <c r="B178" s="413"/>
      <c r="C178" s="413"/>
      <c r="D178" s="526"/>
      <c r="E178" s="526"/>
      <c r="F178" s="526"/>
      <c r="G178" s="526"/>
      <c r="H178" s="527"/>
      <c r="I178" s="527"/>
      <c r="J178" s="528"/>
    </row>
    <row r="179" spans="2:10" s="234" customFormat="1" ht="9.9499999999999993" customHeight="1" x14ac:dyDescent="0.25">
      <c r="B179" s="413"/>
      <c r="C179" s="413"/>
      <c r="D179" s="526"/>
      <c r="E179" s="526"/>
      <c r="F179" s="526"/>
      <c r="G179" s="526"/>
      <c r="H179" s="527"/>
      <c r="I179" s="527"/>
      <c r="J179" s="528"/>
    </row>
    <row r="180" spans="2:10" s="234" customFormat="1" ht="9.9499999999999993" customHeight="1" x14ac:dyDescent="0.25">
      <c r="B180" s="413"/>
      <c r="C180" s="413"/>
      <c r="D180" s="526"/>
      <c r="E180" s="526"/>
      <c r="F180" s="526"/>
      <c r="G180" s="526"/>
      <c r="H180" s="527"/>
      <c r="I180" s="527"/>
      <c r="J180" s="528"/>
    </row>
    <row r="181" spans="2:10" s="234" customFormat="1" ht="9.9499999999999993" customHeight="1" x14ac:dyDescent="0.25">
      <c r="B181" s="413"/>
      <c r="C181" s="413"/>
      <c r="D181" s="526"/>
      <c r="E181" s="526"/>
      <c r="F181" s="526"/>
      <c r="G181" s="526"/>
      <c r="H181" s="527"/>
      <c r="I181" s="527"/>
      <c r="J181" s="528"/>
    </row>
    <row r="182" spans="2:10" s="234" customFormat="1" ht="9.9499999999999993" customHeight="1" x14ac:dyDescent="0.25">
      <c r="B182" s="413"/>
      <c r="C182" s="413"/>
      <c r="D182" s="526"/>
      <c r="E182" s="526"/>
      <c r="F182" s="526"/>
      <c r="G182" s="526"/>
      <c r="H182" s="527"/>
      <c r="I182" s="527"/>
      <c r="J182" s="528"/>
    </row>
    <row r="183" spans="2:10" s="234" customFormat="1" ht="9.9499999999999993" customHeight="1" x14ac:dyDescent="0.25">
      <c r="B183" s="413"/>
      <c r="C183" s="413"/>
      <c r="D183" s="526"/>
      <c r="E183" s="526"/>
      <c r="F183" s="526"/>
      <c r="G183" s="526"/>
      <c r="H183" s="527"/>
      <c r="I183" s="527"/>
      <c r="J183" s="528"/>
    </row>
    <row r="184" spans="2:10" s="234" customFormat="1" ht="9.9499999999999993" customHeight="1" x14ac:dyDescent="0.25">
      <c r="B184" s="413"/>
      <c r="C184" s="413"/>
      <c r="D184" s="526"/>
      <c r="E184" s="526"/>
      <c r="F184" s="526"/>
      <c r="G184" s="526"/>
      <c r="H184" s="527"/>
      <c r="I184" s="527"/>
      <c r="J184" s="528"/>
    </row>
    <row r="185" spans="2:10" s="234" customFormat="1" ht="2.1" customHeight="1" x14ac:dyDescent="0.25">
      <c r="B185" s="413"/>
      <c r="C185" s="413"/>
      <c r="D185" s="526"/>
      <c r="E185" s="526"/>
      <c r="F185" s="526"/>
      <c r="G185" s="526"/>
      <c r="H185" s="527"/>
      <c r="I185" s="527"/>
      <c r="J185" s="528"/>
    </row>
    <row r="186" spans="2:10" s="234" customFormat="1" ht="9.9499999999999993" customHeight="1" x14ac:dyDescent="0.25">
      <c r="B186" s="413"/>
      <c r="C186" s="413"/>
      <c r="D186" s="526"/>
      <c r="E186" s="526"/>
      <c r="F186" s="526"/>
      <c r="G186" s="526"/>
      <c r="H186" s="527"/>
      <c r="I186" s="527"/>
      <c r="J186" s="528"/>
    </row>
    <row r="187" spans="2:10" s="234" customFormat="1" ht="2.1" customHeight="1" x14ac:dyDescent="0.25">
      <c r="B187" s="413"/>
      <c r="C187" s="413"/>
      <c r="D187" s="526"/>
      <c r="E187" s="526"/>
      <c r="F187" s="526"/>
      <c r="G187" s="526"/>
      <c r="H187" s="527"/>
      <c r="I187" s="527"/>
      <c r="J187" s="528"/>
    </row>
    <row r="188" spans="2:10" s="234" customFormat="1" ht="9.9499999999999993" customHeight="1" x14ac:dyDescent="0.25">
      <c r="B188" s="413"/>
      <c r="C188" s="413"/>
      <c r="D188" s="526"/>
      <c r="E188" s="526"/>
      <c r="F188" s="526"/>
      <c r="G188" s="526"/>
      <c r="H188" s="527"/>
      <c r="I188" s="527"/>
      <c r="J188" s="528"/>
    </row>
    <row r="189" spans="2:10" s="234" customFormat="1" ht="9.9499999999999993" customHeight="1" x14ac:dyDescent="0.25">
      <c r="B189" s="413"/>
      <c r="C189" s="413"/>
      <c r="D189" s="526"/>
      <c r="E189" s="526"/>
      <c r="F189" s="526"/>
      <c r="G189" s="526"/>
      <c r="H189" s="527"/>
      <c r="I189" s="527"/>
      <c r="J189" s="528"/>
    </row>
    <row r="190" spans="2:10" s="234" customFormat="1" ht="9.9499999999999993" customHeight="1" x14ac:dyDescent="0.25">
      <c r="B190" s="413"/>
      <c r="C190" s="413"/>
      <c r="D190" s="526"/>
      <c r="E190" s="526"/>
      <c r="F190" s="526"/>
      <c r="G190" s="526"/>
      <c r="H190" s="527"/>
      <c r="I190" s="527"/>
      <c r="J190" s="528"/>
    </row>
    <row r="191" spans="2:10" s="234" customFormat="1" ht="9.9499999999999993" customHeight="1" x14ac:dyDescent="0.25">
      <c r="B191" s="413"/>
      <c r="C191" s="413"/>
      <c r="D191" s="526"/>
      <c r="E191" s="526"/>
      <c r="F191" s="526"/>
      <c r="G191" s="526"/>
      <c r="H191" s="527"/>
      <c r="I191" s="527"/>
      <c r="J191" s="528"/>
    </row>
    <row r="192" spans="2:10" s="234" customFormat="1" ht="9.9499999999999993" customHeight="1" x14ac:dyDescent="0.25">
      <c r="B192" s="413"/>
      <c r="C192" s="413"/>
      <c r="D192" s="526"/>
      <c r="E192" s="526"/>
      <c r="F192" s="526"/>
      <c r="G192" s="526"/>
      <c r="H192" s="527"/>
      <c r="I192" s="527"/>
      <c r="J192" s="528"/>
    </row>
    <row r="193" spans="1:10" s="234" customFormat="1" ht="9.9499999999999993" customHeight="1" x14ac:dyDescent="0.25">
      <c r="B193" s="413"/>
      <c r="C193" s="413"/>
      <c r="D193" s="526"/>
      <c r="E193" s="526"/>
      <c r="F193" s="526"/>
      <c r="G193" s="526"/>
      <c r="H193" s="527"/>
      <c r="I193" s="527"/>
      <c r="J193" s="528"/>
    </row>
    <row r="194" spans="1:10" s="234" customFormat="1" ht="9.9499999999999993" customHeight="1" x14ac:dyDescent="0.25">
      <c r="B194" s="413"/>
      <c r="C194" s="413"/>
      <c r="D194" s="526"/>
      <c r="E194" s="526"/>
      <c r="F194" s="526"/>
      <c r="G194" s="526"/>
      <c r="H194" s="527"/>
      <c r="I194" s="527"/>
      <c r="J194" s="528"/>
    </row>
    <row r="195" spans="1:10" s="234" customFormat="1" ht="3.95" customHeight="1" x14ac:dyDescent="0.25">
      <c r="B195" s="413"/>
      <c r="C195" s="413"/>
      <c r="D195" s="526"/>
      <c r="E195" s="526"/>
      <c r="F195" s="526"/>
      <c r="G195" s="526"/>
      <c r="H195" s="527"/>
      <c r="I195" s="527"/>
      <c r="J195" s="528"/>
    </row>
    <row r="196" spans="1:10" s="234" customFormat="1" ht="9.9499999999999993" customHeight="1" x14ac:dyDescent="0.25">
      <c r="B196" s="413"/>
      <c r="C196" s="413"/>
      <c r="D196" s="526"/>
      <c r="E196" s="526"/>
      <c r="F196" s="526"/>
      <c r="G196" s="526"/>
      <c r="H196" s="527"/>
      <c r="I196" s="527"/>
      <c r="J196" s="528"/>
    </row>
    <row r="197" spans="1:10" s="234" customFormat="1" ht="2.1" customHeight="1" x14ac:dyDescent="0.25">
      <c r="B197" s="413"/>
      <c r="C197" s="413"/>
      <c r="D197" s="526"/>
      <c r="E197" s="526"/>
      <c r="F197" s="526"/>
      <c r="G197" s="524"/>
      <c r="H197" s="524"/>
      <c r="I197" s="524"/>
      <c r="J197" s="524"/>
    </row>
    <row r="198" spans="1:10" s="234" customFormat="1" ht="9.9499999999999993" customHeight="1" x14ac:dyDescent="0.25">
      <c r="B198" s="413"/>
      <c r="C198" s="413"/>
      <c r="D198" s="526"/>
      <c r="E198" s="526"/>
      <c r="F198" s="526"/>
      <c r="G198" s="526"/>
      <c r="H198" s="527"/>
      <c r="I198" s="527"/>
      <c r="J198" s="528"/>
    </row>
    <row r="199" spans="1:10" s="234" customFormat="1" ht="9.9499999999999993" customHeight="1" x14ac:dyDescent="0.25">
      <c r="B199" s="413"/>
      <c r="C199" s="413"/>
      <c r="D199" s="526"/>
      <c r="E199" s="526"/>
      <c r="F199" s="526"/>
      <c r="G199" s="526"/>
      <c r="H199" s="527"/>
      <c r="I199" s="527"/>
      <c r="J199" s="528"/>
    </row>
    <row r="200" spans="1:10" s="234" customFormat="1" x14ac:dyDescent="0.25">
      <c r="B200" s="507"/>
      <c r="C200" s="507"/>
      <c r="D200" s="522"/>
      <c r="E200" s="522"/>
      <c r="F200" s="522"/>
      <c r="G200" s="522"/>
      <c r="H200" s="529"/>
      <c r="I200" s="529"/>
      <c r="J200" s="528"/>
    </row>
    <row r="201" spans="1:10" s="234" customFormat="1" x14ac:dyDescent="0.25"/>
    <row r="202" spans="1:10" s="234" customFormat="1" x14ac:dyDescent="0.25"/>
    <row r="203" spans="1:10" s="234" customFormat="1" x14ac:dyDescent="0.25">
      <c r="B203" s="507"/>
      <c r="C203" s="507"/>
      <c r="D203" s="507"/>
      <c r="E203" s="507"/>
      <c r="F203" s="507"/>
      <c r="G203" s="507"/>
      <c r="H203" s="508"/>
      <c r="I203" s="508"/>
      <c r="J203" s="425"/>
    </row>
    <row r="204" spans="1:10" s="234" customFormat="1" x14ac:dyDescent="0.25">
      <c r="B204" s="507"/>
      <c r="C204" s="507"/>
      <c r="D204" s="507"/>
      <c r="E204" s="507"/>
      <c r="F204" s="507"/>
      <c r="G204" s="507"/>
      <c r="H204" s="508"/>
      <c r="I204" s="508"/>
      <c r="J204" s="425"/>
    </row>
    <row r="205" spans="1:10" s="234" customFormat="1" x14ac:dyDescent="0.25">
      <c r="B205" s="507"/>
      <c r="C205" s="507"/>
      <c r="D205" s="507"/>
      <c r="E205" s="507"/>
      <c r="F205" s="507"/>
      <c r="G205" s="507"/>
      <c r="H205" s="508"/>
      <c r="I205" s="508"/>
      <c r="J205" s="425"/>
    </row>
    <row r="206" spans="1:10" s="234" customFormat="1" x14ac:dyDescent="0.25">
      <c r="A206" s="430"/>
      <c r="B206" s="430"/>
      <c r="C206" s="430"/>
      <c r="D206" s="430"/>
      <c r="E206" s="430"/>
      <c r="F206" s="430"/>
      <c r="G206" s="430"/>
      <c r="H206" s="430"/>
      <c r="I206" s="430"/>
      <c r="J206" s="430"/>
    </row>
    <row r="207" spans="1:10" s="234" customFormat="1" x14ac:dyDescent="0.25"/>
    <row r="208" spans="1:10" s="234" customFormat="1" ht="12" customHeight="1" x14ac:dyDescent="0.25">
      <c r="A208" s="1123"/>
      <c r="B208" s="513"/>
      <c r="C208" s="513"/>
      <c r="D208" s="513"/>
      <c r="E208" s="1124"/>
      <c r="F208" s="1124"/>
      <c r="G208" s="1124"/>
      <c r="H208" s="1123"/>
      <c r="I208" s="1123"/>
      <c r="J208" s="1124"/>
    </row>
    <row r="209" spans="1:10" s="234" customFormat="1" ht="12" customHeight="1" x14ac:dyDescent="0.25">
      <c r="A209" s="1123"/>
      <c r="B209" s="513"/>
      <c r="C209" s="513"/>
      <c r="D209" s="513"/>
      <c r="E209" s="1124"/>
      <c r="F209" s="1124"/>
      <c r="G209" s="1124"/>
      <c r="H209" s="1123"/>
      <c r="I209" s="1123"/>
      <c r="J209" s="1124"/>
    </row>
    <row r="210" spans="1:10" s="234" customFormat="1" ht="12" customHeight="1" x14ac:dyDescent="0.25">
      <c r="A210" s="1123"/>
      <c r="B210" s="420"/>
      <c r="C210" s="420"/>
      <c r="D210" s="420"/>
      <c r="E210" s="420"/>
      <c r="F210" s="420"/>
      <c r="G210" s="420"/>
      <c r="H210" s="514"/>
      <c r="I210" s="514"/>
      <c r="J210" s="1124"/>
    </row>
    <row r="211" spans="1:10" s="234" customFormat="1" ht="12" customHeight="1" x14ac:dyDescent="0.25">
      <c r="A211" s="1123"/>
      <c r="B211" s="470"/>
      <c r="C211" s="470"/>
      <c r="D211" s="470"/>
      <c r="E211" s="1125"/>
      <c r="F211" s="1125"/>
      <c r="G211" s="1125"/>
      <c r="H211" s="1123"/>
      <c r="I211" s="1123"/>
      <c r="J211" s="420"/>
    </row>
    <row r="212" spans="1:10" s="234" customFormat="1" ht="3" customHeight="1" x14ac:dyDescent="0.25">
      <c r="E212" s="427"/>
      <c r="J212" s="425"/>
    </row>
    <row r="213" spans="1:10" s="234" customFormat="1" ht="9.9499999999999993" customHeight="1" x14ac:dyDescent="0.25">
      <c r="B213" s="507"/>
      <c r="C213" s="507"/>
      <c r="D213" s="507"/>
      <c r="E213" s="507"/>
      <c r="F213" s="507"/>
      <c r="G213" s="507"/>
      <c r="H213" s="523"/>
      <c r="I213" s="523"/>
      <c r="J213" s="520"/>
    </row>
    <row r="214" spans="1:10" s="234" customFormat="1" ht="9.9499999999999993" customHeight="1" x14ac:dyDescent="0.25">
      <c r="B214" s="507"/>
      <c r="C214" s="507"/>
      <c r="D214" s="507"/>
      <c r="E214" s="507"/>
      <c r="F214" s="507"/>
      <c r="G214" s="507"/>
      <c r="H214" s="523"/>
      <c r="I214" s="523"/>
      <c r="J214" s="520"/>
    </row>
    <row r="215" spans="1:10" s="234" customFormat="1" ht="9.9499999999999993" customHeight="1" x14ac:dyDescent="0.25">
      <c r="B215" s="507"/>
      <c r="C215" s="507"/>
      <c r="D215" s="507"/>
      <c r="E215" s="507"/>
      <c r="F215" s="507"/>
      <c r="G215" s="507"/>
      <c r="H215" s="523"/>
      <c r="I215" s="523"/>
      <c r="J215" s="520"/>
    </row>
    <row r="216" spans="1:10" s="234" customFormat="1" ht="9.9499999999999993" customHeight="1" x14ac:dyDescent="0.25">
      <c r="B216" s="507"/>
      <c r="C216" s="507"/>
      <c r="D216" s="507"/>
      <c r="E216" s="507"/>
      <c r="F216" s="507"/>
      <c r="G216" s="507"/>
      <c r="H216" s="523"/>
      <c r="I216" s="523"/>
      <c r="J216" s="520"/>
    </row>
    <row r="217" spans="1:10" s="234" customFormat="1" ht="9.9499999999999993" customHeight="1" x14ac:dyDescent="0.25">
      <c r="B217" s="507"/>
      <c r="C217" s="507"/>
      <c r="D217" s="507"/>
      <c r="E217" s="507"/>
      <c r="F217" s="507"/>
      <c r="G217" s="507"/>
      <c r="H217" s="523"/>
      <c r="I217" s="523"/>
      <c r="J217" s="520"/>
    </row>
    <row r="218" spans="1:10" s="234" customFormat="1" ht="9.9499999999999993" customHeight="1" x14ac:dyDescent="0.25">
      <c r="B218" s="507"/>
      <c r="C218" s="507"/>
      <c r="D218" s="507"/>
      <c r="E218" s="507"/>
      <c r="F218" s="507"/>
      <c r="G218" s="507"/>
      <c r="H218" s="523"/>
      <c r="I218" s="523"/>
      <c r="J218" s="520"/>
    </row>
    <row r="219" spans="1:10" s="234" customFormat="1" ht="9.9499999999999993" customHeight="1" x14ac:dyDescent="0.25">
      <c r="B219" s="507"/>
      <c r="C219" s="507"/>
      <c r="D219" s="507"/>
      <c r="E219" s="507"/>
      <c r="F219" s="507"/>
      <c r="G219" s="507"/>
      <c r="H219" s="523"/>
      <c r="I219" s="523"/>
      <c r="J219" s="520"/>
    </row>
    <row r="220" spans="1:10" s="234" customFormat="1" ht="9.9499999999999993" customHeight="1" x14ac:dyDescent="0.25">
      <c r="B220" s="507"/>
      <c r="C220" s="507"/>
      <c r="D220" s="507"/>
      <c r="E220" s="507"/>
      <c r="F220" s="507"/>
      <c r="G220" s="507"/>
      <c r="H220" s="523"/>
      <c r="I220" s="523"/>
      <c r="J220" s="520"/>
    </row>
    <row r="221" spans="1:10" s="234" customFormat="1" ht="2.1" customHeight="1" x14ac:dyDescent="0.25">
      <c r="B221" s="507"/>
      <c r="C221" s="507"/>
      <c r="D221" s="507"/>
      <c r="E221" s="507"/>
      <c r="F221" s="507"/>
      <c r="G221" s="507"/>
      <c r="H221" s="523"/>
      <c r="I221" s="523"/>
      <c r="J221" s="520"/>
    </row>
    <row r="222" spans="1:10" s="234" customFormat="1" ht="9.9499999999999993" customHeight="1" x14ac:dyDescent="0.25">
      <c r="B222" s="507"/>
      <c r="C222" s="507"/>
      <c r="D222" s="507"/>
      <c r="E222" s="507"/>
      <c r="F222" s="507"/>
      <c r="G222" s="507"/>
      <c r="H222" s="523"/>
      <c r="I222" s="523"/>
      <c r="J222" s="520"/>
    </row>
    <row r="223" spans="1:10" s="234" customFormat="1" ht="2.1" customHeight="1" x14ac:dyDescent="0.25">
      <c r="B223" s="507"/>
      <c r="C223" s="507"/>
      <c r="D223" s="507"/>
      <c r="E223" s="507"/>
      <c r="F223" s="507"/>
      <c r="G223" s="507"/>
      <c r="H223" s="523"/>
      <c r="I223" s="523"/>
      <c r="J223" s="520"/>
    </row>
    <row r="224" spans="1:10" s="234" customFormat="1" ht="9.9499999999999993" customHeight="1" x14ac:dyDescent="0.25">
      <c r="B224" s="507"/>
      <c r="C224" s="507"/>
      <c r="D224" s="507"/>
      <c r="E224" s="507"/>
      <c r="F224" s="507"/>
      <c r="G224" s="507"/>
      <c r="H224" s="523"/>
      <c r="I224" s="523"/>
      <c r="J224" s="520"/>
    </row>
    <row r="225" spans="2:10" s="234" customFormat="1" ht="9.9499999999999993" customHeight="1" x14ac:dyDescent="0.25">
      <c r="B225" s="507"/>
      <c r="C225" s="507"/>
      <c r="D225" s="507"/>
      <c r="E225" s="507"/>
      <c r="F225" s="507"/>
      <c r="G225" s="507"/>
      <c r="H225" s="523"/>
      <c r="I225" s="523"/>
      <c r="J225" s="520"/>
    </row>
    <row r="226" spans="2:10" s="234" customFormat="1" ht="9.9499999999999993" customHeight="1" x14ac:dyDescent="0.25">
      <c r="B226" s="507"/>
      <c r="C226" s="507"/>
      <c r="D226" s="507"/>
      <c r="E226" s="507"/>
      <c r="F226" s="507"/>
      <c r="G226" s="507"/>
      <c r="H226" s="523"/>
      <c r="I226" s="523"/>
      <c r="J226" s="520"/>
    </row>
    <row r="227" spans="2:10" s="234" customFormat="1" ht="9.9499999999999993" customHeight="1" x14ac:dyDescent="0.25">
      <c r="B227" s="507"/>
      <c r="C227" s="507"/>
      <c r="D227" s="507"/>
      <c r="E227" s="507"/>
      <c r="F227" s="507"/>
      <c r="G227" s="507"/>
      <c r="H227" s="523"/>
      <c r="I227" s="523"/>
      <c r="J227" s="520"/>
    </row>
    <row r="228" spans="2:10" s="234" customFormat="1" ht="9.9499999999999993" customHeight="1" x14ac:dyDescent="0.25">
      <c r="B228" s="507"/>
      <c r="C228" s="507"/>
      <c r="D228" s="507"/>
      <c r="E228" s="507"/>
      <c r="F228" s="507"/>
      <c r="G228" s="507"/>
      <c r="H228" s="523"/>
      <c r="I228" s="523"/>
      <c r="J228" s="520"/>
    </row>
    <row r="229" spans="2:10" s="234" customFormat="1" ht="9.9499999999999993" customHeight="1" x14ac:dyDescent="0.25">
      <c r="B229" s="507"/>
      <c r="C229" s="507"/>
      <c r="D229" s="507"/>
      <c r="E229" s="507"/>
      <c r="F229" s="507"/>
      <c r="G229" s="507"/>
      <c r="H229" s="523"/>
      <c r="I229" s="523"/>
      <c r="J229" s="520"/>
    </row>
    <row r="230" spans="2:10" s="234" customFormat="1" ht="9.9499999999999993" customHeight="1" x14ac:dyDescent="0.25">
      <c r="B230" s="507"/>
      <c r="C230" s="507"/>
      <c r="D230" s="507"/>
      <c r="E230" s="507"/>
      <c r="F230" s="507"/>
      <c r="G230" s="507"/>
      <c r="H230" s="523"/>
      <c r="I230" s="523"/>
      <c r="J230" s="520"/>
    </row>
    <row r="231" spans="2:10" s="234" customFormat="1" ht="3.95" customHeight="1" x14ac:dyDescent="0.25">
      <c r="E231" s="507"/>
      <c r="F231" s="507"/>
      <c r="G231" s="507"/>
      <c r="H231" s="523"/>
      <c r="I231" s="523"/>
      <c r="J231" s="520"/>
    </row>
    <row r="232" spans="2:10" s="234" customFormat="1" ht="9.9499999999999993" customHeight="1" x14ac:dyDescent="0.25">
      <c r="B232" s="507"/>
      <c r="C232" s="507"/>
      <c r="D232" s="507"/>
      <c r="E232" s="507"/>
      <c r="F232" s="507"/>
      <c r="G232" s="507"/>
      <c r="H232" s="523"/>
      <c r="I232" s="523"/>
      <c r="J232" s="520"/>
    </row>
    <row r="233" spans="2:10" s="234" customFormat="1" ht="2.1" customHeight="1" x14ac:dyDescent="0.25">
      <c r="B233" s="507"/>
      <c r="E233" s="507"/>
      <c r="F233" s="507"/>
      <c r="G233" s="507"/>
      <c r="H233" s="523"/>
      <c r="I233" s="523"/>
      <c r="J233" s="520"/>
    </row>
    <row r="234" spans="2:10" s="234" customFormat="1" ht="9.9499999999999993" customHeight="1" x14ac:dyDescent="0.25">
      <c r="B234" s="507"/>
      <c r="C234" s="507"/>
      <c r="D234" s="507"/>
      <c r="E234" s="507"/>
      <c r="F234" s="507"/>
      <c r="G234" s="507"/>
      <c r="H234" s="523"/>
      <c r="I234" s="523"/>
      <c r="J234" s="520"/>
    </row>
    <row r="235" spans="2:10" s="234" customFormat="1" ht="9.9499999999999993" customHeight="1" x14ac:dyDescent="0.25">
      <c r="B235" s="507"/>
      <c r="C235" s="507"/>
      <c r="D235" s="507"/>
      <c r="E235" s="507"/>
      <c r="F235" s="507"/>
      <c r="G235" s="507"/>
      <c r="H235" s="523"/>
      <c r="I235" s="523"/>
      <c r="J235" s="520"/>
    </row>
    <row r="236" spans="2:10" s="234" customFormat="1" x14ac:dyDescent="0.25">
      <c r="B236" s="507"/>
      <c r="C236" s="507"/>
      <c r="D236" s="507"/>
      <c r="E236" s="507"/>
      <c r="F236" s="507"/>
      <c r="G236" s="507"/>
      <c r="H236" s="508"/>
      <c r="I236" s="508"/>
    </row>
    <row r="237" spans="2:10" s="234" customFormat="1" x14ac:dyDescent="0.25">
      <c r="B237" s="413"/>
      <c r="C237" s="413"/>
      <c r="D237" s="413"/>
      <c r="E237" s="413"/>
      <c r="F237" s="413"/>
      <c r="G237" s="413"/>
      <c r="H237" s="508"/>
      <c r="I237" s="508"/>
    </row>
    <row r="238" spans="2:10" s="234" customFormat="1" x14ac:dyDescent="0.25">
      <c r="B238" s="507"/>
      <c r="C238" s="507"/>
      <c r="D238" s="507"/>
      <c r="E238" s="507"/>
      <c r="F238" s="507"/>
      <c r="G238" s="507"/>
      <c r="H238" s="508"/>
      <c r="I238" s="508"/>
      <c r="J238" s="425"/>
    </row>
    <row r="239" spans="2:10" s="234" customFormat="1" x14ac:dyDescent="0.25">
      <c r="E239" s="427"/>
      <c r="F239" s="427"/>
    </row>
    <row r="240" spans="2:10" s="234" customFormat="1" x14ac:dyDescent="0.25">
      <c r="E240" s="427"/>
      <c r="F240" s="427"/>
    </row>
    <row r="241" spans="5:6" s="234" customFormat="1" x14ac:dyDescent="0.25">
      <c r="E241" s="427"/>
      <c r="F241" s="427"/>
    </row>
    <row r="242" spans="5:6" s="234" customFormat="1" x14ac:dyDescent="0.25">
      <c r="E242" s="427"/>
      <c r="F242" s="427"/>
    </row>
    <row r="243" spans="5:6" s="234" customFormat="1" x14ac:dyDescent="0.25">
      <c r="E243" s="427"/>
      <c r="F243" s="427"/>
    </row>
    <row r="244" spans="5:6" s="234" customFormat="1" x14ac:dyDescent="0.25">
      <c r="E244" s="427"/>
      <c r="F244" s="427"/>
    </row>
    <row r="245" spans="5:6" s="234" customFormat="1" x14ac:dyDescent="0.25">
      <c r="E245" s="427"/>
      <c r="F245" s="427"/>
    </row>
  </sheetData>
  <mergeCells count="56">
    <mergeCell ref="A1:J1"/>
    <mergeCell ref="A27:J27"/>
    <mergeCell ref="A4:A6"/>
    <mergeCell ref="A2:J2"/>
    <mergeCell ref="B4:D4"/>
    <mergeCell ref="E4:G4"/>
    <mergeCell ref="H4:I4"/>
    <mergeCell ref="J4:J5"/>
    <mergeCell ref="B6:D6"/>
    <mergeCell ref="E6:G6"/>
    <mergeCell ref="H6:J6"/>
    <mergeCell ref="A3:J3"/>
    <mergeCell ref="K68:K70"/>
    <mergeCell ref="E71:G71"/>
    <mergeCell ref="H71:J71"/>
    <mergeCell ref="A32:A35"/>
    <mergeCell ref="E32:G33"/>
    <mergeCell ref="H32:I33"/>
    <mergeCell ref="J32:J34"/>
    <mergeCell ref="E35:G35"/>
    <mergeCell ref="H35:J35"/>
    <mergeCell ref="M103:M105"/>
    <mergeCell ref="E106:G106"/>
    <mergeCell ref="H106:J106"/>
    <mergeCell ref="L106:M106"/>
    <mergeCell ref="A138:A141"/>
    <mergeCell ref="E138:G139"/>
    <mergeCell ref="H138:I139"/>
    <mergeCell ref="J138:J140"/>
    <mergeCell ref="K138:K140"/>
    <mergeCell ref="E141:G141"/>
    <mergeCell ref="A103:A106"/>
    <mergeCell ref="E103:G104"/>
    <mergeCell ref="H103:I104"/>
    <mergeCell ref="J103:J105"/>
    <mergeCell ref="K103:K104"/>
    <mergeCell ref="L103:L104"/>
    <mergeCell ref="K171:K173"/>
    <mergeCell ref="A172:A175"/>
    <mergeCell ref="E172:G173"/>
    <mergeCell ref="H172:I173"/>
    <mergeCell ref="J172:J174"/>
    <mergeCell ref="E175:G175"/>
    <mergeCell ref="H175:J175"/>
    <mergeCell ref="A208:A211"/>
    <mergeCell ref="E208:G209"/>
    <mergeCell ref="H208:I209"/>
    <mergeCell ref="J208:J210"/>
    <mergeCell ref="E211:G211"/>
    <mergeCell ref="H211:I211"/>
    <mergeCell ref="A28:J28"/>
    <mergeCell ref="H141:I141"/>
    <mergeCell ref="A68:A71"/>
    <mergeCell ref="E68:G69"/>
    <mergeCell ref="H68:I69"/>
    <mergeCell ref="J68:J70"/>
  </mergeCells>
  <hyperlinks>
    <hyperlink ref="A1" location="Inhalt!Druckbereich" display="Zum Inhaltsverzeichnis" xr:uid="{CC1C5958-923E-48F8-9C25-EEF2F2CCA971}"/>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rowBreaks count="3" manualBreakCount="3">
    <brk id="29" max="10" man="1"/>
    <brk id="99" max="10" man="1"/>
    <brk id="169"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1991-8244-4155-9CBC-8A8EDE5B19AD}">
  <dimension ref="A1:R37"/>
  <sheetViews>
    <sheetView showGridLines="0" zoomScaleNormal="100" zoomScaleSheetLayoutView="75" workbookViewId="0">
      <selection activeCell="O20" sqref="O20"/>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57" customHeight="1" x14ac:dyDescent="0.2">
      <c r="A2" s="1121" t="s">
        <v>813</v>
      </c>
      <c r="B2" s="1121"/>
      <c r="C2" s="1121"/>
      <c r="D2" s="1121"/>
      <c r="E2" s="1121"/>
      <c r="F2" s="1121"/>
      <c r="G2" s="1121"/>
      <c r="H2" s="1121"/>
      <c r="I2" s="1121"/>
      <c r="J2" s="1121"/>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56"/>
      <c r="O3" s="756"/>
      <c r="Q3" s="179"/>
      <c r="R3" s="179"/>
    </row>
    <row r="4" spans="1:18" s="133" customFormat="1" ht="35.1" customHeight="1" x14ac:dyDescent="0.25">
      <c r="A4" s="977" t="s">
        <v>206</v>
      </c>
      <c r="B4" s="1072" t="s">
        <v>811</v>
      </c>
      <c r="C4" s="1072"/>
      <c r="D4" s="1072"/>
      <c r="E4" s="1072" t="s">
        <v>471</v>
      </c>
      <c r="F4" s="1072"/>
      <c r="G4" s="1072"/>
      <c r="H4" s="1072" t="s">
        <v>472</v>
      </c>
      <c r="I4" s="1072"/>
      <c r="J4" s="1093" t="s">
        <v>473</v>
      </c>
      <c r="K4" s="137" t="s">
        <v>668</v>
      </c>
      <c r="L4" s="861"/>
    </row>
    <row r="5" spans="1:18" s="133" customFormat="1" ht="12" customHeight="1" x14ac:dyDescent="0.25">
      <c r="A5" s="1038"/>
      <c r="B5" s="869">
        <v>2014</v>
      </c>
      <c r="C5" s="869">
        <v>2018</v>
      </c>
      <c r="D5" s="869">
        <v>2019</v>
      </c>
      <c r="E5" s="869">
        <v>2014</v>
      </c>
      <c r="F5" s="869">
        <v>2018</v>
      </c>
      <c r="G5" s="869">
        <v>2019</v>
      </c>
      <c r="H5" s="872" t="s">
        <v>267</v>
      </c>
      <c r="I5" s="872" t="s">
        <v>247</v>
      </c>
      <c r="J5" s="1093"/>
      <c r="K5" s="137" t="s">
        <v>668</v>
      </c>
      <c r="L5" s="305"/>
    </row>
    <row r="6" spans="1:18" s="133" customFormat="1" ht="12" customHeight="1" x14ac:dyDescent="0.25">
      <c r="A6" s="1039"/>
      <c r="B6" s="1034" t="s">
        <v>376</v>
      </c>
      <c r="C6" s="1035"/>
      <c r="D6" s="1036"/>
      <c r="E6" s="1064" t="s">
        <v>65</v>
      </c>
      <c r="F6" s="1065"/>
      <c r="G6" s="1111"/>
      <c r="H6" s="1034" t="s">
        <v>1</v>
      </c>
      <c r="I6" s="1035"/>
      <c r="J6" s="1035"/>
      <c r="K6" s="137" t="s">
        <v>668</v>
      </c>
      <c r="L6" s="182"/>
    </row>
    <row r="7" spans="1:18" s="133" customFormat="1" ht="6" customHeight="1" x14ac:dyDescent="0.25">
      <c r="A7" s="741" t="s">
        <v>206</v>
      </c>
      <c r="B7" s="736" t="s">
        <v>1263</v>
      </c>
      <c r="C7" s="736" t="s">
        <v>1264</v>
      </c>
      <c r="D7" s="736" t="s">
        <v>1265</v>
      </c>
      <c r="E7" s="736" t="s">
        <v>1266</v>
      </c>
      <c r="F7" s="736" t="s">
        <v>1267</v>
      </c>
      <c r="G7" s="736" t="s">
        <v>1268</v>
      </c>
      <c r="H7" s="735" t="s">
        <v>1270</v>
      </c>
      <c r="I7" s="735" t="s">
        <v>1269</v>
      </c>
      <c r="J7" s="735" t="s">
        <v>1271</v>
      </c>
      <c r="K7" s="137" t="s">
        <v>668</v>
      </c>
    </row>
    <row r="8" spans="1:18" s="133" customFormat="1" ht="9.9499999999999993" customHeight="1" x14ac:dyDescent="0.25">
      <c r="A8" s="182" t="s">
        <v>222</v>
      </c>
      <c r="B8" s="120">
        <v>62482.400000000001</v>
      </c>
      <c r="C8" s="120">
        <v>71778.200000000012</v>
      </c>
      <c r="D8" s="120">
        <v>74570.399999999994</v>
      </c>
      <c r="E8" s="120">
        <v>5854.5255018132593</v>
      </c>
      <c r="F8" s="120">
        <v>6495.3414800121636</v>
      </c>
      <c r="G8" s="120">
        <v>6725.683766665753</v>
      </c>
      <c r="H8" s="504">
        <v>19.346247903409587</v>
      </c>
      <c r="I8" s="504">
        <v>3.8900390369220488</v>
      </c>
      <c r="J8" s="105">
        <v>14.222164609127949</v>
      </c>
      <c r="K8" s="137" t="s">
        <v>668</v>
      </c>
    </row>
    <row r="9" spans="1:18" s="133" customFormat="1" ht="9.9499999999999993" customHeight="1" x14ac:dyDescent="0.25">
      <c r="A9" s="182" t="s">
        <v>223</v>
      </c>
      <c r="B9" s="120">
        <v>74226.800000000017</v>
      </c>
      <c r="C9" s="120">
        <v>90669.800000000017</v>
      </c>
      <c r="D9" s="120">
        <v>99869.500000000015</v>
      </c>
      <c r="E9" s="120">
        <v>5874.2295627273379</v>
      </c>
      <c r="F9" s="120">
        <v>6953.8913116738368</v>
      </c>
      <c r="G9" s="120">
        <v>7625.2546154514539</v>
      </c>
      <c r="H9" s="504">
        <v>34.54641719702316</v>
      </c>
      <c r="I9" s="504">
        <v>10.146377294314089</v>
      </c>
      <c r="J9" s="105">
        <v>15.77973828546545</v>
      </c>
      <c r="K9" s="137" t="s">
        <v>668</v>
      </c>
    </row>
    <row r="10" spans="1:18" s="133" customFormat="1" ht="9.9499999999999993" customHeight="1" x14ac:dyDescent="0.25">
      <c r="A10" s="182" t="s">
        <v>224</v>
      </c>
      <c r="B10" s="120">
        <v>24765.600000000002</v>
      </c>
      <c r="C10" s="120">
        <v>29290.799999999999</v>
      </c>
      <c r="D10" s="120">
        <v>30776.199999999997</v>
      </c>
      <c r="E10" s="120">
        <v>7197.2289378263422</v>
      </c>
      <c r="F10" s="120">
        <v>8080.3767245160598</v>
      </c>
      <c r="G10" s="120">
        <v>8425.7413815760647</v>
      </c>
      <c r="H10" s="504">
        <v>24.269955099008282</v>
      </c>
      <c r="I10" s="504">
        <v>5.0712169008698895</v>
      </c>
      <c r="J10" s="105">
        <v>20.076953675300725</v>
      </c>
      <c r="K10" s="137" t="s">
        <v>668</v>
      </c>
    </row>
    <row r="11" spans="1:18" s="133" customFormat="1" ht="9.9499999999999993" customHeight="1" x14ac:dyDescent="0.25">
      <c r="A11" s="182" t="s">
        <v>225</v>
      </c>
      <c r="B11" s="120">
        <v>14282.199999999997</v>
      </c>
      <c r="C11" s="120">
        <v>16425.3</v>
      </c>
      <c r="D11" s="120">
        <v>18533.300000000003</v>
      </c>
      <c r="E11" s="120">
        <v>5826.9055493134028</v>
      </c>
      <c r="F11" s="120">
        <v>6552.8780672295061</v>
      </c>
      <c r="G11" s="120">
        <v>7365.5909705110898</v>
      </c>
      <c r="H11" s="504">
        <v>29.76502219546013</v>
      </c>
      <c r="I11" s="504">
        <v>12.83385995993987</v>
      </c>
      <c r="J11" s="105">
        <v>24.933811710000079</v>
      </c>
      <c r="K11" s="137" t="s">
        <v>668</v>
      </c>
    </row>
    <row r="12" spans="1:18" s="133" customFormat="1" ht="9.9499999999999993" customHeight="1" x14ac:dyDescent="0.25">
      <c r="A12" s="182" t="s">
        <v>226</v>
      </c>
      <c r="B12" s="120">
        <v>5779.9</v>
      </c>
      <c r="C12" s="120">
        <v>6339.4</v>
      </c>
      <c r="D12" s="120">
        <v>6618.0000000000009</v>
      </c>
      <c r="E12" s="120">
        <v>8784.0158540551547</v>
      </c>
      <c r="F12" s="120">
        <v>9314.5653036336116</v>
      </c>
      <c r="G12" s="120">
        <v>9686.9950115927786</v>
      </c>
      <c r="H12" s="504">
        <v>14.500250869392227</v>
      </c>
      <c r="I12" s="504">
        <v>4.3947376723349416</v>
      </c>
      <c r="J12" s="105">
        <v>19.683048199288102</v>
      </c>
      <c r="K12" s="137" t="s">
        <v>668</v>
      </c>
    </row>
    <row r="13" spans="1:18" s="133" customFormat="1" ht="9.9499999999999993" customHeight="1" x14ac:dyDescent="0.25">
      <c r="A13" s="182" t="s">
        <v>227</v>
      </c>
      <c r="B13" s="120">
        <v>15168.499999999998</v>
      </c>
      <c r="C13" s="120">
        <v>21579.4</v>
      </c>
      <c r="D13" s="120">
        <v>20430.899999999998</v>
      </c>
      <c r="E13" s="120">
        <v>8673.0916025078386</v>
      </c>
      <c r="F13" s="120">
        <v>11764.737951984578</v>
      </c>
      <c r="G13" s="120">
        <v>11084.616987200352</v>
      </c>
      <c r="H13" s="504">
        <v>34.692949203942383</v>
      </c>
      <c r="I13" s="504">
        <v>-5.3222054366664668</v>
      </c>
      <c r="J13" s="105">
        <v>16.574068647125188</v>
      </c>
      <c r="K13" s="137" t="s">
        <v>668</v>
      </c>
    </row>
    <row r="14" spans="1:18" s="133" customFormat="1" ht="9.9499999999999993" customHeight="1" x14ac:dyDescent="0.25">
      <c r="A14" s="182" t="s">
        <v>228</v>
      </c>
      <c r="B14" s="120">
        <v>39536.9</v>
      </c>
      <c r="C14" s="120">
        <v>45593.89999999998</v>
      </c>
      <c r="D14" s="120">
        <v>47329.200000000004</v>
      </c>
      <c r="E14" s="120">
        <v>6519.2976612617986</v>
      </c>
      <c r="F14" s="120">
        <v>7294.4871257475415</v>
      </c>
      <c r="G14" s="120">
        <v>7541.6715067711284</v>
      </c>
      <c r="H14" s="504">
        <v>19.708930138680579</v>
      </c>
      <c r="I14" s="504">
        <v>3.8059915909804283</v>
      </c>
      <c r="J14" s="105">
        <v>16.072306975860791</v>
      </c>
      <c r="K14" s="137" t="s">
        <v>668</v>
      </c>
    </row>
    <row r="15" spans="1:18" s="133" customFormat="1" ht="9.9499999999999993" customHeight="1" x14ac:dyDescent="0.25">
      <c r="A15" s="182" t="s">
        <v>229</v>
      </c>
      <c r="B15" s="120">
        <v>9306.1999999999989</v>
      </c>
      <c r="C15" s="120">
        <v>9870.4</v>
      </c>
      <c r="D15" s="120">
        <v>10845.500000000002</v>
      </c>
      <c r="E15" s="120">
        <v>5826.1301266307764</v>
      </c>
      <c r="F15" s="120">
        <v>6132.3629640168519</v>
      </c>
      <c r="G15" s="120">
        <v>6740.2623391764901</v>
      </c>
      <c r="H15" s="504">
        <v>16.540585845995178</v>
      </c>
      <c r="I15" s="504">
        <v>9.8790322580645391</v>
      </c>
      <c r="J15" s="105">
        <v>23.290342209869618</v>
      </c>
      <c r="K15" s="137" t="s">
        <v>668</v>
      </c>
    </row>
    <row r="16" spans="1:18" s="318" customFormat="1" ht="12" customHeight="1" x14ac:dyDescent="0.25">
      <c r="A16" s="237" t="s">
        <v>3</v>
      </c>
      <c r="B16" s="458">
        <v>41094.1</v>
      </c>
      <c r="C16" s="458">
        <v>47685.700000000012</v>
      </c>
      <c r="D16" s="458">
        <v>49861.100000000006</v>
      </c>
      <c r="E16" s="458">
        <v>5259.5620984288544</v>
      </c>
      <c r="F16" s="458">
        <v>5976.4627204418866</v>
      </c>
      <c r="G16" s="458">
        <v>6239.6641417816645</v>
      </c>
      <c r="H16" s="505">
        <v>21.333962782978595</v>
      </c>
      <c r="I16" s="505">
        <v>4.5619546321014344</v>
      </c>
      <c r="J16" s="358">
        <v>16.23947735779397</v>
      </c>
      <c r="K16" s="137" t="s">
        <v>668</v>
      </c>
    </row>
    <row r="17" spans="1:11" s="133" customFormat="1" ht="9.9499999999999993" customHeight="1" x14ac:dyDescent="0.25">
      <c r="A17" s="182" t="s">
        <v>230</v>
      </c>
      <c r="B17" s="120">
        <v>105402.00000000001</v>
      </c>
      <c r="C17" s="120">
        <v>121959.1</v>
      </c>
      <c r="D17" s="120">
        <v>126135.39999999998</v>
      </c>
      <c r="E17" s="120">
        <v>5991.6607215437052</v>
      </c>
      <c r="F17" s="120">
        <v>6807.9020923121716</v>
      </c>
      <c r="G17" s="120">
        <v>7035.0060366390262</v>
      </c>
      <c r="H17" s="504">
        <v>19.670784235593217</v>
      </c>
      <c r="I17" s="504">
        <v>3.4243447188442468</v>
      </c>
      <c r="J17" s="105">
        <v>17.730126126953554</v>
      </c>
      <c r="K17" s="137" t="s">
        <v>668</v>
      </c>
    </row>
    <row r="18" spans="1:11" s="133" customFormat="1" ht="9.9499999999999993" customHeight="1" x14ac:dyDescent="0.25">
      <c r="A18" s="182" t="s">
        <v>231</v>
      </c>
      <c r="B18" s="120">
        <v>22283.499999999996</v>
      </c>
      <c r="C18" s="120">
        <v>23951.399999999998</v>
      </c>
      <c r="D18" s="120">
        <v>24978.600000000002</v>
      </c>
      <c r="E18" s="120">
        <v>5569.8668540994067</v>
      </c>
      <c r="F18" s="120">
        <v>5873.1704733376091</v>
      </c>
      <c r="G18" s="120">
        <v>6107.8598967180769</v>
      </c>
      <c r="H18" s="504">
        <v>12.094599142863581</v>
      </c>
      <c r="I18" s="504">
        <v>4.2886845862872507</v>
      </c>
      <c r="J18" s="105">
        <v>17.226319644869104</v>
      </c>
      <c r="K18" s="137" t="s">
        <v>668</v>
      </c>
    </row>
    <row r="19" spans="1:11" s="133" customFormat="1" ht="9.9499999999999993" customHeight="1" x14ac:dyDescent="0.25">
      <c r="A19" s="182" t="s">
        <v>232</v>
      </c>
      <c r="B19" s="120">
        <v>5830.2999999999993</v>
      </c>
      <c r="C19" s="120">
        <v>5969.6</v>
      </c>
      <c r="D19" s="120">
        <v>6470.1500000000005</v>
      </c>
      <c r="E19" s="120">
        <v>5892.4833770783061</v>
      </c>
      <c r="F19" s="120">
        <v>6016.4076515288943</v>
      </c>
      <c r="G19" s="120">
        <v>6547.0251695407487</v>
      </c>
      <c r="H19" s="504">
        <v>10.974563916093535</v>
      </c>
      <c r="I19" s="504">
        <v>8.384983918520506</v>
      </c>
      <c r="J19" s="105">
        <v>17.847004897910054</v>
      </c>
      <c r="K19" s="137" t="s">
        <v>668</v>
      </c>
    </row>
    <row r="20" spans="1:11" s="133" customFormat="1" ht="9.9499999999999993" customHeight="1" x14ac:dyDescent="0.25">
      <c r="A20" s="182" t="s">
        <v>233</v>
      </c>
      <c r="B20" s="120">
        <v>23802.500000000004</v>
      </c>
      <c r="C20" s="120">
        <v>24616.300000000003</v>
      </c>
      <c r="D20" s="120">
        <v>26983.75</v>
      </c>
      <c r="E20" s="120">
        <v>5883.635398264214</v>
      </c>
      <c r="F20" s="120">
        <v>6040.421450203693</v>
      </c>
      <c r="G20" s="120">
        <v>6625.5837708033569</v>
      </c>
      <c r="H20" s="504">
        <v>13.365192731855881</v>
      </c>
      <c r="I20" s="504">
        <v>9.6174079776408181</v>
      </c>
      <c r="J20" s="105">
        <v>21.065092613572066</v>
      </c>
      <c r="K20" s="137" t="s">
        <v>668</v>
      </c>
    </row>
    <row r="21" spans="1:11" s="133" customFormat="1" ht="9.9499999999999993" customHeight="1" x14ac:dyDescent="0.25">
      <c r="A21" s="182" t="s">
        <v>234</v>
      </c>
      <c r="B21" s="120">
        <v>13210.3</v>
      </c>
      <c r="C21" s="120">
        <v>14872.7</v>
      </c>
      <c r="D21" s="120">
        <v>15516.9</v>
      </c>
      <c r="E21" s="120">
        <v>5902.9603947610067</v>
      </c>
      <c r="F21" s="120">
        <v>6717.9310902437846</v>
      </c>
      <c r="G21" s="120">
        <v>7052.2131648220593</v>
      </c>
      <c r="H21" s="504">
        <v>17.460617851222157</v>
      </c>
      <c r="I21" s="504">
        <v>4.3314260356223073</v>
      </c>
      <c r="J21" s="105">
        <v>24.418899389976804</v>
      </c>
      <c r="K21" s="137" t="s">
        <v>668</v>
      </c>
    </row>
    <row r="22" spans="1:11" s="133" customFormat="1" ht="9.9499999999999993" customHeight="1" x14ac:dyDescent="0.25">
      <c r="A22" s="182" t="s">
        <v>235</v>
      </c>
      <c r="B22" s="120">
        <v>14923.199999999997</v>
      </c>
      <c r="C22" s="120">
        <v>21334.999999999993</v>
      </c>
      <c r="D22" s="120">
        <v>20034.899999999998</v>
      </c>
      <c r="E22" s="120">
        <v>5290.5772405771149</v>
      </c>
      <c r="F22" s="120">
        <v>7374.7561767687721</v>
      </c>
      <c r="G22" s="120">
        <v>6908.8601789381291</v>
      </c>
      <c r="H22" s="504">
        <v>34.253377291733685</v>
      </c>
      <c r="I22" s="504">
        <v>-6.0937426763533882</v>
      </c>
      <c r="J22" s="105">
        <v>20.493522071208936</v>
      </c>
      <c r="K22" s="137" t="s">
        <v>668</v>
      </c>
    </row>
    <row r="23" spans="1:11" s="133" customFormat="1" ht="9.9499999999999993" customHeight="1" x14ac:dyDescent="0.25">
      <c r="A23" s="182" t="s">
        <v>236</v>
      </c>
      <c r="B23" s="120">
        <v>11635.700000000003</v>
      </c>
      <c r="C23" s="120">
        <v>12700.6</v>
      </c>
      <c r="D23" s="120">
        <v>13513.9</v>
      </c>
      <c r="E23" s="120">
        <v>5395.3358539419523</v>
      </c>
      <c r="F23" s="120">
        <v>5919.7561362132128</v>
      </c>
      <c r="G23" s="120">
        <v>6323.3130025664959</v>
      </c>
      <c r="H23" s="504">
        <v>16.141701831432545</v>
      </c>
      <c r="I23" s="504">
        <v>6.403634473961854</v>
      </c>
      <c r="J23" s="105">
        <v>21.159902230319364</v>
      </c>
      <c r="K23" s="137" t="s">
        <v>668</v>
      </c>
    </row>
    <row r="24" spans="1:11" s="319" customFormat="1" ht="18" customHeight="1" x14ac:dyDescent="0.25">
      <c r="A24" s="204" t="s">
        <v>770</v>
      </c>
      <c r="B24" s="462">
        <v>475134.3000000001</v>
      </c>
      <c r="C24" s="462">
        <v>551987.60000000009</v>
      </c>
      <c r="D24" s="462">
        <v>580133.89999999991</v>
      </c>
      <c r="E24" s="462">
        <v>5871.2896878593738</v>
      </c>
      <c r="F24" s="462">
        <v>6659.5228006914494</v>
      </c>
      <c r="G24" s="462">
        <v>6983.4178015491934</v>
      </c>
      <c r="H24" s="506">
        <v>22.098930765469841</v>
      </c>
      <c r="I24" s="506">
        <v>5.0990819358985258</v>
      </c>
      <c r="J24" s="399">
        <v>16.885169511258059</v>
      </c>
      <c r="K24" s="137" t="s">
        <v>668</v>
      </c>
    </row>
    <row r="25" spans="1:11" s="133" customFormat="1" ht="9.9499999999999993" customHeight="1" x14ac:dyDescent="0.25">
      <c r="A25" s="182" t="s">
        <v>237</v>
      </c>
      <c r="B25" s="120">
        <v>386727.60000000003</v>
      </c>
      <c r="C25" s="127">
        <v>456861.5</v>
      </c>
      <c r="D25" s="127">
        <v>476298.15</v>
      </c>
      <c r="E25" s="120">
        <v>5950.0613618790767</v>
      </c>
      <c r="F25" s="120">
        <v>6848.3385645817971</v>
      </c>
      <c r="G25" s="120">
        <v>7121.1444134674202</v>
      </c>
      <c r="H25" s="504">
        <v>23.161147536405462</v>
      </c>
      <c r="I25" s="504">
        <v>4.2543856289050455</v>
      </c>
      <c r="J25" s="105">
        <v>16.389796438536326</v>
      </c>
      <c r="K25" s="137" t="s">
        <v>668</v>
      </c>
    </row>
    <row r="26" spans="1:11" s="133" customFormat="1" ht="9.9499999999999993" customHeight="1" x14ac:dyDescent="0.25">
      <c r="A26" s="182" t="s">
        <v>238</v>
      </c>
      <c r="B26" s="120">
        <v>97002.5</v>
      </c>
      <c r="C26" s="127">
        <v>107776.1</v>
      </c>
      <c r="D26" s="127">
        <v>116169.54999999999</v>
      </c>
      <c r="E26" s="120">
        <v>6089.5010542098526</v>
      </c>
      <c r="F26" s="120">
        <v>6662.8522960718165</v>
      </c>
      <c r="G26" s="120">
        <v>7176.2734197326963</v>
      </c>
      <c r="H26" s="504">
        <v>19.759336099585049</v>
      </c>
      <c r="I26" s="504">
        <v>7.7878583470732217</v>
      </c>
      <c r="J26" s="105">
        <v>21.931407274835497</v>
      </c>
      <c r="K26" s="137" t="s">
        <v>668</v>
      </c>
    </row>
    <row r="27" spans="1:11" s="133" customFormat="1" ht="9.9499999999999993" customHeight="1" x14ac:dyDescent="0.25">
      <c r="A27" s="984" t="s">
        <v>747</v>
      </c>
      <c r="B27" s="984"/>
      <c r="C27" s="984"/>
      <c r="D27" s="984"/>
      <c r="E27" s="984"/>
      <c r="F27" s="984"/>
      <c r="G27" s="984"/>
      <c r="H27" s="984"/>
      <c r="I27" s="984"/>
      <c r="J27" s="984"/>
      <c r="K27" s="137" t="s">
        <v>668</v>
      </c>
    </row>
    <row r="28" spans="1:11" s="260" customFormat="1" ht="20.100000000000001" customHeight="1" x14ac:dyDescent="0.15">
      <c r="A28" s="1037" t="s">
        <v>815</v>
      </c>
      <c r="B28" s="1037"/>
      <c r="C28" s="1037"/>
      <c r="D28" s="1037"/>
      <c r="E28" s="1037"/>
      <c r="F28" s="1037"/>
      <c r="G28" s="1037"/>
      <c r="H28" s="1037"/>
      <c r="I28" s="1037"/>
      <c r="J28" s="1037"/>
      <c r="K28" s="137" t="s">
        <v>668</v>
      </c>
    </row>
    <row r="29" spans="1:11" ht="9" customHeight="1" x14ac:dyDescent="0.25">
      <c r="A29" s="1033" t="s">
        <v>474</v>
      </c>
      <c r="B29" s="1033"/>
      <c r="C29" s="1033"/>
      <c r="D29" s="1033"/>
      <c r="E29" s="1033"/>
      <c r="F29" s="1033"/>
      <c r="G29" s="1033"/>
      <c r="H29" s="1033"/>
      <c r="I29" s="1033"/>
      <c r="J29" s="1033"/>
      <c r="K29" s="137" t="s">
        <v>668</v>
      </c>
    </row>
    <row r="30" spans="1:11" ht="9.9499999999999993" customHeight="1" x14ac:dyDescent="0.25">
      <c r="A30" s="863" t="s">
        <v>671</v>
      </c>
      <c r="B30" s="863" t="s">
        <v>671</v>
      </c>
      <c r="C30" s="863" t="s">
        <v>671</v>
      </c>
      <c r="D30" s="863" t="s">
        <v>671</v>
      </c>
      <c r="E30" s="863" t="s">
        <v>671</v>
      </c>
      <c r="F30" s="863" t="s">
        <v>671</v>
      </c>
      <c r="G30" s="863" t="s">
        <v>671</v>
      </c>
      <c r="H30" s="863" t="s">
        <v>671</v>
      </c>
      <c r="I30" s="863" t="s">
        <v>671</v>
      </c>
      <c r="J30" s="863" t="s">
        <v>671</v>
      </c>
      <c r="K30" s="141" t="s">
        <v>672</v>
      </c>
    </row>
    <row r="31" spans="1:11" ht="9.9499999999999993" customHeight="1" x14ac:dyDescent="0.25"/>
    <row r="32" spans="1:11"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sheetData>
  <mergeCells count="14">
    <mergeCell ref="H6:J6"/>
    <mergeCell ref="A27:J27"/>
    <mergeCell ref="A28:J28"/>
    <mergeCell ref="A29:J29"/>
    <mergeCell ref="A1:J1"/>
    <mergeCell ref="A2:J2"/>
    <mergeCell ref="A3:J3"/>
    <mergeCell ref="A4:A6"/>
    <mergeCell ref="B4:D4"/>
    <mergeCell ref="E4:G4"/>
    <mergeCell ref="H4:I4"/>
    <mergeCell ref="J4:J5"/>
    <mergeCell ref="B6:D6"/>
    <mergeCell ref="E6:G6"/>
  </mergeCells>
  <hyperlinks>
    <hyperlink ref="A1" location="Inhalt!Druckbereich" display="Zum Inhaltsverzeichnis" xr:uid="{0E0E51AF-5B1A-4697-B6CB-5599B4F734BE}"/>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FD8EA-9EFB-4B9C-AE00-F21B9D02C491}">
  <dimension ref="A1:R37"/>
  <sheetViews>
    <sheetView showGridLines="0" zoomScaleNormal="100" zoomScaleSheetLayoutView="75" workbookViewId="0">
      <selection activeCell="T34" sqref="T34"/>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57" customHeight="1" x14ac:dyDescent="0.2">
      <c r="A2" s="1119" t="s">
        <v>814</v>
      </c>
      <c r="B2" s="1119"/>
      <c r="C2" s="1119"/>
      <c r="D2" s="1119"/>
      <c r="E2" s="1119"/>
      <c r="F2" s="1119"/>
      <c r="G2" s="1119"/>
      <c r="H2" s="1119"/>
      <c r="I2" s="1119"/>
      <c r="J2" s="1119"/>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47"/>
      <c r="O3" s="747"/>
      <c r="Q3" s="179"/>
      <c r="R3" s="179"/>
    </row>
    <row r="4" spans="1:18" s="133" customFormat="1" ht="35.1" customHeight="1" x14ac:dyDescent="0.25">
      <c r="A4" s="977" t="s">
        <v>206</v>
      </c>
      <c r="B4" s="1072" t="s">
        <v>475</v>
      </c>
      <c r="C4" s="1072"/>
      <c r="D4" s="1072"/>
      <c r="E4" s="1072" t="s">
        <v>476</v>
      </c>
      <c r="F4" s="1072"/>
      <c r="G4" s="1072"/>
      <c r="H4" s="1072" t="s">
        <v>477</v>
      </c>
      <c r="I4" s="1072"/>
      <c r="J4" s="1093" t="s">
        <v>812</v>
      </c>
      <c r="K4" s="137" t="s">
        <v>668</v>
      </c>
      <c r="L4" s="330"/>
      <c r="M4" s="330"/>
    </row>
    <row r="5" spans="1:18" s="133" customFormat="1" ht="12" customHeight="1" x14ac:dyDescent="0.25">
      <c r="A5" s="1038"/>
      <c r="B5" s="309">
        <v>2014</v>
      </c>
      <c r="C5" s="309">
        <v>2018</v>
      </c>
      <c r="D5" s="309">
        <v>2019</v>
      </c>
      <c r="E5" s="309">
        <v>2014</v>
      </c>
      <c r="F5" s="309">
        <v>2018</v>
      </c>
      <c r="G5" s="309">
        <v>2019</v>
      </c>
      <c r="H5" s="211" t="s">
        <v>267</v>
      </c>
      <c r="I5" s="211" t="s">
        <v>247</v>
      </c>
      <c r="J5" s="1093"/>
      <c r="K5" s="137" t="s">
        <v>668</v>
      </c>
      <c r="L5" s="530"/>
      <c r="M5" s="330"/>
    </row>
    <row r="6" spans="1:18" s="133" customFormat="1" ht="12" customHeight="1" x14ac:dyDescent="0.25">
      <c r="A6" s="1039"/>
      <c r="B6" s="1034" t="s">
        <v>376</v>
      </c>
      <c r="C6" s="1035"/>
      <c r="D6" s="1036"/>
      <c r="E6" s="1064" t="s">
        <v>65</v>
      </c>
      <c r="F6" s="1065"/>
      <c r="G6" s="1111"/>
      <c r="H6" s="1034" t="s">
        <v>1</v>
      </c>
      <c r="I6" s="1035"/>
      <c r="J6" s="1035"/>
      <c r="K6" s="137" t="s">
        <v>668</v>
      </c>
      <c r="L6" s="182"/>
      <c r="M6" s="325"/>
    </row>
    <row r="7" spans="1:18" s="133" customFormat="1" ht="6" customHeight="1" x14ac:dyDescent="0.25">
      <c r="A7" s="741" t="s">
        <v>206</v>
      </c>
      <c r="B7" s="736" t="s">
        <v>1272</v>
      </c>
      <c r="C7" s="736" t="s">
        <v>1273</v>
      </c>
      <c r="D7" s="736" t="s">
        <v>1274</v>
      </c>
      <c r="E7" s="736" t="s">
        <v>1275</v>
      </c>
      <c r="F7" s="736" t="s">
        <v>1276</v>
      </c>
      <c r="G7" s="736" t="s">
        <v>1277</v>
      </c>
      <c r="H7" s="735" t="s">
        <v>1279</v>
      </c>
      <c r="I7" s="735" t="s">
        <v>1278</v>
      </c>
      <c r="J7" s="735" t="s">
        <v>1280</v>
      </c>
      <c r="K7" s="137" t="s">
        <v>668</v>
      </c>
    </row>
    <row r="8" spans="1:18" s="133" customFormat="1" ht="9.9499999999999993" customHeight="1" x14ac:dyDescent="0.25">
      <c r="A8" s="133" t="s">
        <v>222</v>
      </c>
      <c r="B8" s="120">
        <v>25535.899999999998</v>
      </c>
      <c r="C8" s="120">
        <v>30188.9</v>
      </c>
      <c r="D8" s="120">
        <v>31973.700000000004</v>
      </c>
      <c r="E8" s="120">
        <v>2392.6830237275326</v>
      </c>
      <c r="F8" s="120">
        <v>2731.8491464809531</v>
      </c>
      <c r="G8" s="120">
        <v>2883.7849206956221</v>
      </c>
      <c r="H8" s="504">
        <v>25.210781683825545</v>
      </c>
      <c r="I8" s="504">
        <v>5.91210676771927</v>
      </c>
      <c r="J8" s="105">
        <v>42.877200605065823</v>
      </c>
      <c r="K8" s="137" t="s">
        <v>668</v>
      </c>
    </row>
    <row r="9" spans="1:18" s="133" customFormat="1" ht="9.9499999999999993" customHeight="1" x14ac:dyDescent="0.25">
      <c r="A9" s="133" t="s">
        <v>223</v>
      </c>
      <c r="B9" s="120">
        <v>29054.6</v>
      </c>
      <c r="C9" s="120">
        <v>33962.600000000006</v>
      </c>
      <c r="D9" s="120">
        <v>35707.700000000004</v>
      </c>
      <c r="E9" s="120">
        <v>2299.3499686530695</v>
      </c>
      <c r="F9" s="120">
        <v>2604.7507445903029</v>
      </c>
      <c r="G9" s="120">
        <v>2726.3609433526344</v>
      </c>
      <c r="H9" s="504">
        <v>22.898611579577782</v>
      </c>
      <c r="I9" s="504">
        <v>5.1382991879302473</v>
      </c>
      <c r="J9" s="105">
        <v>35.754359439067983</v>
      </c>
      <c r="K9" s="137" t="s">
        <v>668</v>
      </c>
    </row>
    <row r="10" spans="1:18" s="133" customFormat="1" ht="9.9499999999999993" customHeight="1" x14ac:dyDescent="0.25">
      <c r="A10" s="133" t="s">
        <v>224</v>
      </c>
      <c r="B10" s="120">
        <v>8856</v>
      </c>
      <c r="C10" s="120">
        <v>10699.599999999999</v>
      </c>
      <c r="D10" s="120">
        <v>11399.900000000001</v>
      </c>
      <c r="E10" s="120">
        <v>2573.6771761390833</v>
      </c>
      <c r="F10" s="120">
        <v>2951.6707908842372</v>
      </c>
      <c r="G10" s="120">
        <v>3121.0028910596175</v>
      </c>
      <c r="H10" s="504">
        <v>28.725158084914199</v>
      </c>
      <c r="I10" s="504">
        <v>6.5451044898875006</v>
      </c>
      <c r="J10" s="105">
        <v>37.041285148913779</v>
      </c>
      <c r="K10" s="137" t="s">
        <v>668</v>
      </c>
    </row>
    <row r="11" spans="1:18" s="133" customFormat="1" ht="9.9499999999999993" customHeight="1" x14ac:dyDescent="0.25">
      <c r="A11" s="133" t="s">
        <v>225</v>
      </c>
      <c r="B11" s="120">
        <v>5126.5</v>
      </c>
      <c r="C11" s="120">
        <v>6139.4</v>
      </c>
      <c r="D11" s="120">
        <v>6455.3</v>
      </c>
      <c r="E11" s="120">
        <v>2091.5287069607739</v>
      </c>
      <c r="F11" s="120">
        <v>2449.3153614210291</v>
      </c>
      <c r="G11" s="120">
        <v>2565.4955885859631</v>
      </c>
      <c r="H11" s="504">
        <v>25.920218472642159</v>
      </c>
      <c r="I11" s="504">
        <v>5.1454539531550409</v>
      </c>
      <c r="J11" s="105">
        <v>34.830818041039635</v>
      </c>
      <c r="K11" s="137" t="s">
        <v>668</v>
      </c>
    </row>
    <row r="12" spans="1:18" s="133" customFormat="1" ht="9.9499999999999993" customHeight="1" x14ac:dyDescent="0.25">
      <c r="A12" s="133" t="s">
        <v>226</v>
      </c>
      <c r="B12" s="120">
        <v>1951</v>
      </c>
      <c r="C12" s="120">
        <v>2213.1000000000004</v>
      </c>
      <c r="D12" s="120">
        <v>2415.9</v>
      </c>
      <c r="E12" s="120">
        <v>2965.0365804359258</v>
      </c>
      <c r="F12" s="120">
        <v>3251.737463083502</v>
      </c>
      <c r="G12" s="120">
        <v>3536.236211620881</v>
      </c>
      <c r="H12" s="504">
        <v>23.828805740645826</v>
      </c>
      <c r="I12" s="504">
        <v>9.1636166463331836</v>
      </c>
      <c r="J12" s="105">
        <v>36.504986400725286</v>
      </c>
      <c r="K12" s="137" t="s">
        <v>668</v>
      </c>
    </row>
    <row r="13" spans="1:18" s="133" customFormat="1" ht="9.9499999999999993" customHeight="1" x14ac:dyDescent="0.25">
      <c r="A13" s="133" t="s">
        <v>227</v>
      </c>
      <c r="B13" s="120">
        <v>5242.5</v>
      </c>
      <c r="C13" s="120">
        <v>6436.1</v>
      </c>
      <c r="D13" s="120">
        <v>6810.1</v>
      </c>
      <c r="E13" s="120">
        <v>2997.5727808384054</v>
      </c>
      <c r="F13" s="120">
        <v>3508.8570550046775</v>
      </c>
      <c r="G13" s="120">
        <v>3694.763820709471</v>
      </c>
      <c r="H13" s="504">
        <v>29.901764425369581</v>
      </c>
      <c r="I13" s="504">
        <v>5.8109724833361813</v>
      </c>
      <c r="J13" s="105">
        <v>33.332354423936295</v>
      </c>
      <c r="K13" s="137" t="s">
        <v>668</v>
      </c>
    </row>
    <row r="14" spans="1:18" s="133" customFormat="1" ht="9.9499999999999993" customHeight="1" x14ac:dyDescent="0.25">
      <c r="A14" s="133" t="s">
        <v>228</v>
      </c>
      <c r="B14" s="120">
        <v>15441.2</v>
      </c>
      <c r="C14" s="120">
        <v>17586.699999999997</v>
      </c>
      <c r="D14" s="120">
        <v>18436.2</v>
      </c>
      <c r="E14" s="120">
        <v>2546.1222060170549</v>
      </c>
      <c r="F14" s="120">
        <v>2813.6649142623096</v>
      </c>
      <c r="G14" s="120">
        <v>2937.7163407184962</v>
      </c>
      <c r="H14" s="504">
        <v>19.396160920135738</v>
      </c>
      <c r="I14" s="504">
        <v>4.8303547567195881</v>
      </c>
      <c r="J14" s="105">
        <v>38.953119849902379</v>
      </c>
      <c r="K14" s="137" t="s">
        <v>668</v>
      </c>
    </row>
    <row r="15" spans="1:18" s="319" customFormat="1" ht="9.9499999999999993" customHeight="1" x14ac:dyDescent="0.25">
      <c r="A15" s="133" t="s">
        <v>229</v>
      </c>
      <c r="B15" s="120">
        <v>3277.8</v>
      </c>
      <c r="C15" s="120">
        <v>3749.3</v>
      </c>
      <c r="D15" s="120">
        <v>3914.1000000000004</v>
      </c>
      <c r="E15" s="120">
        <v>2052.0609195020911</v>
      </c>
      <c r="F15" s="120">
        <v>2329.3958158725463</v>
      </c>
      <c r="G15" s="120">
        <v>2432.5352285990225</v>
      </c>
      <c r="H15" s="504">
        <v>19.412410763316863</v>
      </c>
      <c r="I15" s="504">
        <v>4.3954871576027568</v>
      </c>
      <c r="J15" s="105">
        <v>36.089622424046837</v>
      </c>
      <c r="K15" s="137" t="s">
        <v>668</v>
      </c>
    </row>
    <row r="16" spans="1:18" s="318" customFormat="1" ht="12" customHeight="1" x14ac:dyDescent="0.25">
      <c r="A16" s="237" t="s">
        <v>3</v>
      </c>
      <c r="B16" s="458">
        <v>17859.099999999999</v>
      </c>
      <c r="C16" s="458">
        <v>20890.899999999998</v>
      </c>
      <c r="D16" s="458">
        <v>21972.5</v>
      </c>
      <c r="E16" s="458">
        <v>2285.7550225470509</v>
      </c>
      <c r="F16" s="458">
        <v>2618.2626038095141</v>
      </c>
      <c r="G16" s="458">
        <v>2749.6589596959875</v>
      </c>
      <c r="H16" s="505">
        <v>23.03251563628627</v>
      </c>
      <c r="I16" s="505">
        <v>5.1773738804934313</v>
      </c>
      <c r="J16" s="358">
        <v>44.067419290789807</v>
      </c>
      <c r="K16" s="137" t="s">
        <v>668</v>
      </c>
    </row>
    <row r="17" spans="1:11" s="133" customFormat="1" ht="9.9499999999999993" customHeight="1" x14ac:dyDescent="0.25">
      <c r="A17" s="133" t="s">
        <v>230</v>
      </c>
      <c r="B17" s="120">
        <v>40744.199999999997</v>
      </c>
      <c r="C17" s="120">
        <v>47498.5</v>
      </c>
      <c r="D17" s="120">
        <v>49717.3</v>
      </c>
      <c r="E17" s="120">
        <v>2316.1365322358306</v>
      </c>
      <c r="F17" s="120">
        <v>2651.4227928189835</v>
      </c>
      <c r="G17" s="120">
        <v>2772.9051925581043</v>
      </c>
      <c r="H17" s="504">
        <v>22.02301186426536</v>
      </c>
      <c r="I17" s="504">
        <v>4.6713054096445212</v>
      </c>
      <c r="J17" s="105">
        <v>39.415818239764576</v>
      </c>
      <c r="K17" s="137" t="s">
        <v>668</v>
      </c>
    </row>
    <row r="18" spans="1:11" s="133" customFormat="1" ht="9.9499999999999993" customHeight="1" x14ac:dyDescent="0.25">
      <c r="A18" s="133" t="s">
        <v>231</v>
      </c>
      <c r="B18" s="120">
        <v>9312.7999999999993</v>
      </c>
      <c r="C18" s="120">
        <v>10723.599999999999</v>
      </c>
      <c r="D18" s="120">
        <v>11342.2</v>
      </c>
      <c r="E18" s="120">
        <v>2327.7786720603572</v>
      </c>
      <c r="F18" s="120">
        <v>2629.5553031506793</v>
      </c>
      <c r="G18" s="120">
        <v>2773.4368027253636</v>
      </c>
      <c r="H18" s="504">
        <v>21.791512756636045</v>
      </c>
      <c r="I18" s="504">
        <v>5.7685851766198128</v>
      </c>
      <c r="J18" s="105">
        <v>45.407668964633721</v>
      </c>
      <c r="K18" s="137" t="s">
        <v>668</v>
      </c>
    </row>
    <row r="19" spans="1:11" s="133" customFormat="1" ht="9.9499999999999993" customHeight="1" x14ac:dyDescent="0.25">
      <c r="A19" s="133" t="s">
        <v>232</v>
      </c>
      <c r="B19" s="120">
        <v>2452.8999999999996</v>
      </c>
      <c r="C19" s="120">
        <v>2808.7</v>
      </c>
      <c r="D19" s="120">
        <v>2914.9</v>
      </c>
      <c r="E19" s="120">
        <v>2479.0615363935608</v>
      </c>
      <c r="F19" s="120">
        <v>2830.7230251355545</v>
      </c>
      <c r="G19" s="120">
        <v>2949.5334214344839</v>
      </c>
      <c r="H19" s="504">
        <v>18.834848546618311</v>
      </c>
      <c r="I19" s="504">
        <v>3.7811086979741617</v>
      </c>
      <c r="J19" s="105">
        <v>45.051505761071994</v>
      </c>
      <c r="K19" s="137" t="s">
        <v>668</v>
      </c>
    </row>
    <row r="20" spans="1:11" s="133" customFormat="1" ht="9.9499999999999993" customHeight="1" x14ac:dyDescent="0.25">
      <c r="A20" s="133" t="s">
        <v>233</v>
      </c>
      <c r="B20" s="120">
        <v>8881.4000000000015</v>
      </c>
      <c r="C20" s="120">
        <v>9854.5</v>
      </c>
      <c r="D20" s="120">
        <v>10263.299999999999</v>
      </c>
      <c r="E20" s="120">
        <v>2195.3542454004323</v>
      </c>
      <c r="F20" s="120">
        <v>2418.1267363914271</v>
      </c>
      <c r="G20" s="120">
        <v>2520.0483222267512</v>
      </c>
      <c r="H20" s="504">
        <v>15.559483865156366</v>
      </c>
      <c r="I20" s="504">
        <v>4.1483586178902963</v>
      </c>
      <c r="J20" s="105">
        <v>38.03511372585352</v>
      </c>
      <c r="K20" s="137" t="s">
        <v>668</v>
      </c>
    </row>
    <row r="21" spans="1:11" s="133" customFormat="1" ht="9.9499999999999993" customHeight="1" x14ac:dyDescent="0.25">
      <c r="A21" s="133" t="s">
        <v>234</v>
      </c>
      <c r="B21" s="120">
        <v>4823.3999999999996</v>
      </c>
      <c r="C21" s="120">
        <v>5342.4</v>
      </c>
      <c r="D21" s="120">
        <v>5517.2</v>
      </c>
      <c r="E21" s="120">
        <v>2155.3135937934976</v>
      </c>
      <c r="F21" s="120">
        <v>2413.1378335149902</v>
      </c>
      <c r="G21" s="120">
        <v>2507.4899285911661</v>
      </c>
      <c r="H21" s="504">
        <v>14.384044449973052</v>
      </c>
      <c r="I21" s="504">
        <v>3.2719377058999735</v>
      </c>
      <c r="J21" s="105">
        <v>35.556071122453581</v>
      </c>
      <c r="K21" s="137" t="s">
        <v>668</v>
      </c>
    </row>
    <row r="22" spans="1:11" s="133" customFormat="1" ht="9.75" customHeight="1" x14ac:dyDescent="0.25">
      <c r="A22" s="133" t="s">
        <v>235</v>
      </c>
      <c r="B22" s="120">
        <v>5958.5999999999995</v>
      </c>
      <c r="C22" s="120">
        <v>7167.6</v>
      </c>
      <c r="D22" s="120">
        <v>7505</v>
      </c>
      <c r="E22" s="120">
        <v>2112.4446194986867</v>
      </c>
      <c r="F22" s="120">
        <v>2477.5862372912056</v>
      </c>
      <c r="G22" s="120">
        <v>2588.0336634038936</v>
      </c>
      <c r="H22" s="504">
        <v>25.952404927331937</v>
      </c>
      <c r="I22" s="504">
        <v>4.7072939338132658</v>
      </c>
      <c r="J22" s="105">
        <v>37.459632940518802</v>
      </c>
      <c r="K22" s="137" t="s">
        <v>668</v>
      </c>
    </row>
    <row r="23" spans="1:11" s="133" customFormat="1" ht="9.75" customHeight="1" x14ac:dyDescent="0.25">
      <c r="A23" s="133" t="s">
        <v>236</v>
      </c>
      <c r="B23" s="120">
        <v>4523.6000000000004</v>
      </c>
      <c r="C23" s="120">
        <v>4970.8999999999996</v>
      </c>
      <c r="D23" s="120">
        <v>5224.0999999999995</v>
      </c>
      <c r="E23" s="120">
        <v>2097.5395780994536</v>
      </c>
      <c r="F23" s="120">
        <v>2316.9390247312931</v>
      </c>
      <c r="G23" s="120">
        <v>2444.4179294435821</v>
      </c>
      <c r="H23" s="504">
        <v>15.485454063135535</v>
      </c>
      <c r="I23" s="504">
        <v>5.0936450139813685</v>
      </c>
      <c r="J23" s="105">
        <v>38.657234403096069</v>
      </c>
      <c r="K23" s="137" t="s">
        <v>668</v>
      </c>
    </row>
    <row r="24" spans="1:11" s="319" customFormat="1" ht="18" customHeight="1" x14ac:dyDescent="0.25">
      <c r="A24" s="319" t="s">
        <v>770</v>
      </c>
      <c r="B24" s="462">
        <v>189489.2</v>
      </c>
      <c r="C24" s="462">
        <v>220232.7</v>
      </c>
      <c r="D24" s="462">
        <v>231569.40000000002</v>
      </c>
      <c r="E24" s="462">
        <v>2341.5400359871346</v>
      </c>
      <c r="F24" s="462">
        <v>2657.0246996632522</v>
      </c>
      <c r="G24" s="462">
        <v>2787.5389979004267</v>
      </c>
      <c r="H24" s="506">
        <v>22.207175923482716</v>
      </c>
      <c r="I24" s="506">
        <v>5.1476006968992394</v>
      </c>
      <c r="J24" s="399">
        <v>39.916543404893261</v>
      </c>
      <c r="K24" s="137" t="s">
        <v>668</v>
      </c>
    </row>
    <row r="25" spans="1:11" s="133" customFormat="1" ht="9.75" customHeight="1" x14ac:dyDescent="0.25">
      <c r="A25" s="133" t="s">
        <v>237</v>
      </c>
      <c r="B25" s="127">
        <v>153552.79999999999</v>
      </c>
      <c r="C25" s="127">
        <v>179476.7</v>
      </c>
      <c r="D25" s="127">
        <v>188795.50000000003</v>
      </c>
      <c r="E25" s="120">
        <v>2362.5119652394742</v>
      </c>
      <c r="F25" s="120">
        <v>2690.349714418654</v>
      </c>
      <c r="G25" s="120">
        <v>2822.6857906393057</v>
      </c>
      <c r="H25" s="504">
        <v>22.951518956345989</v>
      </c>
      <c r="I25" s="504">
        <v>5.1922060077993502</v>
      </c>
      <c r="J25" s="105">
        <v>39.638092232774795</v>
      </c>
      <c r="K25" s="137" t="s">
        <v>668</v>
      </c>
    </row>
    <row r="26" spans="1:11" s="133" customFormat="1" ht="9.75" customHeight="1" x14ac:dyDescent="0.25">
      <c r="A26" s="133" t="s">
        <v>238</v>
      </c>
      <c r="B26" s="127">
        <v>35488.699999999997</v>
      </c>
      <c r="C26" s="127">
        <v>40756.1</v>
      </c>
      <c r="D26" s="127">
        <v>42773.9</v>
      </c>
      <c r="E26" s="120">
        <v>2227.8650144330013</v>
      </c>
      <c r="F26" s="120">
        <v>2519.5926969331099</v>
      </c>
      <c r="G26" s="120">
        <v>2642.3206565602122</v>
      </c>
      <c r="H26" s="504">
        <v>20.528224477087086</v>
      </c>
      <c r="I26" s="504">
        <v>4.9509153231050149</v>
      </c>
      <c r="J26" s="105">
        <v>36.820233873678603</v>
      </c>
      <c r="K26" s="137" t="s">
        <v>668</v>
      </c>
    </row>
    <row r="27" spans="1:11" s="133" customFormat="1" ht="9.75" customHeight="1" x14ac:dyDescent="0.25">
      <c r="A27" s="1071" t="s">
        <v>747</v>
      </c>
      <c r="B27" s="1071"/>
      <c r="C27" s="1071"/>
      <c r="D27" s="1071"/>
      <c r="E27" s="1071"/>
      <c r="F27" s="1071"/>
      <c r="G27" s="1071"/>
      <c r="H27" s="1071"/>
      <c r="I27" s="1071"/>
      <c r="J27" s="1071"/>
      <c r="K27" s="137" t="s">
        <v>668</v>
      </c>
    </row>
    <row r="28" spans="1:11" s="260" customFormat="1" ht="9" customHeight="1" x14ac:dyDescent="0.15">
      <c r="A28" s="1017" t="s">
        <v>478</v>
      </c>
      <c r="B28" s="1017"/>
      <c r="C28" s="1017"/>
      <c r="D28" s="1017"/>
      <c r="E28" s="1017"/>
      <c r="F28" s="1017"/>
      <c r="G28" s="1017"/>
      <c r="H28" s="1017"/>
      <c r="I28" s="1017"/>
      <c r="J28" s="1017"/>
      <c r="K28" s="137" t="s">
        <v>668</v>
      </c>
    </row>
    <row r="29" spans="1:11" ht="9" customHeight="1" x14ac:dyDescent="0.25">
      <c r="A29" s="994" t="s">
        <v>474</v>
      </c>
      <c r="B29" s="994"/>
      <c r="C29" s="994"/>
      <c r="D29" s="994"/>
      <c r="E29" s="994"/>
      <c r="F29" s="994"/>
      <c r="G29" s="994"/>
      <c r="H29" s="994"/>
      <c r="I29" s="994"/>
      <c r="J29" s="994"/>
      <c r="K29" s="137" t="s">
        <v>668</v>
      </c>
    </row>
    <row r="30" spans="1:11" ht="9.9499999999999993" customHeight="1" x14ac:dyDescent="0.25">
      <c r="A30" s="139" t="s">
        <v>671</v>
      </c>
      <c r="B30" s="139" t="s">
        <v>671</v>
      </c>
      <c r="C30" s="139" t="s">
        <v>671</v>
      </c>
      <c r="D30" s="139" t="s">
        <v>671</v>
      </c>
      <c r="E30" s="139" t="s">
        <v>671</v>
      </c>
      <c r="F30" s="139" t="s">
        <v>671</v>
      </c>
      <c r="G30" s="139" t="s">
        <v>671</v>
      </c>
      <c r="H30" s="139" t="s">
        <v>671</v>
      </c>
      <c r="I30" s="139" t="s">
        <v>671</v>
      </c>
      <c r="J30" s="139" t="s">
        <v>671</v>
      </c>
      <c r="K30" s="141" t="s">
        <v>672</v>
      </c>
    </row>
    <row r="31" spans="1:11" ht="9.9499999999999993" customHeight="1" x14ac:dyDescent="0.25"/>
    <row r="32" spans="1:11"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sheetData>
  <mergeCells count="14">
    <mergeCell ref="A27:J27"/>
    <mergeCell ref="A28:J28"/>
    <mergeCell ref="A29:J29"/>
    <mergeCell ref="A1:J1"/>
    <mergeCell ref="A2:J2"/>
    <mergeCell ref="A3:J3"/>
    <mergeCell ref="A4:A6"/>
    <mergeCell ref="B4:D4"/>
    <mergeCell ref="E4:G4"/>
    <mergeCell ref="H4:I4"/>
    <mergeCell ref="B6:D6"/>
    <mergeCell ref="E6:G6"/>
    <mergeCell ref="H6:J6"/>
    <mergeCell ref="J4:J5"/>
  </mergeCells>
  <hyperlinks>
    <hyperlink ref="A1" location="Inhalt!Druckbereich" display="Zum Inhaltsverzeichnis" xr:uid="{AF9B3EF8-C36F-4202-B4F6-BFD1DCBB60E5}"/>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D5BF4-E8D8-4FD6-BC24-71E53A9363F6}">
  <dimension ref="A1:R39"/>
  <sheetViews>
    <sheetView showGridLines="0" zoomScaleNormal="100" zoomScaleSheetLayoutView="75" workbookViewId="0">
      <selection activeCell="S41" sqref="S41"/>
    </sheetView>
  </sheetViews>
  <sheetFormatPr baseColWidth="10" defaultColWidth="10" defaultRowHeight="8.25" x14ac:dyDescent="0.25"/>
  <cols>
    <col min="1" max="1" width="15.875" style="223" customWidth="1"/>
    <col min="2" max="2" width="8.125" style="223" customWidth="1"/>
    <col min="3"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57" customHeight="1" x14ac:dyDescent="0.2">
      <c r="A2" s="1121" t="s">
        <v>818</v>
      </c>
      <c r="B2" s="1121"/>
      <c r="C2" s="1121"/>
      <c r="D2" s="1121"/>
      <c r="E2" s="1121"/>
      <c r="F2" s="1121"/>
      <c r="G2" s="1121"/>
      <c r="H2" s="1121"/>
      <c r="I2" s="1121"/>
      <c r="J2" s="1121"/>
      <c r="K2" s="137" t="s">
        <v>668</v>
      </c>
      <c r="N2" s="1019"/>
      <c r="O2" s="1019"/>
    </row>
    <row r="3" spans="1:18" s="3" customFormat="1" ht="5.0999999999999996" customHeight="1" x14ac:dyDescent="0.15">
      <c r="A3" s="956" t="s">
        <v>1614</v>
      </c>
      <c r="B3" s="956"/>
      <c r="C3" s="956"/>
      <c r="D3" s="956"/>
      <c r="E3" s="956"/>
      <c r="F3" s="956"/>
      <c r="G3" s="956"/>
      <c r="H3" s="956"/>
      <c r="I3" s="956"/>
      <c r="J3" s="956"/>
      <c r="K3" s="137" t="s">
        <v>668</v>
      </c>
      <c r="L3" s="763"/>
      <c r="M3" s="137"/>
      <c r="N3" s="756"/>
      <c r="O3" s="756"/>
      <c r="Q3" s="179"/>
      <c r="R3" s="179"/>
    </row>
    <row r="4" spans="1:18" s="133" customFormat="1" ht="35.1" customHeight="1" x14ac:dyDescent="0.25">
      <c r="A4" s="977" t="s">
        <v>206</v>
      </c>
      <c r="B4" s="1072" t="s">
        <v>479</v>
      </c>
      <c r="C4" s="1072"/>
      <c r="D4" s="1072"/>
      <c r="E4" s="1072" t="s">
        <v>480</v>
      </c>
      <c r="F4" s="1072"/>
      <c r="G4" s="1072"/>
      <c r="H4" s="1072" t="s">
        <v>472</v>
      </c>
      <c r="I4" s="1072"/>
      <c r="J4" s="1093" t="s">
        <v>816</v>
      </c>
      <c r="K4" s="137" t="s">
        <v>668</v>
      </c>
      <c r="L4" s="533"/>
      <c r="M4" s="440"/>
      <c r="N4" s="440"/>
    </row>
    <row r="5" spans="1:18" s="133" customFormat="1" ht="12" customHeight="1" x14ac:dyDescent="0.25">
      <c r="A5" s="1038"/>
      <c r="B5" s="869">
        <v>2014</v>
      </c>
      <c r="C5" s="869">
        <v>2018</v>
      </c>
      <c r="D5" s="869">
        <v>2019</v>
      </c>
      <c r="E5" s="869">
        <v>2014</v>
      </c>
      <c r="F5" s="869">
        <v>2018</v>
      </c>
      <c r="G5" s="869">
        <v>2019</v>
      </c>
      <c r="H5" s="872" t="s">
        <v>267</v>
      </c>
      <c r="I5" s="872" t="s">
        <v>247</v>
      </c>
      <c r="J5" s="1093"/>
      <c r="K5" s="137" t="s">
        <v>668</v>
      </c>
      <c r="L5" s="530"/>
      <c r="M5" s="305"/>
    </row>
    <row r="6" spans="1:18" s="133" customFormat="1" ht="12" customHeight="1" x14ac:dyDescent="0.25">
      <c r="A6" s="1039"/>
      <c r="B6" s="1068" t="s">
        <v>376</v>
      </c>
      <c r="C6" s="1068"/>
      <c r="D6" s="1068"/>
      <c r="E6" s="1129" t="s">
        <v>65</v>
      </c>
      <c r="F6" s="1129"/>
      <c r="G6" s="1129"/>
      <c r="H6" s="1068" t="s">
        <v>1</v>
      </c>
      <c r="I6" s="1068"/>
      <c r="J6" s="1034"/>
      <c r="K6" s="137" t="s">
        <v>668</v>
      </c>
      <c r="L6" s="182"/>
      <c r="M6" s="856"/>
    </row>
    <row r="7" spans="1:18" s="133" customFormat="1" ht="6" customHeight="1" x14ac:dyDescent="0.25">
      <c r="A7" s="741" t="s">
        <v>206</v>
      </c>
      <c r="B7" s="736" t="s">
        <v>1281</v>
      </c>
      <c r="C7" s="736" t="s">
        <v>1282</v>
      </c>
      <c r="D7" s="736" t="s">
        <v>1283</v>
      </c>
      <c r="E7" s="736" t="s">
        <v>1284</v>
      </c>
      <c r="F7" s="736" t="s">
        <v>1285</v>
      </c>
      <c r="G7" s="736" t="s">
        <v>1286</v>
      </c>
      <c r="H7" s="735" t="s">
        <v>1270</v>
      </c>
      <c r="I7" s="735" t="s">
        <v>1269</v>
      </c>
      <c r="J7" s="735" t="s">
        <v>1287</v>
      </c>
      <c r="K7" s="137" t="s">
        <v>668</v>
      </c>
    </row>
    <row r="8" spans="1:18" s="133" customFormat="1" ht="9.9499999999999993" customHeight="1" x14ac:dyDescent="0.25">
      <c r="A8" s="133" t="s">
        <v>222</v>
      </c>
      <c r="B8" s="120">
        <v>2530.1</v>
      </c>
      <c r="C8" s="120">
        <v>1760.5</v>
      </c>
      <c r="D8" s="120">
        <v>1521.2</v>
      </c>
      <c r="E8" s="120">
        <v>237.06731771087101</v>
      </c>
      <c r="F8" s="120">
        <v>159.31088653047041</v>
      </c>
      <c r="G8" s="120">
        <v>137.20068748259285</v>
      </c>
      <c r="H8" s="504">
        <v>-39.875894233429506</v>
      </c>
      <c r="I8" s="504">
        <v>-13.592729338256175</v>
      </c>
      <c r="J8" s="105">
        <v>2.6286822201063433</v>
      </c>
      <c r="K8" s="137" t="s">
        <v>668</v>
      </c>
    </row>
    <row r="9" spans="1:18" s="133" customFormat="1" ht="9.9499999999999993" customHeight="1" x14ac:dyDescent="0.25">
      <c r="A9" s="133" t="s">
        <v>223</v>
      </c>
      <c r="B9" s="120">
        <v>1346.1</v>
      </c>
      <c r="C9" s="120">
        <v>898.5</v>
      </c>
      <c r="D9" s="120">
        <v>804.4</v>
      </c>
      <c r="E9" s="120">
        <v>106.52891427876816</v>
      </c>
      <c r="F9" s="120">
        <v>68.910170128741228</v>
      </c>
      <c r="G9" s="120">
        <v>61.417698222872339</v>
      </c>
      <c r="H9" s="504">
        <v>-40.242181115816059</v>
      </c>
      <c r="I9" s="504">
        <v>-10.47301057317752</v>
      </c>
      <c r="J9" s="105">
        <v>1.1039381662878913</v>
      </c>
      <c r="K9" s="137" t="s">
        <v>668</v>
      </c>
    </row>
    <row r="10" spans="1:18" s="133" customFormat="1" ht="9.9499999999999993" customHeight="1" x14ac:dyDescent="0.25">
      <c r="A10" s="133" t="s">
        <v>224</v>
      </c>
      <c r="B10" s="120">
        <v>1756.5</v>
      </c>
      <c r="C10" s="120">
        <v>1234.8000000000002</v>
      </c>
      <c r="D10" s="120">
        <v>1163.6000000000001</v>
      </c>
      <c r="E10" s="120">
        <v>510.46341010482155</v>
      </c>
      <c r="F10" s="120">
        <v>340.64106065496446</v>
      </c>
      <c r="G10" s="120">
        <v>318.56410705681378</v>
      </c>
      <c r="H10" s="504">
        <v>-33.754625676060336</v>
      </c>
      <c r="I10" s="504">
        <v>-5.7661159701976059</v>
      </c>
      <c r="J10" s="105">
        <v>6.6228784136054752</v>
      </c>
      <c r="K10" s="137" t="s">
        <v>668</v>
      </c>
    </row>
    <row r="11" spans="1:18" s="133" customFormat="1" ht="9.9499999999999993" customHeight="1" x14ac:dyDescent="0.25">
      <c r="A11" s="133" t="s">
        <v>225</v>
      </c>
      <c r="B11" s="120">
        <v>546.5</v>
      </c>
      <c r="C11" s="120">
        <v>333.9</v>
      </c>
      <c r="D11" s="120">
        <v>318.59999999999997</v>
      </c>
      <c r="E11" s="120">
        <v>222.96312071668058</v>
      </c>
      <c r="F11" s="120">
        <v>133.20949916579497</v>
      </c>
      <c r="G11" s="120">
        <v>126.61950560368808</v>
      </c>
      <c r="H11" s="504">
        <v>-41.701738334858192</v>
      </c>
      <c r="I11" s="504">
        <v>-4.582210242587605</v>
      </c>
      <c r="J11" s="105">
        <v>2.9458812216253198</v>
      </c>
      <c r="K11" s="137" t="s">
        <v>668</v>
      </c>
    </row>
    <row r="12" spans="1:18" s="133" customFormat="1" ht="9.9499999999999993" customHeight="1" x14ac:dyDescent="0.25">
      <c r="A12" s="133" t="s">
        <v>226</v>
      </c>
      <c r="B12" s="120">
        <v>611</v>
      </c>
      <c r="C12" s="120">
        <v>631.80000000000007</v>
      </c>
      <c r="D12" s="120">
        <v>646.29999999999995</v>
      </c>
      <c r="E12" s="120">
        <v>928.56860617444931</v>
      </c>
      <c r="F12" s="120">
        <v>928.31219970907614</v>
      </c>
      <c r="G12" s="120">
        <v>946.01161619710058</v>
      </c>
      <c r="H12" s="504">
        <v>5.7774140752864085</v>
      </c>
      <c r="I12" s="504">
        <v>2.2950300728078323</v>
      </c>
      <c r="J12" s="105">
        <v>19.112819754546798</v>
      </c>
      <c r="K12" s="137" t="s">
        <v>668</v>
      </c>
    </row>
    <row r="13" spans="1:18" s="133" customFormat="1" ht="9.9499999999999993" customHeight="1" x14ac:dyDescent="0.25">
      <c r="A13" s="133" t="s">
        <v>227</v>
      </c>
      <c r="B13" s="534">
        <v>940.4</v>
      </c>
      <c r="C13" s="120">
        <v>744.4</v>
      </c>
      <c r="D13" s="120">
        <v>739.4</v>
      </c>
      <c r="E13" s="120">
        <v>537.70480555087011</v>
      </c>
      <c r="F13" s="120">
        <v>405.83477443568029</v>
      </c>
      <c r="G13" s="120">
        <v>401.15539698867605</v>
      </c>
      <c r="H13" s="504">
        <v>-21.373883453849427</v>
      </c>
      <c r="I13" s="504">
        <v>-0.67168189145620638</v>
      </c>
      <c r="J13" s="105">
        <v>5.6779088340090915</v>
      </c>
      <c r="K13" s="137" t="s">
        <v>668</v>
      </c>
    </row>
    <row r="14" spans="1:18" s="133" customFormat="1" ht="9.9499999999999993" customHeight="1" x14ac:dyDescent="0.25">
      <c r="A14" s="133" t="s">
        <v>228</v>
      </c>
      <c r="B14" s="120">
        <v>1739.5</v>
      </c>
      <c r="C14" s="120">
        <v>1395.6999999999998</v>
      </c>
      <c r="D14" s="120">
        <v>1348.8000000000002</v>
      </c>
      <c r="E14" s="120">
        <v>286.82871650951137</v>
      </c>
      <c r="F14" s="120">
        <v>223.29556544638311</v>
      </c>
      <c r="G14" s="120">
        <v>214.92453978374655</v>
      </c>
      <c r="H14" s="504">
        <v>-22.460477148605914</v>
      </c>
      <c r="I14" s="504">
        <v>-3.3603209858851932</v>
      </c>
      <c r="J14" s="105">
        <v>3.8707344580885672</v>
      </c>
      <c r="K14" s="137" t="s">
        <v>668</v>
      </c>
    </row>
    <row r="15" spans="1:18" s="133" customFormat="1" ht="9.9499999999999993" customHeight="1" x14ac:dyDescent="0.25">
      <c r="A15" s="133" t="s">
        <v>229</v>
      </c>
      <c r="B15" s="120">
        <v>381</v>
      </c>
      <c r="C15" s="120">
        <v>248.50000000000003</v>
      </c>
      <c r="D15" s="120">
        <v>230.1</v>
      </c>
      <c r="E15" s="120">
        <v>238.52437925751931</v>
      </c>
      <c r="F15" s="120">
        <v>154.39011555339073</v>
      </c>
      <c r="G15" s="120">
        <v>143.00256919870085</v>
      </c>
      <c r="H15" s="504">
        <v>-39.606299212598422</v>
      </c>
      <c r="I15" s="504">
        <v>-7.4044265593561498</v>
      </c>
      <c r="J15" s="105">
        <v>3.4223246820852231</v>
      </c>
      <c r="K15" s="137" t="s">
        <v>668</v>
      </c>
    </row>
    <row r="16" spans="1:18" s="318" customFormat="1" ht="12" customHeight="1" x14ac:dyDescent="0.25">
      <c r="A16" s="237" t="s">
        <v>3</v>
      </c>
      <c r="B16" s="458">
        <v>1894.7</v>
      </c>
      <c r="C16" s="458">
        <v>1416.4</v>
      </c>
      <c r="D16" s="458">
        <v>1306.5999999999999</v>
      </c>
      <c r="E16" s="458">
        <v>242.49934438017016</v>
      </c>
      <c r="F16" s="458">
        <v>177.51782604080228</v>
      </c>
      <c r="G16" s="458">
        <v>163.50913172095926</v>
      </c>
      <c r="H16" s="505">
        <v>-31.039214651396005</v>
      </c>
      <c r="I16" s="505">
        <v>-7.7520474442248073</v>
      </c>
      <c r="J16" s="358">
        <v>3.5175757641022058</v>
      </c>
      <c r="K16" s="137" t="s">
        <v>668</v>
      </c>
    </row>
    <row r="17" spans="1:11" s="133" customFormat="1" ht="9.9499999999999993" customHeight="1" x14ac:dyDescent="0.25">
      <c r="A17" s="133" t="s">
        <v>230</v>
      </c>
      <c r="B17" s="120">
        <v>5579.9</v>
      </c>
      <c r="C17" s="120">
        <v>4042.7</v>
      </c>
      <c r="D17" s="120">
        <v>3567.7</v>
      </c>
      <c r="E17" s="120">
        <v>317.19386406464503</v>
      </c>
      <c r="F17" s="120">
        <v>225.66832477929418</v>
      </c>
      <c r="G17" s="120">
        <v>198.98292657665539</v>
      </c>
      <c r="H17" s="504">
        <v>-36.06157816448323</v>
      </c>
      <c r="I17" s="504">
        <v>-11.749573304969452</v>
      </c>
      <c r="J17" s="105">
        <v>4.0410664872499744</v>
      </c>
      <c r="K17" s="137" t="s">
        <v>668</v>
      </c>
    </row>
    <row r="18" spans="1:11" s="319" customFormat="1" ht="9.9499999999999993" customHeight="1" x14ac:dyDescent="0.25">
      <c r="A18" s="133" t="s">
        <v>231</v>
      </c>
      <c r="B18" s="120">
        <v>1311.6</v>
      </c>
      <c r="C18" s="120">
        <v>851.5</v>
      </c>
      <c r="D18" s="120">
        <v>726.69999999999993</v>
      </c>
      <c r="E18" s="120">
        <v>327.8406608403879</v>
      </c>
      <c r="F18" s="120">
        <v>208.79801005565332</v>
      </c>
      <c r="G18" s="120">
        <v>177.69537872198703</v>
      </c>
      <c r="H18" s="504">
        <v>-44.594388533089358</v>
      </c>
      <c r="I18" s="504">
        <v>-14.656488549618329</v>
      </c>
      <c r="J18" s="105">
        <v>3.8378055800541842</v>
      </c>
      <c r="K18" s="137" t="s">
        <v>668</v>
      </c>
    </row>
    <row r="19" spans="1:11" s="133" customFormat="1" ht="9.9499999999999993" customHeight="1" x14ac:dyDescent="0.25">
      <c r="A19" s="133" t="s">
        <v>232</v>
      </c>
      <c r="B19" s="120">
        <v>557.6</v>
      </c>
      <c r="C19" s="120">
        <v>434.4</v>
      </c>
      <c r="D19" s="120">
        <v>387.30000000000007</v>
      </c>
      <c r="E19" s="120">
        <v>563.54711268011329</v>
      </c>
      <c r="F19" s="120">
        <v>437.80613170466228</v>
      </c>
      <c r="G19" s="120">
        <v>391.90170987738026</v>
      </c>
      <c r="H19" s="504">
        <v>-30.541606886657092</v>
      </c>
      <c r="I19" s="504">
        <v>-10.842541436464067</v>
      </c>
      <c r="J19" s="105">
        <v>8.8693979435271508</v>
      </c>
      <c r="K19" s="137" t="s">
        <v>668</v>
      </c>
    </row>
    <row r="20" spans="1:11" s="133" customFormat="1" ht="9.9499999999999993" customHeight="1" x14ac:dyDescent="0.25">
      <c r="A20" s="133" t="s">
        <v>233</v>
      </c>
      <c r="B20" s="120">
        <v>370.7</v>
      </c>
      <c r="C20" s="120">
        <v>214.2</v>
      </c>
      <c r="D20" s="120">
        <v>173.3</v>
      </c>
      <c r="E20" s="120">
        <v>91.631704322509975</v>
      </c>
      <c r="F20" s="120">
        <v>52.561037793398313</v>
      </c>
      <c r="G20" s="120">
        <v>42.552042154267724</v>
      </c>
      <c r="H20" s="504">
        <v>-53.250606959805765</v>
      </c>
      <c r="I20" s="504">
        <v>-19.094304388422024</v>
      </c>
      <c r="J20" s="105">
        <v>1.0113625089727054</v>
      </c>
      <c r="K20" s="137" t="s">
        <v>668</v>
      </c>
    </row>
    <row r="21" spans="1:11" s="133" customFormat="1" ht="9.9499999999999993" customHeight="1" x14ac:dyDescent="0.25">
      <c r="A21" s="133" t="s">
        <v>234</v>
      </c>
      <c r="B21" s="120">
        <v>674.69999999999993</v>
      </c>
      <c r="C21" s="120">
        <v>406.1</v>
      </c>
      <c r="D21" s="120">
        <v>391.3</v>
      </c>
      <c r="E21" s="120">
        <v>301.48652024142154</v>
      </c>
      <c r="F21" s="120">
        <v>183.43352691495161</v>
      </c>
      <c r="G21" s="120">
        <v>177.84035544437819</v>
      </c>
      <c r="H21" s="504">
        <v>-42.0038535645472</v>
      </c>
      <c r="I21" s="504">
        <v>-3.6444225560206873</v>
      </c>
      <c r="J21" s="105">
        <v>4.25367699014034</v>
      </c>
      <c r="K21" s="137" t="s">
        <v>668</v>
      </c>
    </row>
    <row r="22" spans="1:11" s="133" customFormat="1" ht="9.9499999999999993" customHeight="1" x14ac:dyDescent="0.25">
      <c r="A22" s="133" t="s">
        <v>235</v>
      </c>
      <c r="B22" s="120">
        <v>903.5</v>
      </c>
      <c r="C22" s="120">
        <v>612.6</v>
      </c>
      <c r="D22" s="120">
        <v>544.9</v>
      </c>
      <c r="E22" s="120">
        <v>320.30908497248743</v>
      </c>
      <c r="F22" s="120">
        <v>211.75418954246786</v>
      </c>
      <c r="G22" s="120">
        <v>187.90400308977769</v>
      </c>
      <c r="H22" s="504">
        <v>-39.690094078583286</v>
      </c>
      <c r="I22" s="504">
        <v>-11.05125693764284</v>
      </c>
      <c r="J22" s="105">
        <v>4.0094773478142498</v>
      </c>
      <c r="K22" s="137" t="s">
        <v>668</v>
      </c>
    </row>
    <row r="23" spans="1:11" s="133" customFormat="1" ht="9.9499999999999993" customHeight="1" x14ac:dyDescent="0.25">
      <c r="A23" s="133" t="s">
        <v>236</v>
      </c>
      <c r="B23" s="120">
        <v>655.29999999999995</v>
      </c>
      <c r="C23" s="120">
        <v>400.09999999999997</v>
      </c>
      <c r="D23" s="120">
        <v>367.2</v>
      </c>
      <c r="E23" s="120">
        <v>303.85482481399151</v>
      </c>
      <c r="F23" s="120">
        <v>186.4868140165745</v>
      </c>
      <c r="G23" s="120">
        <v>171.8172055840592</v>
      </c>
      <c r="H23" s="504">
        <v>-43.964596368075689</v>
      </c>
      <c r="I23" s="504">
        <v>-8.2229442639340107</v>
      </c>
      <c r="J23" s="105">
        <v>4.109129160045657</v>
      </c>
      <c r="K23" s="137" t="s">
        <v>668</v>
      </c>
    </row>
    <row r="24" spans="1:11" s="319" customFormat="1" ht="18" customHeight="1" x14ac:dyDescent="0.25">
      <c r="A24" s="319" t="s">
        <v>770</v>
      </c>
      <c r="B24" s="462">
        <v>21986.699999999997</v>
      </c>
      <c r="C24" s="462">
        <v>15626.099999999999</v>
      </c>
      <c r="D24" s="462">
        <v>14237.3</v>
      </c>
      <c r="E24" s="462">
        <v>271.69220361497293</v>
      </c>
      <c r="F24" s="462">
        <v>188.52301978501802</v>
      </c>
      <c r="G24" s="462">
        <v>171.38287258509865</v>
      </c>
      <c r="H24" s="506">
        <v>-35.245853174873893</v>
      </c>
      <c r="I24" s="506">
        <v>-8.8876943063208316</v>
      </c>
      <c r="J24" s="399">
        <v>3.4332591570136164</v>
      </c>
      <c r="K24" s="137" t="s">
        <v>668</v>
      </c>
    </row>
    <row r="25" spans="1:11" s="133" customFormat="1" ht="9.9499999999999993" customHeight="1" x14ac:dyDescent="0.25">
      <c r="A25" s="133" t="s">
        <v>237</v>
      </c>
      <c r="B25" s="127">
        <v>17414.399999999998</v>
      </c>
      <c r="C25" s="127">
        <v>12788.5</v>
      </c>
      <c r="D25" s="127">
        <v>11593.300000000001</v>
      </c>
      <c r="E25" s="120">
        <v>267.93212736899812</v>
      </c>
      <c r="F25" s="120">
        <v>191.69918614975066</v>
      </c>
      <c r="G25" s="120">
        <v>173.33169051496813</v>
      </c>
      <c r="H25" s="504">
        <v>-33.42693403160601</v>
      </c>
      <c r="I25" s="504">
        <v>-9.3458967040700536</v>
      </c>
      <c r="J25" s="105">
        <v>3.3671208129906574</v>
      </c>
      <c r="K25" s="137" t="s">
        <v>668</v>
      </c>
    </row>
    <row r="26" spans="1:11" s="133" customFormat="1" ht="9.9499999999999993" customHeight="1" x14ac:dyDescent="0.25">
      <c r="A26" s="133" t="s">
        <v>238</v>
      </c>
      <c r="B26" s="127">
        <v>4384.7</v>
      </c>
      <c r="C26" s="127">
        <v>2837.6000000000004</v>
      </c>
      <c r="D26" s="127">
        <v>2644.1</v>
      </c>
      <c r="E26" s="120">
        <v>275.25718690130606</v>
      </c>
      <c r="F26" s="120">
        <v>175.42395461826314</v>
      </c>
      <c r="G26" s="120">
        <v>163.33698933253356</v>
      </c>
      <c r="H26" s="504">
        <v>-39.697128651903213</v>
      </c>
      <c r="I26" s="504">
        <v>-6.8191429376938402</v>
      </c>
      <c r="J26" s="105">
        <v>3.7569658958831229</v>
      </c>
      <c r="K26" s="137" t="s">
        <v>668</v>
      </c>
    </row>
    <row r="27" spans="1:11" s="133" customFormat="1" ht="9.9499999999999993" customHeight="1" x14ac:dyDescent="0.25">
      <c r="A27" s="1071" t="s">
        <v>747</v>
      </c>
      <c r="B27" s="1071"/>
      <c r="C27" s="1071"/>
      <c r="D27" s="1071"/>
      <c r="E27" s="1071"/>
      <c r="F27" s="1071"/>
      <c r="G27" s="1071"/>
      <c r="H27" s="1071"/>
      <c r="I27" s="1071"/>
      <c r="J27" s="1071"/>
      <c r="K27" s="137" t="s">
        <v>668</v>
      </c>
    </row>
    <row r="28" spans="1:11" s="260" customFormat="1" ht="9" customHeight="1" x14ac:dyDescent="0.15">
      <c r="A28" s="1017" t="s">
        <v>481</v>
      </c>
      <c r="B28" s="1017"/>
      <c r="C28" s="1017"/>
      <c r="D28" s="1017"/>
      <c r="E28" s="1017"/>
      <c r="F28" s="1017"/>
      <c r="G28" s="1017"/>
      <c r="H28" s="1017"/>
      <c r="I28" s="1017"/>
      <c r="J28" s="1017"/>
      <c r="K28" s="137" t="s">
        <v>668</v>
      </c>
    </row>
    <row r="29" spans="1:11" ht="9" customHeight="1" x14ac:dyDescent="0.25">
      <c r="A29" s="994" t="s">
        <v>474</v>
      </c>
      <c r="B29" s="994"/>
      <c r="C29" s="994"/>
      <c r="D29" s="994"/>
      <c r="E29" s="994"/>
      <c r="F29" s="994"/>
      <c r="G29" s="994"/>
      <c r="H29" s="994"/>
      <c r="I29" s="994"/>
      <c r="J29" s="994"/>
      <c r="K29" s="137" t="s">
        <v>668</v>
      </c>
    </row>
    <row r="30" spans="1:11" ht="9.9499999999999993" customHeight="1" x14ac:dyDescent="0.25">
      <c r="A30" s="863" t="s">
        <v>671</v>
      </c>
      <c r="B30" s="863" t="s">
        <v>671</v>
      </c>
      <c r="C30" s="863" t="s">
        <v>671</v>
      </c>
      <c r="D30" s="863" t="s">
        <v>671</v>
      </c>
      <c r="E30" s="863" t="s">
        <v>671</v>
      </c>
      <c r="F30" s="863" t="s">
        <v>671</v>
      </c>
      <c r="G30" s="863" t="s">
        <v>671</v>
      </c>
      <c r="H30" s="863" t="s">
        <v>671</v>
      </c>
      <c r="I30" s="863" t="s">
        <v>671</v>
      </c>
      <c r="J30" s="863" t="s">
        <v>671</v>
      </c>
      <c r="K30" s="141" t="s">
        <v>672</v>
      </c>
    </row>
    <row r="31" spans="1:11" ht="9.9499999999999993" customHeight="1" x14ac:dyDescent="0.25"/>
    <row r="32" spans="1:11"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row r="38" ht="9.9499999999999993" customHeight="1" x14ac:dyDescent="0.25"/>
    <row r="39" ht="9.9499999999999993" customHeight="1" x14ac:dyDescent="0.25"/>
  </sheetData>
  <mergeCells count="15">
    <mergeCell ref="N2:O2"/>
    <mergeCell ref="A3:J3"/>
    <mergeCell ref="A4:A6"/>
    <mergeCell ref="B4:D4"/>
    <mergeCell ref="E4:G4"/>
    <mergeCell ref="H4:I4"/>
    <mergeCell ref="J4:J5"/>
    <mergeCell ref="B6:D6"/>
    <mergeCell ref="E6:G6"/>
    <mergeCell ref="H6:J6"/>
    <mergeCell ref="A27:J27"/>
    <mergeCell ref="A28:J28"/>
    <mergeCell ref="A29:J29"/>
    <mergeCell ref="A1:J1"/>
    <mergeCell ref="A2:J2"/>
  </mergeCells>
  <hyperlinks>
    <hyperlink ref="A1" location="Inhalt!Druckbereich" display="Zum Inhaltsverzeichnis" xr:uid="{3BEF9A7A-F913-461E-AF7F-B99D4578BCC8}"/>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B11F2-872F-48AC-9334-23DDE21131AD}">
  <dimension ref="A1:R39"/>
  <sheetViews>
    <sheetView showGridLines="0" zoomScaleNormal="100" zoomScaleSheetLayoutView="75" workbookViewId="0">
      <selection activeCell="Q21" sqref="Q21"/>
    </sheetView>
  </sheetViews>
  <sheetFormatPr baseColWidth="10" defaultColWidth="10" defaultRowHeight="8.25" x14ac:dyDescent="0.25"/>
  <cols>
    <col min="1" max="1" width="15.875" style="223" customWidth="1"/>
    <col min="2" max="2" width="8.125" style="223" customWidth="1"/>
    <col min="3"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57" customHeight="1" x14ac:dyDescent="0.2">
      <c r="A2" s="1121" t="s">
        <v>819</v>
      </c>
      <c r="B2" s="1121"/>
      <c r="C2" s="1121"/>
      <c r="D2" s="1121"/>
      <c r="E2" s="1121"/>
      <c r="F2" s="1121"/>
      <c r="G2" s="1121"/>
      <c r="H2" s="1121"/>
      <c r="I2" s="1121"/>
      <c r="J2" s="1121"/>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47"/>
      <c r="O3" s="747"/>
      <c r="Q3" s="179"/>
      <c r="R3" s="179"/>
    </row>
    <row r="4" spans="1:18" s="133" customFormat="1" ht="35.1" customHeight="1" x14ac:dyDescent="0.25">
      <c r="A4" s="977" t="s">
        <v>206</v>
      </c>
      <c r="B4" s="1072" t="s">
        <v>817</v>
      </c>
      <c r="C4" s="1072"/>
      <c r="D4" s="1072"/>
      <c r="E4" s="1072" t="s">
        <v>482</v>
      </c>
      <c r="F4" s="1072"/>
      <c r="G4" s="1072"/>
      <c r="H4" s="1072" t="s">
        <v>483</v>
      </c>
      <c r="I4" s="1072"/>
      <c r="J4" s="1093" t="s">
        <v>484</v>
      </c>
      <c r="K4" s="137" t="s">
        <v>668</v>
      </c>
    </row>
    <row r="5" spans="1:18" s="133" customFormat="1" ht="12" customHeight="1" x14ac:dyDescent="0.25">
      <c r="A5" s="1038"/>
      <c r="B5" s="309">
        <v>2014</v>
      </c>
      <c r="C5" s="309">
        <v>2018</v>
      </c>
      <c r="D5" s="309">
        <v>2019</v>
      </c>
      <c r="E5" s="309">
        <v>2014</v>
      </c>
      <c r="F5" s="309">
        <v>2018</v>
      </c>
      <c r="G5" s="309">
        <v>2019</v>
      </c>
      <c r="H5" s="211" t="s">
        <v>267</v>
      </c>
      <c r="I5" s="211" t="s">
        <v>247</v>
      </c>
      <c r="J5" s="1093"/>
      <c r="K5" s="137" t="s">
        <v>668</v>
      </c>
    </row>
    <row r="6" spans="1:18" s="133" customFormat="1" ht="12" customHeight="1" x14ac:dyDescent="0.25">
      <c r="A6" s="1039"/>
      <c r="B6" s="1068" t="s">
        <v>376</v>
      </c>
      <c r="C6" s="1068"/>
      <c r="D6" s="1068"/>
      <c r="E6" s="1129" t="s">
        <v>65</v>
      </c>
      <c r="F6" s="1129"/>
      <c r="G6" s="1129"/>
      <c r="H6" s="1068" t="s">
        <v>376</v>
      </c>
      <c r="I6" s="1068"/>
      <c r="J6" s="828" t="s">
        <v>1</v>
      </c>
      <c r="K6" s="137" t="s">
        <v>668</v>
      </c>
    </row>
    <row r="7" spans="1:18" s="133" customFormat="1" ht="6" customHeight="1" x14ac:dyDescent="0.25">
      <c r="A7" s="741" t="s">
        <v>206</v>
      </c>
      <c r="B7" s="736" t="s">
        <v>1288</v>
      </c>
      <c r="C7" s="736" t="s">
        <v>1289</v>
      </c>
      <c r="D7" s="736" t="s">
        <v>1290</v>
      </c>
      <c r="E7" s="736" t="s">
        <v>1291</v>
      </c>
      <c r="F7" s="736" t="s">
        <v>1292</v>
      </c>
      <c r="G7" s="736" t="s">
        <v>1293</v>
      </c>
      <c r="H7" s="735" t="s">
        <v>1294</v>
      </c>
      <c r="I7" s="735" t="s">
        <v>1295</v>
      </c>
      <c r="J7" s="735" t="s">
        <v>1296</v>
      </c>
      <c r="K7" s="137" t="s">
        <v>668</v>
      </c>
    </row>
    <row r="8" spans="1:18" s="133" customFormat="1" ht="9.9499999999999993" customHeight="1" x14ac:dyDescent="0.25">
      <c r="A8" s="182" t="s">
        <v>222</v>
      </c>
      <c r="B8" s="122">
        <v>-187.39999999999856</v>
      </c>
      <c r="C8" s="535">
        <v>4403.4000000000015</v>
      </c>
      <c r="D8" s="535">
        <v>3941.8</v>
      </c>
      <c r="E8" s="122">
        <v>-17.559153922381284</v>
      </c>
      <c r="F8" s="122">
        <v>398.47177378487572</v>
      </c>
      <c r="G8" s="122">
        <v>355.52042461141502</v>
      </c>
      <c r="H8" s="535">
        <v>4129.1999999999989</v>
      </c>
      <c r="I8" s="122">
        <v>-461.60000000000127</v>
      </c>
      <c r="J8" s="536">
        <v>0.75178527212219004</v>
      </c>
      <c r="K8" s="137" t="s">
        <v>668</v>
      </c>
    </row>
    <row r="9" spans="1:18" s="133" customFormat="1" ht="9.9499999999999993" customHeight="1" x14ac:dyDescent="0.25">
      <c r="A9" s="182" t="s">
        <v>223</v>
      </c>
      <c r="B9" s="535">
        <v>3458.3999999999869</v>
      </c>
      <c r="C9" s="535">
        <v>6545.0000000000146</v>
      </c>
      <c r="D9" s="122">
        <v>945.09999999998104</v>
      </c>
      <c r="E9" s="122">
        <v>273.69407706833846</v>
      </c>
      <c r="F9" s="122">
        <v>501.96668168348612</v>
      </c>
      <c r="G9" s="122">
        <v>72.160450758870567</v>
      </c>
      <c r="H9" s="535">
        <v>-2513.3000000000056</v>
      </c>
      <c r="I9" s="535">
        <v>-5599.9000000000333</v>
      </c>
      <c r="J9" s="536">
        <v>0.14932918111728902</v>
      </c>
      <c r="K9" s="137" t="s">
        <v>668</v>
      </c>
    </row>
    <row r="10" spans="1:18" s="133" customFormat="1" ht="9.9499999999999993" customHeight="1" x14ac:dyDescent="0.25">
      <c r="A10" s="182" t="s">
        <v>224</v>
      </c>
      <c r="B10" s="122">
        <v>982.00000000000148</v>
      </c>
      <c r="C10" s="535">
        <v>2304.2000000000016</v>
      </c>
      <c r="D10" s="535">
        <v>1170.2999999999906</v>
      </c>
      <c r="E10" s="122">
        <v>285.38290277423027</v>
      </c>
      <c r="F10" s="122">
        <v>635.65365400159487</v>
      </c>
      <c r="G10" s="122">
        <v>320.39839677602794</v>
      </c>
      <c r="H10" s="122">
        <v>188.29999999998915</v>
      </c>
      <c r="I10" s="535">
        <v>-1133.900000000011</v>
      </c>
      <c r="J10" s="536">
        <v>0.76344899260481314</v>
      </c>
      <c r="K10" s="137" t="s">
        <v>668</v>
      </c>
    </row>
    <row r="11" spans="1:18" s="133" customFormat="1" ht="9.9499999999999993" customHeight="1" x14ac:dyDescent="0.25">
      <c r="A11" s="182" t="s">
        <v>225</v>
      </c>
      <c r="B11" s="122">
        <v>576.20000000000039</v>
      </c>
      <c r="C11" s="535">
        <v>1077.7999999999972</v>
      </c>
      <c r="D11" s="122">
        <v>-597.09999999999707</v>
      </c>
      <c r="E11" s="122">
        <v>235.08023816459547</v>
      </c>
      <c r="F11" s="122">
        <v>429.98861395895005</v>
      </c>
      <c r="G11" s="122">
        <v>-237.30228121770807</v>
      </c>
      <c r="H11" s="535">
        <v>-1173.2999999999975</v>
      </c>
      <c r="I11" s="535">
        <v>-1674.8999999999942</v>
      </c>
      <c r="J11" s="536">
        <v>-0.80330966271743143</v>
      </c>
      <c r="K11" s="137" t="s">
        <v>668</v>
      </c>
    </row>
    <row r="12" spans="1:18" s="133" customFormat="1" ht="9.9499999999999993" customHeight="1" x14ac:dyDescent="0.25">
      <c r="A12" s="182" t="s">
        <v>226</v>
      </c>
      <c r="B12" s="122">
        <v>-459.00000000000045</v>
      </c>
      <c r="C12" s="122">
        <v>183.29999999999927</v>
      </c>
      <c r="D12" s="122">
        <v>214.59999999999945</v>
      </c>
      <c r="E12" s="122">
        <v>-697.5662687955363</v>
      </c>
      <c r="F12" s="122">
        <v>269.32514436003953</v>
      </c>
      <c r="G12" s="122">
        <v>314.11742663762539</v>
      </c>
      <c r="H12" s="122">
        <v>673.59999999999991</v>
      </c>
      <c r="I12" s="122">
        <v>31.300000000000182</v>
      </c>
      <c r="J12" s="536">
        <v>0.63825659467621865</v>
      </c>
      <c r="K12" s="137" t="s">
        <v>668</v>
      </c>
    </row>
    <row r="13" spans="1:18" s="133" customFormat="1" ht="9.9499999999999993" customHeight="1" x14ac:dyDescent="0.25">
      <c r="A13" s="182" t="s">
        <v>227</v>
      </c>
      <c r="B13" s="122">
        <v>71.2</v>
      </c>
      <c r="C13" s="122">
        <v>-604</v>
      </c>
      <c r="D13" s="122">
        <v>252</v>
      </c>
      <c r="E13" s="122">
        <v>40.710955077862558</v>
      </c>
      <c r="F13" s="122">
        <v>-329.29097764528603</v>
      </c>
      <c r="G13" s="122">
        <v>136.72053021523718</v>
      </c>
      <c r="H13" s="122">
        <v>180.8</v>
      </c>
      <c r="I13" s="122">
        <v>856</v>
      </c>
      <c r="J13" s="536">
        <v>0.20442884547795487</v>
      </c>
      <c r="K13" s="137" t="s">
        <v>668</v>
      </c>
    </row>
    <row r="14" spans="1:18" s="133" customFormat="1" ht="9.9499999999999993" customHeight="1" x14ac:dyDescent="0.25">
      <c r="A14" s="182" t="s">
        <v>228</v>
      </c>
      <c r="B14" s="535">
        <v>-1164.2999999999984</v>
      </c>
      <c r="C14" s="535">
        <v>1589.0000000000036</v>
      </c>
      <c r="D14" s="535">
        <v>1833.6999999999994</v>
      </c>
      <c r="E14" s="122">
        <v>-191.9831414958457</v>
      </c>
      <c r="F14" s="122">
        <v>254.22128931310712</v>
      </c>
      <c r="G14" s="122">
        <v>292.19093164402125</v>
      </c>
      <c r="H14" s="535">
        <v>2997.9999999999977</v>
      </c>
      <c r="I14" s="122">
        <v>244.69999999999573</v>
      </c>
      <c r="J14" s="536">
        <v>0.62269781237874122</v>
      </c>
      <c r="K14" s="137" t="s">
        <v>668</v>
      </c>
    </row>
    <row r="15" spans="1:18" s="133" customFormat="1" ht="9.9499999999999993" customHeight="1" x14ac:dyDescent="0.25">
      <c r="A15" s="182" t="s">
        <v>229</v>
      </c>
      <c r="B15" s="122">
        <v>407.70000000000073</v>
      </c>
      <c r="C15" s="122">
        <v>823.60000000000059</v>
      </c>
      <c r="D15" s="122">
        <v>206.20000000000056</v>
      </c>
      <c r="E15" s="122">
        <v>255.23986725273173</v>
      </c>
      <c r="F15" s="122">
        <v>511.69295440552389</v>
      </c>
      <c r="G15" s="122">
        <v>128.14919499683702</v>
      </c>
      <c r="H15" s="122">
        <v>-201.50000000000017</v>
      </c>
      <c r="I15" s="122">
        <v>-617.40000000000009</v>
      </c>
      <c r="J15" s="536">
        <v>0.44280748362686156</v>
      </c>
      <c r="K15" s="137" t="s">
        <v>668</v>
      </c>
    </row>
    <row r="16" spans="1:18" s="318" customFormat="1" ht="12" customHeight="1" x14ac:dyDescent="0.25">
      <c r="A16" s="237" t="s">
        <v>3</v>
      </c>
      <c r="B16" s="538">
        <v>-28.89999999999273</v>
      </c>
      <c r="C16" s="539">
        <v>3790.8000000000029</v>
      </c>
      <c r="D16" s="539">
        <v>3379.5000000000109</v>
      </c>
      <c r="E16" s="538">
        <v>-3.6988605333747584</v>
      </c>
      <c r="F16" s="538">
        <v>475.10207212332239</v>
      </c>
      <c r="G16" s="538">
        <v>422.91375375094412</v>
      </c>
      <c r="H16" s="539">
        <v>3408.4000000000037</v>
      </c>
      <c r="I16" s="538">
        <v>-411.299999999992</v>
      </c>
      <c r="J16" s="540">
        <v>1.1006839746950003</v>
      </c>
      <c r="K16" s="137" t="s">
        <v>668</v>
      </c>
    </row>
    <row r="17" spans="1:11" s="319" customFormat="1" ht="9.9499999999999993" customHeight="1" x14ac:dyDescent="0.25">
      <c r="A17" s="182" t="s">
        <v>230</v>
      </c>
      <c r="B17" s="535">
        <v>-3023.5000000000073</v>
      </c>
      <c r="C17" s="535">
        <v>5121.8000000000229</v>
      </c>
      <c r="D17" s="535">
        <v>6808.1999999999971</v>
      </c>
      <c r="E17" s="122">
        <v>-171.87326797961549</v>
      </c>
      <c r="F17" s="122">
        <v>285.90497089929852</v>
      </c>
      <c r="G17" s="122">
        <v>379.71678132107093</v>
      </c>
      <c r="H17" s="535">
        <v>9831.7000000000044</v>
      </c>
      <c r="I17" s="535">
        <v>1686.3999999999742</v>
      </c>
      <c r="J17" s="536">
        <v>0.95698943117891677</v>
      </c>
      <c r="K17" s="137" t="s">
        <v>668</v>
      </c>
    </row>
    <row r="18" spans="1:11" s="133" customFormat="1" ht="9.9499999999999993" customHeight="1" x14ac:dyDescent="0.25">
      <c r="A18" s="182" t="s">
        <v>231</v>
      </c>
      <c r="B18" s="122">
        <v>-962.30000000000223</v>
      </c>
      <c r="C18" s="535">
        <v>1453.400000000001</v>
      </c>
      <c r="D18" s="535">
        <v>1558.1999999999941</v>
      </c>
      <c r="E18" s="122">
        <v>-240.53146380505186</v>
      </c>
      <c r="F18" s="122">
        <v>356.39110724003137</v>
      </c>
      <c r="G18" s="122">
        <v>381.01684205944571</v>
      </c>
      <c r="H18" s="535">
        <v>2520.4999999999964</v>
      </c>
      <c r="I18" s="122">
        <v>104.79999999999313</v>
      </c>
      <c r="J18" s="536">
        <v>1.0746019100604089</v>
      </c>
      <c r="K18" s="137" t="s">
        <v>668</v>
      </c>
    </row>
    <row r="19" spans="1:11" s="133" customFormat="1" ht="9.9499999999999993" customHeight="1" x14ac:dyDescent="0.25">
      <c r="A19" s="182" t="s">
        <v>232</v>
      </c>
      <c r="B19" s="122">
        <v>-744.89999999999986</v>
      </c>
      <c r="C19" s="122">
        <v>296.30000000000143</v>
      </c>
      <c r="D19" s="122">
        <v>240.2999999999987</v>
      </c>
      <c r="E19" s="122">
        <v>-752.84477086695892</v>
      </c>
      <c r="F19" s="122">
        <v>298.62328918989886</v>
      </c>
      <c r="G19" s="122">
        <v>243.15512750718813</v>
      </c>
      <c r="H19" s="122">
        <v>985.19999999999857</v>
      </c>
      <c r="I19" s="122">
        <v>-56.000000000002728</v>
      </c>
      <c r="J19" s="536">
        <v>0.66283398019640383</v>
      </c>
      <c r="K19" s="137" t="s">
        <v>668</v>
      </c>
    </row>
    <row r="20" spans="1:11" s="133" customFormat="1" ht="9.9499999999999993" customHeight="1" x14ac:dyDescent="0.25">
      <c r="A20" s="182" t="s">
        <v>233</v>
      </c>
      <c r="B20" s="535">
        <v>1266.2000000000021</v>
      </c>
      <c r="C20" s="535">
        <v>2760.5000000000009</v>
      </c>
      <c r="D20" s="122">
        <v>831.40000000000327</v>
      </c>
      <c r="E20" s="122">
        <v>312.98641492625393</v>
      </c>
      <c r="F20" s="122">
        <v>677.37976110493037</v>
      </c>
      <c r="G20" s="122">
        <v>204.14176484165219</v>
      </c>
      <c r="H20" s="122">
        <v>-434.79999999999882</v>
      </c>
      <c r="I20" s="535">
        <v>-1929.0999999999976</v>
      </c>
      <c r="J20" s="536">
        <v>0.64903944036406669</v>
      </c>
      <c r="K20" s="137" t="s">
        <v>668</v>
      </c>
    </row>
    <row r="21" spans="1:11" s="133" customFormat="1" ht="9.9499999999999993" customHeight="1" x14ac:dyDescent="0.25">
      <c r="A21" s="182" t="s">
        <v>234</v>
      </c>
      <c r="B21" s="122">
        <v>137.80000000000035</v>
      </c>
      <c r="C21" s="122">
        <v>802.9000000000018</v>
      </c>
      <c r="D21" s="122">
        <v>520.70000000000039</v>
      </c>
      <c r="E21" s="122">
        <v>61.57528159073366</v>
      </c>
      <c r="F21" s="122">
        <v>362.66628603795857</v>
      </c>
      <c r="G21" s="122">
        <v>236.65083843569585</v>
      </c>
      <c r="H21" s="122">
        <v>382.90000000000003</v>
      </c>
      <c r="I21" s="122">
        <v>-282.20000000000141</v>
      </c>
      <c r="J21" s="536">
        <v>0.81942404168106586</v>
      </c>
      <c r="K21" s="137" t="s">
        <v>668</v>
      </c>
    </row>
    <row r="22" spans="1:11" s="133" customFormat="1" ht="9.9499999999999993" customHeight="1" x14ac:dyDescent="0.25">
      <c r="A22" s="182" t="s">
        <v>235</v>
      </c>
      <c r="B22" s="122">
        <v>-286.89999999999657</v>
      </c>
      <c r="C22" s="535">
        <v>-1637.4999999999977</v>
      </c>
      <c r="D22" s="122">
        <v>79.099999999999994</v>
      </c>
      <c r="E22" s="122">
        <v>-101.71187214012788</v>
      </c>
      <c r="F22" s="122">
        <v>-566.02593107376856</v>
      </c>
      <c r="G22" s="122">
        <v>27.276943740872483</v>
      </c>
      <c r="H22" s="122">
        <v>365.99999999999659</v>
      </c>
      <c r="I22" s="535">
        <v>1716.5999999999976</v>
      </c>
      <c r="J22" s="536">
        <v>8.0910690636470703E-2</v>
      </c>
      <c r="K22" s="137" t="s">
        <v>668</v>
      </c>
    </row>
    <row r="23" spans="1:11" s="133" customFormat="1" ht="9.9499999999999993" customHeight="1" x14ac:dyDescent="0.25">
      <c r="A23" s="182" t="s">
        <v>236</v>
      </c>
      <c r="B23" s="122">
        <v>420.69999999999908</v>
      </c>
      <c r="C23" s="535">
        <v>1105.4000000000042</v>
      </c>
      <c r="D23" s="122">
        <v>835.00000000000125</v>
      </c>
      <c r="E23" s="122">
        <v>195.07359194147102</v>
      </c>
      <c r="F23" s="122">
        <v>515.22750365889101</v>
      </c>
      <c r="G23" s="122">
        <v>390.70633622736824</v>
      </c>
      <c r="H23" s="122">
        <v>414.30000000000217</v>
      </c>
      <c r="I23" s="122">
        <v>-270.40000000000293</v>
      </c>
      <c r="J23" s="536">
        <v>1.3074329662286013</v>
      </c>
      <c r="K23" s="137" t="s">
        <v>668</v>
      </c>
    </row>
    <row r="24" spans="1:11" s="319" customFormat="1" ht="18" customHeight="1" x14ac:dyDescent="0.25">
      <c r="A24" s="319" t="s">
        <v>770</v>
      </c>
      <c r="B24" s="541">
        <v>676.60000000003492</v>
      </c>
      <c r="C24" s="542">
        <v>30017.100000000006</v>
      </c>
      <c r="D24" s="542">
        <v>22220.100000000304</v>
      </c>
      <c r="E24" s="541">
        <v>8.3608247243060667</v>
      </c>
      <c r="F24" s="541">
        <v>362.1450225704985</v>
      </c>
      <c r="G24" s="541">
        <v>267.47659788922078</v>
      </c>
      <c r="H24" s="542">
        <v>21543.500000000269</v>
      </c>
      <c r="I24" s="542">
        <v>-7796.9999999997017</v>
      </c>
      <c r="J24" s="543">
        <v>0.64673027219597123</v>
      </c>
      <c r="K24" s="137" t="s">
        <v>668</v>
      </c>
    </row>
    <row r="25" spans="1:11" s="133" customFormat="1" ht="9.9499999999999993" customHeight="1" x14ac:dyDescent="0.25">
      <c r="A25" s="182" t="s">
        <v>237</v>
      </c>
      <c r="B25" s="535">
        <v>-3327.600000000009</v>
      </c>
      <c r="C25" s="535">
        <v>21141.500000000055</v>
      </c>
      <c r="D25" s="537">
        <v>19252.499999999978</v>
      </c>
      <c r="E25" s="122">
        <v>-51.197339387695287</v>
      </c>
      <c r="F25" s="122">
        <v>316.91037603979856</v>
      </c>
      <c r="G25" s="122">
        <v>287.84456294923956</v>
      </c>
      <c r="H25" s="535">
        <v>22580.099999999988</v>
      </c>
      <c r="I25" s="535">
        <v>-1889.0000000000764</v>
      </c>
      <c r="J25" s="536">
        <v>0.66249376768085333</v>
      </c>
      <c r="K25" s="137" t="s">
        <v>668</v>
      </c>
    </row>
    <row r="26" spans="1:11" s="133" customFormat="1" ht="9.9499999999999993" customHeight="1" x14ac:dyDescent="0.25">
      <c r="A26" s="182" t="s">
        <v>238</v>
      </c>
      <c r="B26" s="535">
        <v>3790.600000000004</v>
      </c>
      <c r="C26" s="535">
        <v>8874.4000000000051</v>
      </c>
      <c r="D26" s="537">
        <v>2966.4999999999991</v>
      </c>
      <c r="E26" s="122">
        <v>237.96152363174031</v>
      </c>
      <c r="F26" s="122">
        <v>548.62642474778511</v>
      </c>
      <c r="G26" s="122">
        <v>183.25297033204518</v>
      </c>
      <c r="H26" s="122">
        <v>-824.10000000000491</v>
      </c>
      <c r="I26" s="535">
        <v>-5907.900000000006</v>
      </c>
      <c r="J26" s="536">
        <v>0.56003935352077616</v>
      </c>
      <c r="K26" s="137" t="s">
        <v>668</v>
      </c>
    </row>
    <row r="27" spans="1:11" s="133" customFormat="1" ht="9.9499999999999993" customHeight="1" x14ac:dyDescent="0.25">
      <c r="A27" s="984" t="s">
        <v>747</v>
      </c>
      <c r="B27" s="984"/>
      <c r="C27" s="984"/>
      <c r="D27" s="984"/>
      <c r="E27" s="984"/>
      <c r="F27" s="984"/>
      <c r="G27" s="984"/>
      <c r="H27" s="984"/>
      <c r="I27" s="984"/>
      <c r="J27" s="984"/>
      <c r="K27" s="137" t="s">
        <v>668</v>
      </c>
    </row>
    <row r="28" spans="1:11" s="260" customFormat="1" ht="9" customHeight="1" x14ac:dyDescent="0.15">
      <c r="A28" s="1074" t="s">
        <v>485</v>
      </c>
      <c r="B28" s="1074"/>
      <c r="C28" s="1074"/>
      <c r="D28" s="1074"/>
      <c r="E28" s="1074"/>
      <c r="F28" s="1074"/>
      <c r="G28" s="1074"/>
      <c r="H28" s="1074"/>
      <c r="I28" s="1074"/>
      <c r="J28" s="1074"/>
      <c r="K28" s="137" t="s">
        <v>668</v>
      </c>
    </row>
    <row r="29" spans="1:11" ht="9" customHeight="1" x14ac:dyDescent="0.25">
      <c r="A29" s="1033" t="s">
        <v>474</v>
      </c>
      <c r="B29" s="1033"/>
      <c r="C29" s="1033"/>
      <c r="D29" s="1033"/>
      <c r="E29" s="1033"/>
      <c r="F29" s="1033"/>
      <c r="G29" s="1033"/>
      <c r="H29" s="1033"/>
      <c r="I29" s="1033"/>
      <c r="J29" s="1033"/>
      <c r="K29" s="137" t="s">
        <v>668</v>
      </c>
    </row>
    <row r="30" spans="1:11" ht="9.9499999999999993" customHeight="1" x14ac:dyDescent="0.25">
      <c r="A30" s="139" t="s">
        <v>671</v>
      </c>
      <c r="B30" s="139" t="s">
        <v>671</v>
      </c>
      <c r="C30" s="139" t="s">
        <v>671</v>
      </c>
      <c r="D30" s="139" t="s">
        <v>671</v>
      </c>
      <c r="E30" s="139" t="s">
        <v>671</v>
      </c>
      <c r="F30" s="139" t="s">
        <v>671</v>
      </c>
      <c r="G30" s="139" t="s">
        <v>671</v>
      </c>
      <c r="H30" s="139" t="s">
        <v>671</v>
      </c>
      <c r="I30" s="139" t="s">
        <v>671</v>
      </c>
      <c r="J30" s="139" t="s">
        <v>671</v>
      </c>
      <c r="K30" s="141" t="s">
        <v>672</v>
      </c>
    </row>
    <row r="31" spans="1:11" ht="9.9499999999999993" customHeight="1" x14ac:dyDescent="0.25"/>
    <row r="32" spans="1:11"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row r="38" ht="9.9499999999999993" customHeight="1" x14ac:dyDescent="0.25"/>
    <row r="39" ht="9.9499999999999993" customHeight="1" x14ac:dyDescent="0.25"/>
  </sheetData>
  <mergeCells count="14">
    <mergeCell ref="A3:J3"/>
    <mergeCell ref="A1:J1"/>
    <mergeCell ref="A2:J2"/>
    <mergeCell ref="A29:J29"/>
    <mergeCell ref="A4:A6"/>
    <mergeCell ref="B4:D4"/>
    <mergeCell ref="E4:G4"/>
    <mergeCell ref="H4:I4"/>
    <mergeCell ref="J4:J5"/>
    <mergeCell ref="B6:D6"/>
    <mergeCell ref="E6:G6"/>
    <mergeCell ref="H6:I6"/>
    <mergeCell ref="A27:J27"/>
    <mergeCell ref="A28:J28"/>
  </mergeCells>
  <hyperlinks>
    <hyperlink ref="A1" location="Inhalt!Druckbereich" display="Zum Inhaltsverzeichnis" xr:uid="{09D1ABF1-08FA-44BB-B029-46BF44920092}"/>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E384A-D1D3-4585-A308-D6EF1B12276B}">
  <dimension ref="A1:R37"/>
  <sheetViews>
    <sheetView showGridLines="0" zoomScaleNormal="100" zoomScaleSheetLayoutView="75" workbookViewId="0">
      <selection activeCell="M35" sqref="M35"/>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57" customHeight="1" x14ac:dyDescent="0.2">
      <c r="A2" s="1121" t="s">
        <v>822</v>
      </c>
      <c r="B2" s="1121"/>
      <c r="C2" s="1121"/>
      <c r="D2" s="1121"/>
      <c r="E2" s="1121"/>
      <c r="F2" s="1121"/>
      <c r="G2" s="1121"/>
      <c r="H2" s="1121"/>
      <c r="I2" s="1121"/>
      <c r="J2" s="1121"/>
      <c r="K2" s="137" t="s">
        <v>668</v>
      </c>
      <c r="N2" s="1019"/>
      <c r="O2" s="1019"/>
    </row>
    <row r="3" spans="1:18" s="3" customFormat="1" ht="5.0999999999999996" customHeight="1" x14ac:dyDescent="0.15">
      <c r="A3" s="956" t="s">
        <v>1614</v>
      </c>
      <c r="B3" s="956"/>
      <c r="C3" s="956"/>
      <c r="D3" s="956"/>
      <c r="E3" s="956"/>
      <c r="F3" s="956"/>
      <c r="G3" s="956"/>
      <c r="H3" s="956"/>
      <c r="I3" s="956"/>
      <c r="J3" s="956"/>
      <c r="K3" s="137" t="s">
        <v>668</v>
      </c>
      <c r="L3" s="763"/>
      <c r="M3" s="137"/>
      <c r="N3" s="756"/>
      <c r="O3" s="756"/>
      <c r="Q3" s="179"/>
      <c r="R3" s="179"/>
    </row>
    <row r="4" spans="1:18" s="133" customFormat="1" ht="35.1" customHeight="1" x14ac:dyDescent="0.25">
      <c r="A4" s="977" t="s">
        <v>206</v>
      </c>
      <c r="B4" s="1072" t="s">
        <v>486</v>
      </c>
      <c r="C4" s="1072"/>
      <c r="D4" s="1072"/>
      <c r="E4" s="1072" t="s">
        <v>487</v>
      </c>
      <c r="F4" s="1072"/>
      <c r="G4" s="1072"/>
      <c r="H4" s="1072" t="s">
        <v>488</v>
      </c>
      <c r="I4" s="1072"/>
      <c r="J4" s="1093" t="s">
        <v>489</v>
      </c>
      <c r="K4" s="137" t="s">
        <v>668</v>
      </c>
    </row>
    <row r="5" spans="1:18" s="133" customFormat="1" ht="12" customHeight="1" x14ac:dyDescent="0.25">
      <c r="A5" s="1038"/>
      <c r="B5" s="869">
        <v>2014</v>
      </c>
      <c r="C5" s="869">
        <v>2018</v>
      </c>
      <c r="D5" s="869">
        <v>2019</v>
      </c>
      <c r="E5" s="869">
        <v>2014</v>
      </c>
      <c r="F5" s="869">
        <v>2018</v>
      </c>
      <c r="G5" s="869">
        <v>2019</v>
      </c>
      <c r="H5" s="872" t="s">
        <v>267</v>
      </c>
      <c r="I5" s="872" t="s">
        <v>247</v>
      </c>
      <c r="J5" s="1093"/>
      <c r="K5" s="137" t="s">
        <v>668</v>
      </c>
    </row>
    <row r="6" spans="1:18" s="133" customFormat="1" ht="12" customHeight="1" x14ac:dyDescent="0.25">
      <c r="A6" s="1039"/>
      <c r="B6" s="1034" t="s">
        <v>376</v>
      </c>
      <c r="C6" s="1035"/>
      <c r="D6" s="1036"/>
      <c r="E6" s="1064" t="s">
        <v>65</v>
      </c>
      <c r="F6" s="1065"/>
      <c r="G6" s="1111"/>
      <c r="H6" s="1034" t="s">
        <v>1</v>
      </c>
      <c r="I6" s="1035"/>
      <c r="J6" s="1035"/>
      <c r="K6" s="137" t="s">
        <v>668</v>
      </c>
    </row>
    <row r="7" spans="1:18" s="133" customFormat="1" ht="6" customHeight="1" x14ac:dyDescent="0.25">
      <c r="A7" s="741" t="s">
        <v>206</v>
      </c>
      <c r="B7" s="736" t="s">
        <v>1297</v>
      </c>
      <c r="C7" s="736" t="s">
        <v>1298</v>
      </c>
      <c r="D7" s="736" t="s">
        <v>1299</v>
      </c>
      <c r="E7" s="736" t="s">
        <v>1300</v>
      </c>
      <c r="F7" s="736" t="s">
        <v>1301</v>
      </c>
      <c r="G7" s="736" t="s">
        <v>1302</v>
      </c>
      <c r="H7" s="735" t="s">
        <v>1303</v>
      </c>
      <c r="I7" s="735" t="s">
        <v>1304</v>
      </c>
      <c r="J7" s="735" t="s">
        <v>1305</v>
      </c>
      <c r="K7" s="137" t="s">
        <v>668</v>
      </c>
    </row>
    <row r="8" spans="1:18" s="133" customFormat="1" ht="9.9499999999999993" customHeight="1" x14ac:dyDescent="0.25">
      <c r="A8" s="182" t="s">
        <v>222</v>
      </c>
      <c r="B8" s="143">
        <v>59743.023740000091</v>
      </c>
      <c r="C8" s="544">
        <v>52647.48885000022</v>
      </c>
      <c r="D8" s="143">
        <v>52798.320661000034</v>
      </c>
      <c r="E8" s="120">
        <v>5597.849251009332</v>
      </c>
      <c r="F8" s="120">
        <v>4764.1682035197909</v>
      </c>
      <c r="G8" s="120">
        <v>4762.0075549668627</v>
      </c>
      <c r="H8" s="504">
        <v>-11.624291246494661</v>
      </c>
      <c r="I8" s="504">
        <v>0.2864938372076104</v>
      </c>
      <c r="J8" s="105">
        <v>10.069765047877761</v>
      </c>
      <c r="K8" s="137" t="s">
        <v>668</v>
      </c>
    </row>
    <row r="9" spans="1:18" s="133" customFormat="1" ht="9.9499999999999993" customHeight="1" x14ac:dyDescent="0.25">
      <c r="A9" s="182" t="s">
        <v>223</v>
      </c>
      <c r="B9" s="143">
        <v>37720.692230000059</v>
      </c>
      <c r="C9" s="544">
        <v>27545.6944</v>
      </c>
      <c r="D9" s="143">
        <v>25718.577671999963</v>
      </c>
      <c r="E9" s="120">
        <v>2985.175238916479</v>
      </c>
      <c r="F9" s="120">
        <v>2112.6082219458144</v>
      </c>
      <c r="G9" s="120">
        <v>1963.6696198165046</v>
      </c>
      <c r="H9" s="504">
        <v>-31.818383620368884</v>
      </c>
      <c r="I9" s="504">
        <v>-6.6330392745518783</v>
      </c>
      <c r="J9" s="105">
        <v>4.0636272809874345</v>
      </c>
      <c r="K9" s="137" t="s">
        <v>668</v>
      </c>
    </row>
    <row r="10" spans="1:18" s="133" customFormat="1" ht="9.9499999999999993" customHeight="1" x14ac:dyDescent="0.25">
      <c r="A10" s="182" t="s">
        <v>224</v>
      </c>
      <c r="B10" s="143">
        <v>59692.330219999989</v>
      </c>
      <c r="C10" s="544">
        <v>54402.85727</v>
      </c>
      <c r="D10" s="143">
        <v>53959.078829999999</v>
      </c>
      <c r="E10" s="120">
        <v>17347.42410543939</v>
      </c>
      <c r="F10" s="120">
        <v>15007.974573302105</v>
      </c>
      <c r="G10" s="120">
        <v>14772.624411384642</v>
      </c>
      <c r="H10" s="504">
        <v>-9.6046700955880215</v>
      </c>
      <c r="I10" s="504">
        <v>-0.81572634649967135</v>
      </c>
      <c r="J10" s="105">
        <v>35.200379710029509</v>
      </c>
      <c r="K10" s="137" t="s">
        <v>668</v>
      </c>
    </row>
    <row r="11" spans="1:18" s="133" customFormat="1" ht="9.9499999999999993" customHeight="1" x14ac:dyDescent="0.25">
      <c r="A11" s="182" t="s">
        <v>225</v>
      </c>
      <c r="B11" s="143">
        <v>20310.588610000035</v>
      </c>
      <c r="C11" s="544">
        <v>18003.23912000002</v>
      </c>
      <c r="D11" s="143">
        <v>18375.707528234336</v>
      </c>
      <c r="E11" s="120">
        <v>8286.3901556784549</v>
      </c>
      <c r="F11" s="120">
        <v>7182.3973241606764</v>
      </c>
      <c r="G11" s="120">
        <v>7302.9598315850635</v>
      </c>
      <c r="H11" s="504">
        <v>-9.5264648352586381</v>
      </c>
      <c r="I11" s="504">
        <v>2.0688966343869524</v>
      </c>
      <c r="J11" s="105">
        <v>24.721794367275436</v>
      </c>
      <c r="K11" s="137" t="s">
        <v>668</v>
      </c>
    </row>
    <row r="12" spans="1:18" s="133" customFormat="1" ht="9.9499999999999993" customHeight="1" x14ac:dyDescent="0.25">
      <c r="A12" s="182" t="s">
        <v>226</v>
      </c>
      <c r="B12" s="143">
        <v>20594.49165</v>
      </c>
      <c r="C12" s="544">
        <v>21729.938150000002</v>
      </c>
      <c r="D12" s="143">
        <v>30005.873044000004</v>
      </c>
      <c r="E12" s="120">
        <v>31298.524396582383</v>
      </c>
      <c r="F12" s="120">
        <v>31928.089084470826</v>
      </c>
      <c r="G12" s="120">
        <v>43920.631987868575</v>
      </c>
      <c r="H12" s="504">
        <v>45.698537035751514</v>
      </c>
      <c r="I12" s="504">
        <v>38.08540473917548</v>
      </c>
      <c r="J12" s="105">
        <v>89.242527256991764</v>
      </c>
      <c r="K12" s="137" t="s">
        <v>668</v>
      </c>
    </row>
    <row r="13" spans="1:18" s="133" customFormat="1" ht="9.9499999999999993" customHeight="1" x14ac:dyDescent="0.25">
      <c r="A13" s="182" t="s">
        <v>227</v>
      </c>
      <c r="B13" s="143">
        <v>28242.0134</v>
      </c>
      <c r="C13" s="544">
        <v>34362.414290000001</v>
      </c>
      <c r="D13" s="143">
        <v>33691.127881</v>
      </c>
      <c r="E13" s="120">
        <v>16148.305320727422</v>
      </c>
      <c r="F13" s="120">
        <v>18733.829463255708</v>
      </c>
      <c r="G13" s="120">
        <v>18278.844712062222</v>
      </c>
      <c r="H13" s="504">
        <v>19.29435555398469</v>
      </c>
      <c r="I13" s="504">
        <v>-1.9535484420119895</v>
      </c>
      <c r="J13" s="105">
        <v>27.331104664932404</v>
      </c>
      <c r="K13" s="137" t="s">
        <v>668</v>
      </c>
    </row>
    <row r="14" spans="1:18" s="133" customFormat="1" ht="9.9499999999999993" customHeight="1" x14ac:dyDescent="0.25">
      <c r="A14" s="182" t="s">
        <v>228</v>
      </c>
      <c r="B14" s="143">
        <v>62889.448090000056</v>
      </c>
      <c r="C14" s="544">
        <v>53346.39119000014</v>
      </c>
      <c r="D14" s="143">
        <v>53775.354786497577</v>
      </c>
      <c r="E14" s="120">
        <v>10369.933703734554</v>
      </c>
      <c r="F14" s="120">
        <v>8534.7944295300094</v>
      </c>
      <c r="G14" s="120">
        <v>8568.8340593087796</v>
      </c>
      <c r="H14" s="504">
        <v>-14.492245647408847</v>
      </c>
      <c r="I14" s="504">
        <v>0.80410986934360174</v>
      </c>
      <c r="J14" s="105">
        <v>18.261327253881618</v>
      </c>
      <c r="K14" s="137" t="s">
        <v>668</v>
      </c>
    </row>
    <row r="15" spans="1:18" s="133" customFormat="1" ht="9.9499999999999993" customHeight="1" x14ac:dyDescent="0.25">
      <c r="A15" s="182" t="s">
        <v>229</v>
      </c>
      <c r="B15" s="143">
        <v>11724.411910000008</v>
      </c>
      <c r="C15" s="544">
        <v>9319.5268600000545</v>
      </c>
      <c r="D15" s="143">
        <v>9256.63025989997</v>
      </c>
      <c r="E15" s="120">
        <v>7340.0474356751129</v>
      </c>
      <c r="F15" s="120">
        <v>5790.1119871965275</v>
      </c>
      <c r="G15" s="120">
        <v>5752.8114267193987</v>
      </c>
      <c r="H15" s="504">
        <v>-21.048233967242425</v>
      </c>
      <c r="I15" s="504">
        <v>-0.67489048580395528</v>
      </c>
      <c r="J15" s="105">
        <v>19.878298507519673</v>
      </c>
      <c r="K15" s="137" t="s">
        <v>668</v>
      </c>
    </row>
    <row r="16" spans="1:18" s="318" customFormat="1" ht="12" customHeight="1" x14ac:dyDescent="0.25">
      <c r="A16" s="237" t="s">
        <v>3</v>
      </c>
      <c r="B16" s="546">
        <v>69666.581049999979</v>
      </c>
      <c r="C16" s="546">
        <v>72198.626710000128</v>
      </c>
      <c r="D16" s="458">
        <v>71125.923366817718</v>
      </c>
      <c r="E16" s="458">
        <v>8916.5040533240008</v>
      </c>
      <c r="F16" s="458">
        <v>9048.6749906033765</v>
      </c>
      <c r="G16" s="458">
        <v>8900.7637934791474</v>
      </c>
      <c r="H16" s="505">
        <v>2.0947523113992976</v>
      </c>
      <c r="I16" s="505">
        <v>-1.4857669627029495</v>
      </c>
      <c r="J16" s="358">
        <v>23.165309671620264</v>
      </c>
      <c r="K16" s="137" t="s">
        <v>668</v>
      </c>
    </row>
    <row r="17" spans="1:11" s="133" customFormat="1" ht="9.9499999999999993" customHeight="1" x14ac:dyDescent="0.25">
      <c r="A17" s="182" t="s">
        <v>230</v>
      </c>
      <c r="B17" s="143">
        <v>238502.9290400006</v>
      </c>
      <c r="C17" s="544">
        <v>219460.09574000034</v>
      </c>
      <c r="D17" s="143">
        <v>221796.11183808013</v>
      </c>
      <c r="E17" s="120">
        <v>13557.889147284654</v>
      </c>
      <c r="F17" s="120">
        <v>12250.523699891011</v>
      </c>
      <c r="G17" s="120">
        <v>12370.333670674201</v>
      </c>
      <c r="H17" s="504">
        <v>-7.0048687742189006</v>
      </c>
      <c r="I17" s="504">
        <v>1.0644377467361219</v>
      </c>
      <c r="J17" s="105">
        <v>31.176600996683383</v>
      </c>
      <c r="K17" s="137" t="s">
        <v>668</v>
      </c>
    </row>
    <row r="18" spans="1:11" s="133" customFormat="1" ht="9.9499999999999993" customHeight="1" x14ac:dyDescent="0.25">
      <c r="A18" s="182" t="s">
        <v>231</v>
      </c>
      <c r="B18" s="143">
        <v>45244.592439999971</v>
      </c>
      <c r="C18" s="544">
        <v>43798.662069999838</v>
      </c>
      <c r="D18" s="143">
        <v>42937.980071700469</v>
      </c>
      <c r="E18" s="120">
        <v>11309.101162689545</v>
      </c>
      <c r="F18" s="120">
        <v>10739.957114874913</v>
      </c>
      <c r="G18" s="120">
        <v>10499.354108157353</v>
      </c>
      <c r="H18" s="504">
        <v>-5.0980951400067545</v>
      </c>
      <c r="I18" s="504">
        <v>-1.9650874196198305</v>
      </c>
      <c r="J18" s="105">
        <v>29.611882556273439</v>
      </c>
      <c r="K18" s="137" t="s">
        <v>668</v>
      </c>
    </row>
    <row r="19" spans="1:11" s="133" customFormat="1" ht="9.9499999999999993" customHeight="1" x14ac:dyDescent="0.25">
      <c r="A19" s="182" t="s">
        <v>232</v>
      </c>
      <c r="B19" s="143">
        <v>17460.939540000003</v>
      </c>
      <c r="C19" s="544">
        <v>17435.742190000004</v>
      </c>
      <c r="D19" s="143">
        <v>17427.444419937805</v>
      </c>
      <c r="E19" s="120">
        <v>17647.170126343306</v>
      </c>
      <c r="F19" s="120">
        <v>17572.455896877713</v>
      </c>
      <c r="G19" s="120">
        <v>17634.508822531974</v>
      </c>
      <c r="H19" s="504">
        <v>-0.19182885311220835</v>
      </c>
      <c r="I19" s="504">
        <v>-4.7590575564707631E-2</v>
      </c>
      <c r="J19" s="105">
        <v>48.071170826130029</v>
      </c>
      <c r="K19" s="137" t="s">
        <v>668</v>
      </c>
    </row>
    <row r="20" spans="1:11" s="133" customFormat="1" ht="9.9499999999999993" customHeight="1" x14ac:dyDescent="0.25">
      <c r="A20" s="182" t="s">
        <v>233</v>
      </c>
      <c r="B20" s="143">
        <v>7467.2474900000025</v>
      </c>
      <c r="C20" s="544">
        <v>4241.8691900000094</v>
      </c>
      <c r="D20" s="143">
        <v>3768.7639373431507</v>
      </c>
      <c r="E20" s="120">
        <v>1845.7960995594417</v>
      </c>
      <c r="F20" s="120">
        <v>1040.8825714763884</v>
      </c>
      <c r="G20" s="120">
        <v>925.38143064806559</v>
      </c>
      <c r="H20" s="504">
        <v>-49.529409030700961</v>
      </c>
      <c r="I20" s="504">
        <v>-11.153225888534712</v>
      </c>
      <c r="J20" s="105">
        <v>2.9421174365617819</v>
      </c>
      <c r="K20" s="137" t="s">
        <v>668</v>
      </c>
    </row>
    <row r="21" spans="1:11" s="133" customFormat="1" ht="9.9499999999999993" customHeight="1" x14ac:dyDescent="0.25">
      <c r="A21" s="182" t="s">
        <v>234</v>
      </c>
      <c r="B21" s="143">
        <v>23441.476789999986</v>
      </c>
      <c r="C21" s="544">
        <v>22594.092280000066</v>
      </c>
      <c r="D21" s="143">
        <v>23492.490261572071</v>
      </c>
      <c r="E21" s="120">
        <v>10474.713601211122</v>
      </c>
      <c r="F21" s="120">
        <v>10205.648939577179</v>
      </c>
      <c r="G21" s="120">
        <v>10677.006947077869</v>
      </c>
      <c r="H21" s="504">
        <v>0.21762055364125862</v>
      </c>
      <c r="I21" s="504">
        <v>3.976251714114015</v>
      </c>
      <c r="J21" s="105">
        <v>36.970062068927319</v>
      </c>
      <c r="K21" s="137" t="s">
        <v>668</v>
      </c>
    </row>
    <row r="22" spans="1:11" s="133" customFormat="1" ht="9.9499999999999993" customHeight="1" x14ac:dyDescent="0.25">
      <c r="A22" s="182" t="s">
        <v>235</v>
      </c>
      <c r="B22" s="143">
        <v>32077.790049999992</v>
      </c>
      <c r="C22" s="544">
        <v>35158.074379999642</v>
      </c>
      <c r="D22" s="143">
        <v>35097.749464100059</v>
      </c>
      <c r="E22" s="120">
        <v>11372.227536087505</v>
      </c>
      <c r="F22" s="120">
        <v>12152.90490729779</v>
      </c>
      <c r="G22" s="120">
        <v>12103.152181586533</v>
      </c>
      <c r="H22" s="504">
        <v>9.4144871245582209</v>
      </c>
      <c r="I22" s="504">
        <v>-0.17158196790748947</v>
      </c>
      <c r="J22" s="105">
        <v>35.901177609685909</v>
      </c>
      <c r="K22" s="137" t="s">
        <v>668</v>
      </c>
    </row>
    <row r="23" spans="1:11" s="133" customFormat="1" ht="9.9499999999999993" customHeight="1" x14ac:dyDescent="0.25">
      <c r="A23" s="182" t="s">
        <v>236</v>
      </c>
      <c r="B23" s="143">
        <v>18724.258309999928</v>
      </c>
      <c r="C23" s="544">
        <v>17048.195930000024</v>
      </c>
      <c r="D23" s="143">
        <v>16896.322386816912</v>
      </c>
      <c r="E23" s="120">
        <v>8682.2161278146687</v>
      </c>
      <c r="F23" s="120">
        <v>7946.1728160860712</v>
      </c>
      <c r="G23" s="120">
        <v>7905.9882819996265</v>
      </c>
      <c r="H23" s="504">
        <v>-9.7623942851011858</v>
      </c>
      <c r="I23" s="504">
        <v>-0.89084818010483591</v>
      </c>
      <c r="J23" s="105">
        <v>26.456058558743379</v>
      </c>
      <c r="K23" s="137" t="s">
        <v>668</v>
      </c>
    </row>
    <row r="24" spans="1:11" s="319" customFormat="1" ht="18" customHeight="1" x14ac:dyDescent="0.25">
      <c r="A24" s="204" t="s">
        <v>770</v>
      </c>
      <c r="B24" s="547">
        <v>753502.81456000509</v>
      </c>
      <c r="C24" s="548">
        <v>703292.90861999732</v>
      </c>
      <c r="D24" s="547">
        <v>710123.45640899648</v>
      </c>
      <c r="E24" s="462">
        <v>9311.1217289494161</v>
      </c>
      <c r="F24" s="462">
        <v>8484.9644457945778</v>
      </c>
      <c r="G24" s="462">
        <v>8548.1796302271414</v>
      </c>
      <c r="H24" s="506">
        <v>-5.7570266909141186</v>
      </c>
      <c r="I24" s="506">
        <v>0.9712237540404145</v>
      </c>
      <c r="J24" s="399">
        <v>20.668598982728607</v>
      </c>
      <c r="K24" s="137" t="s">
        <v>668</v>
      </c>
    </row>
    <row r="25" spans="1:11" s="133" customFormat="1" ht="9.9499999999999993" customHeight="1" x14ac:dyDescent="0.25">
      <c r="A25" s="182" t="s">
        <v>237</v>
      </c>
      <c r="B25" s="127">
        <v>612142.50123000075</v>
      </c>
      <c r="C25" s="127">
        <v>577683.12797000038</v>
      </c>
      <c r="D25" s="127">
        <v>584374.4632051338</v>
      </c>
      <c r="E25" s="120">
        <v>9418.2195543649905</v>
      </c>
      <c r="F25" s="120">
        <v>8659.4507162131085</v>
      </c>
      <c r="G25" s="120">
        <v>8736.9958166460674</v>
      </c>
      <c r="H25" s="504">
        <v>-4.5362048818815222</v>
      </c>
      <c r="I25" s="504">
        <v>1.1583054638703081</v>
      </c>
      <c r="J25" s="105">
        <v>20.108787942617621</v>
      </c>
      <c r="K25" s="137" t="s">
        <v>668</v>
      </c>
    </row>
    <row r="26" spans="1:11" s="133" customFormat="1" ht="9.9499999999999993" customHeight="1" x14ac:dyDescent="0.25">
      <c r="A26" s="182" t="s">
        <v>238</v>
      </c>
      <c r="B26" s="127">
        <v>141360.31332999995</v>
      </c>
      <c r="C26" s="127">
        <v>125609.78065000018</v>
      </c>
      <c r="D26" s="127">
        <v>125748.99320386643</v>
      </c>
      <c r="E26" s="120">
        <v>8874.1401205790535</v>
      </c>
      <c r="F26" s="120">
        <v>7765.3525727218821</v>
      </c>
      <c r="G26" s="120">
        <v>7768.0352337342638</v>
      </c>
      <c r="H26" s="504">
        <v>-11.043637183860453</v>
      </c>
      <c r="I26" s="504">
        <v>0.11082939015247063</v>
      </c>
      <c r="J26" s="105">
        <v>23.739890396016129</v>
      </c>
      <c r="K26" s="137" t="s">
        <v>668</v>
      </c>
    </row>
    <row r="27" spans="1:11" s="133" customFormat="1" ht="9.9499999999999993" customHeight="1" x14ac:dyDescent="0.25">
      <c r="A27" s="984" t="s">
        <v>747</v>
      </c>
      <c r="B27" s="984"/>
      <c r="C27" s="984"/>
      <c r="D27" s="984"/>
      <c r="E27" s="984"/>
      <c r="F27" s="984"/>
      <c r="G27" s="984"/>
      <c r="H27" s="984"/>
      <c r="I27" s="984"/>
      <c r="J27" s="984"/>
      <c r="K27" s="137" t="s">
        <v>668</v>
      </c>
    </row>
    <row r="28" spans="1:11" s="260" customFormat="1" ht="9" customHeight="1" x14ac:dyDescent="0.15">
      <c r="A28" s="1017" t="s">
        <v>490</v>
      </c>
      <c r="B28" s="1017"/>
      <c r="C28" s="1017"/>
      <c r="D28" s="1017"/>
      <c r="E28" s="1017"/>
      <c r="F28" s="1017"/>
      <c r="G28" s="1017"/>
      <c r="H28" s="1017"/>
      <c r="I28" s="1017"/>
      <c r="J28" s="1017"/>
      <c r="K28" s="137" t="s">
        <v>668</v>
      </c>
    </row>
    <row r="29" spans="1:11" ht="9" customHeight="1" x14ac:dyDescent="0.25">
      <c r="A29" s="994" t="s">
        <v>474</v>
      </c>
      <c r="B29" s="994"/>
      <c r="C29" s="994"/>
      <c r="D29" s="994"/>
      <c r="E29" s="994"/>
      <c r="F29" s="994"/>
      <c r="G29" s="994"/>
      <c r="H29" s="994"/>
      <c r="I29" s="994"/>
      <c r="J29" s="994"/>
      <c r="K29" s="137" t="s">
        <v>668</v>
      </c>
    </row>
    <row r="30" spans="1:11" ht="9.9499999999999993" customHeight="1" x14ac:dyDescent="0.25">
      <c r="A30" s="863" t="s">
        <v>671</v>
      </c>
      <c r="B30" s="863" t="s">
        <v>671</v>
      </c>
      <c r="C30" s="863" t="s">
        <v>671</v>
      </c>
      <c r="D30" s="863" t="s">
        <v>671</v>
      </c>
      <c r="E30" s="863" t="s">
        <v>671</v>
      </c>
      <c r="F30" s="863" t="s">
        <v>671</v>
      </c>
      <c r="G30" s="863" t="s">
        <v>671</v>
      </c>
      <c r="H30" s="863" t="s">
        <v>671</v>
      </c>
      <c r="I30" s="863" t="s">
        <v>671</v>
      </c>
      <c r="J30" s="863" t="s">
        <v>671</v>
      </c>
      <c r="K30" s="141" t="s">
        <v>672</v>
      </c>
    </row>
    <row r="31" spans="1:11" ht="9.9499999999999993" customHeight="1" x14ac:dyDescent="0.25"/>
    <row r="32" spans="1:11"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sheetData>
  <mergeCells count="15">
    <mergeCell ref="N2:O2"/>
    <mergeCell ref="A3:J3"/>
    <mergeCell ref="A4:A6"/>
    <mergeCell ref="B4:D4"/>
    <mergeCell ref="E4:G4"/>
    <mergeCell ref="H4:I4"/>
    <mergeCell ref="J4:J5"/>
    <mergeCell ref="B6:D6"/>
    <mergeCell ref="E6:G6"/>
    <mergeCell ref="H6:J6"/>
    <mergeCell ref="A27:J27"/>
    <mergeCell ref="A28:J28"/>
    <mergeCell ref="A29:J29"/>
    <mergeCell ref="A1:J1"/>
    <mergeCell ref="A2:J2"/>
  </mergeCells>
  <hyperlinks>
    <hyperlink ref="A1" location="Inhalt!Druckbereich" display="Zum Inhaltsverzeichnis" xr:uid="{ED8C92C1-C225-42E4-8DBE-2E0AF8BFE5F7}"/>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BB6CA-477C-440E-B361-34D8AE47BEC2}">
  <dimension ref="A1:R38"/>
  <sheetViews>
    <sheetView showGridLines="0" zoomScaleNormal="100" zoomScaleSheetLayoutView="75" workbookViewId="0">
      <selection activeCell="S23" sqref="S23"/>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066" t="s">
        <v>491</v>
      </c>
      <c r="B2" s="1066"/>
      <c r="C2" s="1066"/>
      <c r="D2" s="1066"/>
      <c r="E2" s="1066"/>
      <c r="F2" s="1066"/>
      <c r="G2" s="1066"/>
      <c r="H2" s="1066"/>
      <c r="I2" s="1066"/>
      <c r="J2" s="1066"/>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47"/>
      <c r="O3" s="747"/>
      <c r="Q3" s="179"/>
      <c r="R3" s="179"/>
    </row>
    <row r="4" spans="1:18" s="133" customFormat="1" ht="35.1" customHeight="1" x14ac:dyDescent="0.25">
      <c r="A4" s="977" t="s">
        <v>206</v>
      </c>
      <c r="B4" s="1072" t="s">
        <v>492</v>
      </c>
      <c r="C4" s="1072"/>
      <c r="D4" s="1072"/>
      <c r="E4" s="1072" t="s">
        <v>493</v>
      </c>
      <c r="F4" s="1072"/>
      <c r="G4" s="1072"/>
      <c r="H4" s="1068" t="s">
        <v>354</v>
      </c>
      <c r="I4" s="1068"/>
      <c r="J4" s="1093" t="s">
        <v>820</v>
      </c>
      <c r="K4" s="137" t="s">
        <v>668</v>
      </c>
    </row>
    <row r="5" spans="1:18" s="133" customFormat="1" ht="12" customHeight="1" x14ac:dyDescent="0.25">
      <c r="A5" s="1038"/>
      <c r="B5" s="309">
        <v>2014</v>
      </c>
      <c r="C5" s="309" t="s">
        <v>821</v>
      </c>
      <c r="D5" s="309" t="s">
        <v>799</v>
      </c>
      <c r="E5" s="309">
        <v>2014</v>
      </c>
      <c r="F5" s="309" t="s">
        <v>821</v>
      </c>
      <c r="G5" s="309" t="s">
        <v>799</v>
      </c>
      <c r="H5" s="211" t="s">
        <v>267</v>
      </c>
      <c r="I5" s="211" t="s">
        <v>247</v>
      </c>
      <c r="J5" s="1093"/>
      <c r="K5" s="137" t="s">
        <v>668</v>
      </c>
    </row>
    <row r="6" spans="1:18" s="133" customFormat="1" ht="12" customHeight="1" x14ac:dyDescent="0.25">
      <c r="A6" s="1039"/>
      <c r="B6" s="483" t="s">
        <v>376</v>
      </c>
      <c r="C6" s="483"/>
      <c r="D6" s="483"/>
      <c r="E6" s="1129" t="s">
        <v>65</v>
      </c>
      <c r="F6" s="1129"/>
      <c r="G6" s="1129"/>
      <c r="H6" s="1068" t="s">
        <v>376</v>
      </c>
      <c r="I6" s="1068"/>
      <c r="J6" s="828" t="s">
        <v>1</v>
      </c>
      <c r="K6" s="137" t="s">
        <v>668</v>
      </c>
    </row>
    <row r="7" spans="1:18" s="133" customFormat="1" ht="6" customHeight="1" x14ac:dyDescent="0.25">
      <c r="A7" s="741" t="s">
        <v>206</v>
      </c>
      <c r="B7" s="736" t="s">
        <v>1306</v>
      </c>
      <c r="C7" s="736" t="s">
        <v>1307</v>
      </c>
      <c r="D7" s="736" t="s">
        <v>1308</v>
      </c>
      <c r="E7" s="736" t="s">
        <v>1309</v>
      </c>
      <c r="F7" s="736" t="s">
        <v>1310</v>
      </c>
      <c r="G7" s="736" t="s">
        <v>1311</v>
      </c>
      <c r="H7" s="735" t="s">
        <v>1312</v>
      </c>
      <c r="I7" s="735" t="s">
        <v>1313</v>
      </c>
      <c r="J7" s="735" t="s">
        <v>1314</v>
      </c>
      <c r="K7" s="137" t="s">
        <v>668</v>
      </c>
    </row>
    <row r="8" spans="1:18" s="133" customFormat="1" ht="9.9499999999999993" customHeight="1" x14ac:dyDescent="0.25">
      <c r="A8" s="182" t="s">
        <v>222</v>
      </c>
      <c r="B8" s="136">
        <v>-2357</v>
      </c>
      <c r="C8" s="136">
        <v>-3079</v>
      </c>
      <c r="D8" s="136">
        <v>-2436</v>
      </c>
      <c r="E8" s="123">
        <v>-220.84805653710248</v>
      </c>
      <c r="F8" s="123">
        <v>-278.62437922596899</v>
      </c>
      <c r="G8" s="123">
        <v>-219.70870017591128</v>
      </c>
      <c r="H8" s="545">
        <v>-79</v>
      </c>
      <c r="I8" s="545">
        <v>643</v>
      </c>
      <c r="J8" s="100">
        <v>-3.1044264839693843</v>
      </c>
      <c r="K8" s="137" t="s">
        <v>668</v>
      </c>
    </row>
    <row r="9" spans="1:18" s="133" customFormat="1" ht="9.9499999999999993" customHeight="1" x14ac:dyDescent="0.25">
      <c r="A9" s="182" t="s">
        <v>223</v>
      </c>
      <c r="B9" s="136">
        <v>-4856</v>
      </c>
      <c r="C9" s="136">
        <v>-6672</v>
      </c>
      <c r="D9" s="136">
        <v>-6701</v>
      </c>
      <c r="E9" s="123">
        <v>-384.29864626528348</v>
      </c>
      <c r="F9" s="123">
        <v>-511.7069060645091</v>
      </c>
      <c r="G9" s="123">
        <v>-511.63599675716995</v>
      </c>
      <c r="H9" s="537">
        <v>-1845</v>
      </c>
      <c r="I9" s="545">
        <v>-29</v>
      </c>
      <c r="J9" s="100">
        <v>-6.6397746380624261</v>
      </c>
      <c r="K9" s="137" t="s">
        <v>668</v>
      </c>
    </row>
    <row r="10" spans="1:18" s="133" customFormat="1" ht="9.9499999999999993" customHeight="1" x14ac:dyDescent="0.25">
      <c r="A10" s="182" t="s">
        <v>224</v>
      </c>
      <c r="B10" s="136">
        <v>5738</v>
      </c>
      <c r="C10" s="136">
        <v>6382</v>
      </c>
      <c r="D10" s="136">
        <v>6164</v>
      </c>
      <c r="E10" s="136">
        <v>1667.5428677378115</v>
      </c>
      <c r="F10" s="136">
        <v>1760.5857216553147</v>
      </c>
      <c r="G10" s="136">
        <v>1687.5465416794427</v>
      </c>
      <c r="H10" s="545">
        <v>426</v>
      </c>
      <c r="I10" s="545">
        <v>-218</v>
      </c>
      <c r="J10" s="100">
        <v>19.297416262550058</v>
      </c>
      <c r="K10" s="137" t="s">
        <v>668</v>
      </c>
    </row>
    <row r="11" spans="1:18" s="133" customFormat="1" ht="9.9499999999999993" customHeight="1" x14ac:dyDescent="0.25">
      <c r="A11" s="182" t="s">
        <v>225</v>
      </c>
      <c r="B11" s="136">
        <v>1762</v>
      </c>
      <c r="C11" s="136">
        <v>1353</v>
      </c>
      <c r="D11" s="136">
        <v>1260</v>
      </c>
      <c r="E11" s="123">
        <v>718.8673718257844</v>
      </c>
      <c r="F11" s="123">
        <v>539.77973157029226</v>
      </c>
      <c r="G11" s="123">
        <v>500.7551069072411</v>
      </c>
      <c r="H11" s="545">
        <v>-502</v>
      </c>
      <c r="I11" s="545">
        <v>-93</v>
      </c>
      <c r="J11" s="100">
        <v>7.0269757792414209</v>
      </c>
      <c r="K11" s="137" t="s">
        <v>668</v>
      </c>
    </row>
    <row r="12" spans="1:18" s="133" customFormat="1" ht="9.9499999999999993" customHeight="1" x14ac:dyDescent="0.25">
      <c r="A12" s="182" t="s">
        <v>226</v>
      </c>
      <c r="B12" s="136">
        <v>859</v>
      </c>
      <c r="C12" s="136">
        <v>1041</v>
      </c>
      <c r="D12" s="136">
        <v>1082</v>
      </c>
      <c r="E12" s="136">
        <v>1305.4671566347822</v>
      </c>
      <c r="F12" s="136">
        <v>1529.5552388368915</v>
      </c>
      <c r="G12" s="136">
        <v>1583.7607438113305</v>
      </c>
      <c r="H12" s="545">
        <v>223</v>
      </c>
      <c r="I12" s="545">
        <v>41</v>
      </c>
      <c r="J12" s="100">
        <v>15.83376015219141</v>
      </c>
      <c r="K12" s="137" t="s">
        <v>668</v>
      </c>
    </row>
    <row r="13" spans="1:18" s="133" customFormat="1" ht="9.9499999999999993" customHeight="1" x14ac:dyDescent="0.25">
      <c r="A13" s="182" t="s">
        <v>227</v>
      </c>
      <c r="B13" s="123">
        <v>-56</v>
      </c>
      <c r="C13" s="123">
        <v>-83</v>
      </c>
      <c r="D13" s="123">
        <v>-120</v>
      </c>
      <c r="E13" s="123">
        <v>-32.019852308431226</v>
      </c>
      <c r="F13" s="123">
        <v>-45.250250239335664</v>
      </c>
      <c r="G13" s="123">
        <v>-65.105014388208176</v>
      </c>
      <c r="H13" s="545">
        <v>-64</v>
      </c>
      <c r="I13" s="545">
        <v>-37</v>
      </c>
      <c r="J13" s="100">
        <v>-0.58015296699896524</v>
      </c>
      <c r="K13" s="137" t="s">
        <v>668</v>
      </c>
    </row>
    <row r="14" spans="1:18" s="133" customFormat="1" ht="9.9499999999999993" customHeight="1" x14ac:dyDescent="0.25">
      <c r="A14" s="182" t="s">
        <v>228</v>
      </c>
      <c r="B14" s="136">
        <v>-1756</v>
      </c>
      <c r="C14" s="136">
        <v>-1613</v>
      </c>
      <c r="D14" s="136">
        <v>-1905</v>
      </c>
      <c r="E14" s="123">
        <v>-289.54942580666972</v>
      </c>
      <c r="F14" s="123">
        <v>-258.06100670990617</v>
      </c>
      <c r="G14" s="123">
        <v>-303.55223034403701</v>
      </c>
      <c r="H14" s="545">
        <v>-149</v>
      </c>
      <c r="I14" s="545">
        <v>-292</v>
      </c>
      <c r="J14" s="100">
        <v>-3.8735967107978801</v>
      </c>
      <c r="K14" s="137" t="s">
        <v>668</v>
      </c>
    </row>
    <row r="15" spans="1:18" s="133" customFormat="1" ht="9.9499999999999993" customHeight="1" x14ac:dyDescent="0.25">
      <c r="A15" s="182" t="s">
        <v>229</v>
      </c>
      <c r="B15" s="136">
        <v>1417</v>
      </c>
      <c r="C15" s="136">
        <v>1178</v>
      </c>
      <c r="D15" s="136">
        <v>1077</v>
      </c>
      <c r="E15" s="123">
        <v>887.11035540132514</v>
      </c>
      <c r="F15" s="123">
        <v>731.87748942412179</v>
      </c>
      <c r="G15" s="123">
        <v>669.3340592220809</v>
      </c>
      <c r="H15" s="545">
        <v>-340</v>
      </c>
      <c r="I15" s="545">
        <v>-101</v>
      </c>
      <c r="J15" s="100">
        <v>9.7450189109466336</v>
      </c>
      <c r="K15" s="137" t="s">
        <v>668</v>
      </c>
    </row>
    <row r="16" spans="1:18" s="318" customFormat="1" ht="12" customHeight="1" x14ac:dyDescent="0.25">
      <c r="A16" s="237" t="s">
        <v>3</v>
      </c>
      <c r="B16" s="284">
        <v>406</v>
      </c>
      <c r="C16" s="549">
        <v>1279</v>
      </c>
      <c r="D16" s="549">
        <v>1197</v>
      </c>
      <c r="E16" s="284">
        <v>51.963231022509682</v>
      </c>
      <c r="F16" s="284">
        <v>160.29744387615511</v>
      </c>
      <c r="G16" s="284">
        <v>149.79368641511422</v>
      </c>
      <c r="H16" s="550">
        <v>791</v>
      </c>
      <c r="I16" s="550">
        <v>-82</v>
      </c>
      <c r="J16" s="252">
        <v>2.2466511384346268</v>
      </c>
      <c r="K16" s="137" t="s">
        <v>668</v>
      </c>
    </row>
    <row r="17" spans="1:11" s="133" customFormat="1" ht="9.9499999999999993" customHeight="1" x14ac:dyDescent="0.25">
      <c r="A17" s="182" t="s">
        <v>230</v>
      </c>
      <c r="B17" s="136">
        <v>1372</v>
      </c>
      <c r="C17" s="136">
        <v>1536</v>
      </c>
      <c r="D17" s="136">
        <v>1574</v>
      </c>
      <c r="E17" s="123">
        <v>77.992433824386282</v>
      </c>
      <c r="F17" s="123">
        <v>85.741347827193678</v>
      </c>
      <c r="G17" s="123">
        <v>87.78740545215561</v>
      </c>
      <c r="H17" s="545">
        <v>202</v>
      </c>
      <c r="I17" s="545">
        <v>38</v>
      </c>
      <c r="J17" s="100">
        <v>1.1839464681688394</v>
      </c>
      <c r="K17" s="137" t="s">
        <v>668</v>
      </c>
    </row>
    <row r="18" spans="1:11" s="133" customFormat="1" ht="9.9499999999999993" customHeight="1" x14ac:dyDescent="0.25">
      <c r="A18" s="182" t="s">
        <v>231</v>
      </c>
      <c r="B18" s="123">
        <v>492</v>
      </c>
      <c r="C18" s="123">
        <v>690</v>
      </c>
      <c r="D18" s="123">
        <v>520</v>
      </c>
      <c r="E18" s="123">
        <v>122.97774102887378</v>
      </c>
      <c r="F18" s="123">
        <v>169.19627356242017</v>
      </c>
      <c r="G18" s="123">
        <v>127.15232824471346</v>
      </c>
      <c r="H18" s="545">
        <v>28</v>
      </c>
      <c r="I18" s="545">
        <v>-170</v>
      </c>
      <c r="J18" s="100">
        <v>1.9595503585600322</v>
      </c>
      <c r="K18" s="137" t="s">
        <v>668</v>
      </c>
    </row>
    <row r="19" spans="1:11" s="133" customFormat="1" ht="9.9499999999999993" customHeight="1" x14ac:dyDescent="0.25">
      <c r="A19" s="182" t="s">
        <v>232</v>
      </c>
      <c r="B19" s="123">
        <v>277</v>
      </c>
      <c r="C19" s="123">
        <v>348</v>
      </c>
      <c r="D19" s="123">
        <v>329</v>
      </c>
      <c r="E19" s="123">
        <v>279.95435834360001</v>
      </c>
      <c r="F19" s="123">
        <v>350.72866904517144</v>
      </c>
      <c r="G19" s="123">
        <v>332.90901768566511</v>
      </c>
      <c r="H19" s="545">
        <v>52</v>
      </c>
      <c r="I19" s="545">
        <v>-19</v>
      </c>
      <c r="J19" s="100">
        <v>4.9031661934887758</v>
      </c>
      <c r="K19" s="137" t="s">
        <v>668</v>
      </c>
    </row>
    <row r="20" spans="1:11" s="133" customFormat="1" ht="9.9499999999999993" customHeight="1" x14ac:dyDescent="0.25">
      <c r="A20" s="182" t="s">
        <v>233</v>
      </c>
      <c r="B20" s="136">
        <v>3240</v>
      </c>
      <c r="C20" s="136">
        <v>2594</v>
      </c>
      <c r="D20" s="136">
        <v>2407</v>
      </c>
      <c r="E20" s="123">
        <v>800.88136499846871</v>
      </c>
      <c r="F20" s="123">
        <v>636.5234922319105</v>
      </c>
      <c r="G20" s="123">
        <v>591.01422657427827</v>
      </c>
      <c r="H20" s="545">
        <v>-833</v>
      </c>
      <c r="I20" s="545">
        <v>-187</v>
      </c>
      <c r="J20" s="100">
        <v>8.6535575037344756</v>
      </c>
      <c r="K20" s="137" t="s">
        <v>668</v>
      </c>
    </row>
    <row r="21" spans="1:11" s="133" customFormat="1" ht="9.9499999999999993" customHeight="1" x14ac:dyDescent="0.25">
      <c r="A21" s="182" t="s">
        <v>234</v>
      </c>
      <c r="B21" s="136">
        <v>1932</v>
      </c>
      <c r="C21" s="136">
        <v>1545</v>
      </c>
      <c r="D21" s="136">
        <v>1403</v>
      </c>
      <c r="E21" s="123">
        <v>863.30510909504449</v>
      </c>
      <c r="F21" s="123">
        <v>697.86948801674521</v>
      </c>
      <c r="G21" s="123">
        <v>637.64379935717511</v>
      </c>
      <c r="H21" s="545">
        <v>-529</v>
      </c>
      <c r="I21" s="545">
        <v>-142</v>
      </c>
      <c r="J21" s="100">
        <v>8.7473190682827084</v>
      </c>
      <c r="K21" s="137" t="s">
        <v>668</v>
      </c>
    </row>
    <row r="22" spans="1:11" s="133" customFormat="1" ht="9.9499999999999993" customHeight="1" x14ac:dyDescent="0.25">
      <c r="A22" s="182" t="s">
        <v>235</v>
      </c>
      <c r="B22" s="123">
        <v>320</v>
      </c>
      <c r="C22" s="123">
        <v>416</v>
      </c>
      <c r="D22" s="123">
        <v>408</v>
      </c>
      <c r="E22" s="123">
        <v>113.44649384747757</v>
      </c>
      <c r="F22" s="123">
        <v>143.79651134454232</v>
      </c>
      <c r="G22" s="123">
        <v>140.69523446619434</v>
      </c>
      <c r="H22" s="545">
        <v>88</v>
      </c>
      <c r="I22" s="545">
        <v>-8</v>
      </c>
      <c r="J22" s="100">
        <v>2.0283874816674539</v>
      </c>
      <c r="K22" s="137" t="s">
        <v>668</v>
      </c>
    </row>
    <row r="23" spans="1:11" s="133" customFormat="1" ht="9.9499999999999993" customHeight="1" x14ac:dyDescent="0.25">
      <c r="A23" s="182" t="s">
        <v>236</v>
      </c>
      <c r="B23" s="136">
        <v>1799</v>
      </c>
      <c r="C23" s="136">
        <v>1488</v>
      </c>
      <c r="D23" s="136">
        <v>1334</v>
      </c>
      <c r="E23" s="123">
        <v>834.17492727051842</v>
      </c>
      <c r="F23" s="123">
        <v>693.55755875196928</v>
      </c>
      <c r="G23" s="123">
        <v>624.19431440396227</v>
      </c>
      <c r="H23" s="545">
        <v>-465</v>
      </c>
      <c r="I23" s="545">
        <v>-154</v>
      </c>
      <c r="J23" s="100">
        <v>9.296491166939612</v>
      </c>
      <c r="K23" s="137" t="s">
        <v>668</v>
      </c>
    </row>
    <row r="24" spans="1:11" s="319" customFormat="1" ht="18" customHeight="1" x14ac:dyDescent="0.25">
      <c r="A24" s="204" t="s">
        <v>2</v>
      </c>
      <c r="B24" s="551">
        <v>10589</v>
      </c>
      <c r="C24" s="551">
        <v>8403</v>
      </c>
      <c r="D24" s="551">
        <v>7593</v>
      </c>
      <c r="E24" s="287">
        <v>130.84950192975521</v>
      </c>
      <c r="F24" s="287">
        <v>101.37903477217647</v>
      </c>
      <c r="G24" s="287">
        <v>91.401470190180305</v>
      </c>
      <c r="H24" s="552">
        <v>-2996</v>
      </c>
      <c r="I24" s="553">
        <v>-810</v>
      </c>
      <c r="J24" s="253">
        <v>1.2603123443386448</v>
      </c>
      <c r="K24" s="137" t="s">
        <v>668</v>
      </c>
    </row>
    <row r="25" spans="1:11" s="133" customFormat="1" ht="9.9499999999999993" customHeight="1" x14ac:dyDescent="0.25">
      <c r="A25" s="182" t="s">
        <v>237</v>
      </c>
      <c r="B25" s="136">
        <v>-5299</v>
      </c>
      <c r="C25" s="136">
        <v>-6137</v>
      </c>
      <c r="D25" s="136">
        <v>-6052</v>
      </c>
      <c r="E25" s="123">
        <v>-81.528639684876964</v>
      </c>
      <c r="F25" s="123">
        <v>-91.99342420151072</v>
      </c>
      <c r="G25" s="123">
        <v>-90.483588882939884</v>
      </c>
      <c r="H25" s="545">
        <v>-753</v>
      </c>
      <c r="I25" s="545">
        <v>85</v>
      </c>
      <c r="J25" s="100">
        <v>-1.2209658723697259</v>
      </c>
      <c r="K25" s="137" t="s">
        <v>668</v>
      </c>
    </row>
    <row r="26" spans="1:11" s="133" customFormat="1" ht="9.9499999999999993" customHeight="1" x14ac:dyDescent="0.25">
      <c r="A26" s="182" t="s">
        <v>238</v>
      </c>
      <c r="B26" s="136">
        <v>15888</v>
      </c>
      <c r="C26" s="136">
        <v>14540</v>
      </c>
      <c r="D26" s="136">
        <v>13645</v>
      </c>
      <c r="E26" s="136">
        <v>997.39689955708502</v>
      </c>
      <c r="F26" s="123">
        <v>898.88085006679785</v>
      </c>
      <c r="G26" s="123">
        <v>842.90806680625565</v>
      </c>
      <c r="H26" s="537">
        <v>-2243</v>
      </c>
      <c r="I26" s="545">
        <v>-895</v>
      </c>
      <c r="J26" s="100">
        <v>11.454003717829425</v>
      </c>
      <c r="K26" s="137" t="s">
        <v>668</v>
      </c>
    </row>
    <row r="27" spans="1:11" s="133" customFormat="1" ht="9.9499999999999993" customHeight="1" x14ac:dyDescent="0.25">
      <c r="A27" s="984" t="s">
        <v>720</v>
      </c>
      <c r="B27" s="984"/>
      <c r="C27" s="984"/>
      <c r="D27" s="984"/>
      <c r="E27" s="984"/>
      <c r="F27" s="984"/>
      <c r="G27" s="984"/>
      <c r="H27" s="984"/>
      <c r="I27" s="984"/>
      <c r="J27" s="984"/>
      <c r="K27" s="137" t="s">
        <v>668</v>
      </c>
    </row>
    <row r="28" spans="1:11" s="260" customFormat="1" ht="9" customHeight="1" x14ac:dyDescent="0.15">
      <c r="A28" s="1017" t="s">
        <v>494</v>
      </c>
      <c r="B28" s="1017"/>
      <c r="C28" s="1017"/>
      <c r="D28" s="1017"/>
      <c r="E28" s="1017"/>
      <c r="F28" s="1017"/>
      <c r="G28" s="1017"/>
      <c r="H28" s="1017"/>
      <c r="I28" s="1017"/>
      <c r="J28" s="1017"/>
      <c r="K28" s="137" t="s">
        <v>668</v>
      </c>
    </row>
    <row r="29" spans="1:11" ht="9" customHeight="1" x14ac:dyDescent="0.25">
      <c r="A29" s="994" t="s">
        <v>495</v>
      </c>
      <c r="B29" s="994"/>
      <c r="C29" s="994"/>
      <c r="D29" s="994"/>
      <c r="E29" s="994"/>
      <c r="F29" s="994"/>
      <c r="G29" s="994"/>
      <c r="H29" s="994"/>
      <c r="I29" s="994"/>
      <c r="J29" s="994"/>
      <c r="K29" s="137" t="s">
        <v>668</v>
      </c>
    </row>
    <row r="30" spans="1:11" ht="9" customHeight="1" x14ac:dyDescent="0.25">
      <c r="A30" s="1033" t="s">
        <v>496</v>
      </c>
      <c r="B30" s="1033"/>
      <c r="C30" s="1033"/>
      <c r="D30" s="1033"/>
      <c r="E30" s="1033"/>
      <c r="F30" s="1033"/>
      <c r="G30" s="1033"/>
      <c r="H30" s="1033"/>
      <c r="I30" s="1033"/>
      <c r="J30" s="1033"/>
      <c r="K30" s="137" t="s">
        <v>668</v>
      </c>
    </row>
    <row r="31" spans="1:11" ht="9.9499999999999993" customHeight="1" x14ac:dyDescent="0.25">
      <c r="A31" s="139" t="s">
        <v>671</v>
      </c>
      <c r="B31" s="139" t="s">
        <v>671</v>
      </c>
      <c r="C31" s="139" t="s">
        <v>671</v>
      </c>
      <c r="D31" s="139" t="s">
        <v>671</v>
      </c>
      <c r="E31" s="139" t="s">
        <v>671</v>
      </c>
      <c r="F31" s="139" t="s">
        <v>671</v>
      </c>
      <c r="G31" s="139" t="s">
        <v>671</v>
      </c>
      <c r="H31" s="139" t="s">
        <v>671</v>
      </c>
      <c r="I31" s="139" t="s">
        <v>671</v>
      </c>
      <c r="J31" s="139" t="s">
        <v>671</v>
      </c>
      <c r="K31" s="141" t="s">
        <v>672</v>
      </c>
    </row>
    <row r="32" spans="1:11"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row r="38" ht="9.9499999999999993" customHeight="1" x14ac:dyDescent="0.25"/>
  </sheetData>
  <mergeCells count="14">
    <mergeCell ref="A27:J27"/>
    <mergeCell ref="A28:J28"/>
    <mergeCell ref="A29:J29"/>
    <mergeCell ref="A30:J30"/>
    <mergeCell ref="H4:I4"/>
    <mergeCell ref="J4:J5"/>
    <mergeCell ref="E6:G6"/>
    <mergeCell ref="H6:I6"/>
    <mergeCell ref="A1:J1"/>
    <mergeCell ref="A2:J2"/>
    <mergeCell ref="A4:A6"/>
    <mergeCell ref="B4:D4"/>
    <mergeCell ref="E4:G4"/>
    <mergeCell ref="A3:J3"/>
  </mergeCells>
  <hyperlinks>
    <hyperlink ref="A1" location="Inhalt!Druckbereich" display="Zum Inhaltsverzeichnis" xr:uid="{DBD8D727-B640-456F-8BCD-47755F18F619}"/>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BD5DE-D44A-40C2-A63F-A9B75B9A3491}">
  <dimension ref="A1:S92"/>
  <sheetViews>
    <sheetView showGridLines="0" zoomScaleNormal="100" zoomScaleSheetLayoutView="75" workbookViewId="0">
      <selection activeCell="Q35" sqref="Q35"/>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1" width="8.25" style="223" customWidth="1"/>
    <col min="12"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407" customFormat="1" ht="27.95" customHeight="1" x14ac:dyDescent="0.25">
      <c r="A2" s="1130" t="s">
        <v>497</v>
      </c>
      <c r="B2" s="1130"/>
      <c r="C2" s="1130"/>
      <c r="D2" s="1130"/>
      <c r="E2" s="1130"/>
      <c r="F2" s="1130"/>
      <c r="G2" s="1130"/>
      <c r="H2" s="1130"/>
      <c r="I2" s="1130"/>
      <c r="J2" s="1130"/>
      <c r="K2" s="137" t="s">
        <v>668</v>
      </c>
    </row>
    <row r="3" spans="1:18" s="323" customFormat="1" ht="15" customHeight="1" x14ac:dyDescent="0.2">
      <c r="A3" s="1066" t="s">
        <v>498</v>
      </c>
      <c r="B3" s="1066"/>
      <c r="C3" s="1066"/>
      <c r="D3" s="1066"/>
      <c r="E3" s="1066"/>
      <c r="F3" s="1066"/>
      <c r="G3" s="1066"/>
      <c r="H3" s="1066"/>
      <c r="I3" s="1066"/>
      <c r="J3" s="1066"/>
      <c r="K3" s="137" t="s">
        <v>668</v>
      </c>
    </row>
    <row r="4" spans="1:18" s="3" customFormat="1" ht="5.0999999999999996" customHeight="1" x14ac:dyDescent="0.15">
      <c r="A4" s="956" t="s">
        <v>1608</v>
      </c>
      <c r="B4" s="956"/>
      <c r="C4" s="956"/>
      <c r="D4" s="956"/>
      <c r="E4" s="956"/>
      <c r="F4" s="956"/>
      <c r="G4" s="956"/>
      <c r="H4" s="956"/>
      <c r="I4" s="956"/>
      <c r="J4" s="956"/>
      <c r="K4" s="137" t="s">
        <v>668</v>
      </c>
      <c r="L4" s="763"/>
      <c r="M4" s="137"/>
      <c r="N4" s="756"/>
      <c r="O4" s="756"/>
      <c r="Q4" s="179"/>
      <c r="R4" s="179"/>
    </row>
    <row r="5" spans="1:18" s="133" customFormat="1" ht="35.1" customHeight="1" x14ac:dyDescent="0.25">
      <c r="A5" s="977" t="s">
        <v>206</v>
      </c>
      <c r="B5" s="1045" t="s">
        <v>499</v>
      </c>
      <c r="C5" s="977"/>
      <c r="D5" s="1041"/>
      <c r="E5" s="891" t="s">
        <v>823</v>
      </c>
      <c r="F5" s="1042" t="s">
        <v>824</v>
      </c>
      <c r="G5" s="1043"/>
      <c r="H5" s="1044"/>
      <c r="I5" s="1045" t="s">
        <v>500</v>
      </c>
      <c r="J5" s="977"/>
      <c r="K5" s="137" t="s">
        <v>668</v>
      </c>
    </row>
    <row r="6" spans="1:18" s="133" customFormat="1" ht="12" customHeight="1" x14ac:dyDescent="0.25">
      <c r="A6" s="1038"/>
      <c r="B6" s="889">
        <v>2013</v>
      </c>
      <c r="C6" s="889">
        <v>2017</v>
      </c>
      <c r="D6" s="1034">
        <v>2018</v>
      </c>
      <c r="E6" s="1036"/>
      <c r="F6" s="889">
        <v>2013</v>
      </c>
      <c r="G6" s="889">
        <v>2017</v>
      </c>
      <c r="H6" s="889">
        <v>2018</v>
      </c>
      <c r="I6" s="423" t="s">
        <v>409</v>
      </c>
      <c r="J6" s="479" t="s">
        <v>410</v>
      </c>
      <c r="K6" s="137" t="s">
        <v>668</v>
      </c>
    </row>
    <row r="7" spans="1:18" s="133" customFormat="1" ht="12" customHeight="1" x14ac:dyDescent="0.25">
      <c r="A7" s="1039"/>
      <c r="B7" s="1034" t="s">
        <v>0</v>
      </c>
      <c r="C7" s="1035"/>
      <c r="D7" s="1035"/>
      <c r="E7" s="1036"/>
      <c r="F7" s="1034" t="s">
        <v>1</v>
      </c>
      <c r="G7" s="1035"/>
      <c r="H7" s="1035"/>
      <c r="I7" s="1035"/>
      <c r="J7" s="1035"/>
      <c r="K7" s="137" t="s">
        <v>668</v>
      </c>
    </row>
    <row r="8" spans="1:18" s="133" customFormat="1" ht="6" customHeight="1" x14ac:dyDescent="0.25">
      <c r="A8" s="741" t="s">
        <v>206</v>
      </c>
      <c r="B8" s="736" t="s">
        <v>1315</v>
      </c>
      <c r="C8" s="736" t="s">
        <v>1316</v>
      </c>
      <c r="D8" s="736" t="s">
        <v>1317</v>
      </c>
      <c r="E8" s="736" t="s">
        <v>1318</v>
      </c>
      <c r="F8" s="736" t="s">
        <v>1319</v>
      </c>
      <c r="G8" s="736" t="s">
        <v>1320</v>
      </c>
      <c r="H8" s="736" t="s">
        <v>1321</v>
      </c>
      <c r="I8" s="736" t="s">
        <v>1322</v>
      </c>
      <c r="J8" s="736" t="s">
        <v>1323</v>
      </c>
      <c r="K8" s="137" t="s">
        <v>668</v>
      </c>
    </row>
    <row r="9" spans="1:18" s="133" customFormat="1" ht="9.9499999999999993" customHeight="1" x14ac:dyDescent="0.25">
      <c r="A9" s="182" t="s">
        <v>222</v>
      </c>
      <c r="B9" s="127">
        <v>5517</v>
      </c>
      <c r="C9" s="127">
        <v>7439</v>
      </c>
      <c r="D9" s="127">
        <v>6951</v>
      </c>
      <c r="E9" s="127">
        <v>3629</v>
      </c>
      <c r="F9" s="104">
        <v>4.7</v>
      </c>
      <c r="G9" s="104">
        <v>6.5154324796418646</v>
      </c>
      <c r="H9" s="104">
        <v>6.2852047632367221</v>
      </c>
      <c r="I9" s="559">
        <v>25.992387166938553</v>
      </c>
      <c r="J9" s="559">
        <v>-6.5600215082672406</v>
      </c>
      <c r="K9" s="137" t="s">
        <v>668</v>
      </c>
    </row>
    <row r="10" spans="1:18" s="133" customFormat="1" ht="9.9499999999999993" customHeight="1" x14ac:dyDescent="0.25">
      <c r="A10" s="182" t="s">
        <v>223</v>
      </c>
      <c r="B10" s="127">
        <v>5992</v>
      </c>
      <c r="C10" s="127">
        <v>7496</v>
      </c>
      <c r="D10" s="127">
        <v>7414</v>
      </c>
      <c r="E10" s="127">
        <v>3163</v>
      </c>
      <c r="F10" s="104">
        <v>4.5</v>
      </c>
      <c r="G10" s="104">
        <v>5.8320185105130937</v>
      </c>
      <c r="H10" s="104">
        <v>5.9089865721596011</v>
      </c>
      <c r="I10" s="559">
        <v>23.731642189586115</v>
      </c>
      <c r="J10" s="559">
        <v>-1.0939167556029883</v>
      </c>
      <c r="K10" s="137" t="s">
        <v>668</v>
      </c>
    </row>
    <row r="11" spans="1:18" s="133" customFormat="1" ht="9.9499999999999993" customHeight="1" x14ac:dyDescent="0.25">
      <c r="A11" s="182" t="s">
        <v>224</v>
      </c>
      <c r="B11" s="127">
        <v>2115</v>
      </c>
      <c r="C11" s="127">
        <v>2983</v>
      </c>
      <c r="D11" s="127">
        <v>2955</v>
      </c>
      <c r="E11" s="127">
        <v>660</v>
      </c>
      <c r="F11" s="104">
        <v>8.1999999999999993</v>
      </c>
      <c r="G11" s="104">
        <v>10.454274081297307</v>
      </c>
      <c r="H11" s="104">
        <v>10.392298770379691</v>
      </c>
      <c r="I11" s="559">
        <v>39.716312056737586</v>
      </c>
      <c r="J11" s="559">
        <v>-0.93865236339255786</v>
      </c>
      <c r="K11" s="137" t="s">
        <v>668</v>
      </c>
    </row>
    <row r="12" spans="1:18" s="133" customFormat="1" ht="9.9499999999999993" customHeight="1" x14ac:dyDescent="0.25">
      <c r="A12" s="182" t="s">
        <v>225</v>
      </c>
      <c r="B12" s="127">
        <v>1432</v>
      </c>
      <c r="C12" s="127">
        <v>1564</v>
      </c>
      <c r="D12" s="127">
        <v>1628</v>
      </c>
      <c r="E12" s="127">
        <v>885</v>
      </c>
      <c r="F12" s="104">
        <v>8</v>
      </c>
      <c r="G12" s="104">
        <v>7.4615136088789082</v>
      </c>
      <c r="H12" s="104">
        <v>7.7901945803628259</v>
      </c>
      <c r="I12" s="559">
        <v>13.687150837988828</v>
      </c>
      <c r="J12" s="559">
        <v>4.0920716112531972</v>
      </c>
      <c r="K12" s="137" t="s">
        <v>668</v>
      </c>
    </row>
    <row r="13" spans="1:18" s="133" customFormat="1" ht="9.9499999999999993" customHeight="1" x14ac:dyDescent="0.25">
      <c r="A13" s="182" t="s">
        <v>825</v>
      </c>
      <c r="B13" s="127">
        <v>449</v>
      </c>
      <c r="C13" s="127">
        <v>575</v>
      </c>
      <c r="D13" s="127">
        <v>564</v>
      </c>
      <c r="E13" s="127">
        <v>58</v>
      </c>
      <c r="F13" s="104">
        <v>7.3</v>
      </c>
      <c r="G13" s="104">
        <v>8.8758920355000726</v>
      </c>
      <c r="H13" s="104">
        <v>9.0989302131240475</v>
      </c>
      <c r="I13" s="559">
        <v>25.612472160356347</v>
      </c>
      <c r="J13" s="559">
        <v>-1.9130434782608696</v>
      </c>
      <c r="K13" s="137" t="s">
        <v>668</v>
      </c>
    </row>
    <row r="14" spans="1:18" s="133" customFormat="1" ht="9.9499999999999993" customHeight="1" x14ac:dyDescent="0.25">
      <c r="A14" s="182" t="s">
        <v>227</v>
      </c>
      <c r="B14" s="127">
        <v>697</v>
      </c>
      <c r="C14" s="127">
        <v>896</v>
      </c>
      <c r="D14" s="127">
        <v>1090</v>
      </c>
      <c r="E14" s="127">
        <v>387</v>
      </c>
      <c r="F14" s="104">
        <v>4.5999999999999996</v>
      </c>
      <c r="G14" s="104">
        <v>5.6128209204994803</v>
      </c>
      <c r="H14" s="104">
        <v>6.9605034693321235</v>
      </c>
      <c r="I14" s="559">
        <v>56.384505021520802</v>
      </c>
      <c r="J14" s="559">
        <v>21.651785714285715</v>
      </c>
      <c r="K14" s="137" t="s">
        <v>668</v>
      </c>
    </row>
    <row r="15" spans="1:18" s="133" customFormat="1" ht="9.9499999999999993" customHeight="1" x14ac:dyDescent="0.25">
      <c r="A15" s="182" t="s">
        <v>228</v>
      </c>
      <c r="B15" s="127">
        <v>3029</v>
      </c>
      <c r="C15" s="127">
        <v>3095</v>
      </c>
      <c r="D15" s="127">
        <v>3011</v>
      </c>
      <c r="E15" s="127">
        <v>1556</v>
      </c>
      <c r="F15" s="104">
        <v>4.9000000000000004</v>
      </c>
      <c r="G15" s="104">
        <v>4.9794017599834541</v>
      </c>
      <c r="H15" s="104">
        <v>4.975562677225863</v>
      </c>
      <c r="I15" s="559">
        <v>-0.59425552987784747</v>
      </c>
      <c r="J15" s="559">
        <v>-2.7140549273021</v>
      </c>
      <c r="K15" s="137" t="s">
        <v>668</v>
      </c>
    </row>
    <row r="16" spans="1:18" s="133" customFormat="1" ht="9.9499999999999993" customHeight="1" x14ac:dyDescent="0.25">
      <c r="A16" s="182" t="s">
        <v>229</v>
      </c>
      <c r="B16" s="127">
        <v>1155</v>
      </c>
      <c r="C16" s="127">
        <v>1133</v>
      </c>
      <c r="D16" s="127">
        <v>1194</v>
      </c>
      <c r="E16" s="127">
        <v>598</v>
      </c>
      <c r="F16" s="104">
        <v>10.4</v>
      </c>
      <c r="G16" s="104">
        <v>8.7104015782041646</v>
      </c>
      <c r="H16" s="104">
        <v>9.1834617505630458</v>
      </c>
      <c r="I16" s="559">
        <v>3.3766233766233764</v>
      </c>
      <c r="J16" s="559">
        <v>5.3839364518976174</v>
      </c>
      <c r="K16" s="137" t="s">
        <v>668</v>
      </c>
    </row>
    <row r="17" spans="1:11" s="318" customFormat="1" ht="12" customHeight="1" x14ac:dyDescent="0.25">
      <c r="A17" s="237" t="s">
        <v>3</v>
      </c>
      <c r="B17" s="201">
        <v>4372</v>
      </c>
      <c r="C17" s="201">
        <v>4830</v>
      </c>
      <c r="D17" s="201">
        <v>5093</v>
      </c>
      <c r="E17" s="201">
        <v>1960</v>
      </c>
      <c r="F17" s="347">
        <v>5</v>
      </c>
      <c r="G17" s="347">
        <v>5.9328034113395098</v>
      </c>
      <c r="H17" s="347">
        <v>6.4188542433486617</v>
      </c>
      <c r="I17" s="573">
        <v>16.491308325709056</v>
      </c>
      <c r="J17" s="573">
        <v>5.4451345755693579</v>
      </c>
      <c r="K17" s="137" t="s">
        <v>668</v>
      </c>
    </row>
    <row r="18" spans="1:11" s="133" customFormat="1" ht="9.9499999999999993" customHeight="1" x14ac:dyDescent="0.25">
      <c r="A18" s="182" t="s">
        <v>230</v>
      </c>
      <c r="B18" s="127">
        <v>11190</v>
      </c>
      <c r="C18" s="127">
        <v>11149</v>
      </c>
      <c r="D18" s="127">
        <v>11522</v>
      </c>
      <c r="E18" s="127">
        <v>5470</v>
      </c>
      <c r="F18" s="104">
        <v>5.9</v>
      </c>
      <c r="G18" s="104">
        <v>5.794506855977736</v>
      </c>
      <c r="H18" s="104">
        <v>6.1464451170342809</v>
      </c>
      <c r="I18" s="559">
        <v>2.966934763181412</v>
      </c>
      <c r="J18" s="559">
        <v>3.3455915328729033</v>
      </c>
      <c r="K18" s="137" t="s">
        <v>668</v>
      </c>
    </row>
    <row r="19" spans="1:11" s="133" customFormat="1" ht="9.9499999999999993" customHeight="1" x14ac:dyDescent="0.25">
      <c r="A19" s="182" t="s">
        <v>231</v>
      </c>
      <c r="B19" s="127">
        <v>2346</v>
      </c>
      <c r="C19" s="127">
        <v>2785</v>
      </c>
      <c r="D19" s="127">
        <v>2811</v>
      </c>
      <c r="E19" s="127">
        <v>1420</v>
      </c>
      <c r="F19" s="104">
        <v>5.4</v>
      </c>
      <c r="G19" s="104">
        <v>6.9141169005963885</v>
      </c>
      <c r="H19" s="104">
        <v>7.212201909286315</v>
      </c>
      <c r="I19" s="559">
        <v>19.820971867007671</v>
      </c>
      <c r="J19" s="559">
        <v>0.93357271095152605</v>
      </c>
      <c r="K19" s="137" t="s">
        <v>668</v>
      </c>
    </row>
    <row r="20" spans="1:11" s="133" customFormat="1" ht="9.9499999999999993" customHeight="1" x14ac:dyDescent="0.25">
      <c r="A20" s="182" t="s">
        <v>232</v>
      </c>
      <c r="B20" s="127">
        <v>509</v>
      </c>
      <c r="C20" s="127">
        <v>610</v>
      </c>
      <c r="D20" s="127">
        <v>656</v>
      </c>
      <c r="E20" s="127">
        <v>247</v>
      </c>
      <c r="F20" s="104">
        <v>5.2</v>
      </c>
      <c r="G20" s="104">
        <v>6.8</v>
      </c>
      <c r="H20" s="104">
        <v>7.8</v>
      </c>
      <c r="I20" s="559">
        <v>28.880157170923379</v>
      </c>
      <c r="J20" s="559">
        <v>7.5409836065573774</v>
      </c>
      <c r="K20" s="137" t="s">
        <v>668</v>
      </c>
    </row>
    <row r="21" spans="1:11" s="133" customFormat="1" ht="9.9499999999999993" customHeight="1" x14ac:dyDescent="0.25">
      <c r="A21" s="182" t="s">
        <v>233</v>
      </c>
      <c r="B21" s="127">
        <v>2599</v>
      </c>
      <c r="C21" s="127">
        <v>2566</v>
      </c>
      <c r="D21" s="127">
        <v>2637</v>
      </c>
      <c r="E21" s="127">
        <v>1567</v>
      </c>
      <c r="F21" s="104">
        <v>9.6</v>
      </c>
      <c r="G21" s="104">
        <v>7.9785898389595911</v>
      </c>
      <c r="H21" s="104">
        <v>8.1512976998999775</v>
      </c>
      <c r="I21" s="559">
        <v>1.4621008080030782</v>
      </c>
      <c r="J21" s="559">
        <v>2.7669524551831643</v>
      </c>
      <c r="K21" s="137" t="s">
        <v>668</v>
      </c>
    </row>
    <row r="22" spans="1:11" s="133" customFormat="1" ht="9.9499999999999993" customHeight="1" x14ac:dyDescent="0.25">
      <c r="A22" s="182" t="s">
        <v>234</v>
      </c>
      <c r="B22" s="127">
        <v>1479</v>
      </c>
      <c r="C22" s="127">
        <v>1749</v>
      </c>
      <c r="D22" s="127">
        <v>2004</v>
      </c>
      <c r="E22" s="127">
        <v>1017</v>
      </c>
      <c r="F22" s="104">
        <v>9.8000000000000007</v>
      </c>
      <c r="G22" s="104">
        <v>9.9145853844159344</v>
      </c>
      <c r="H22" s="104">
        <v>11.47732692821597</v>
      </c>
      <c r="I22" s="559">
        <v>35.496957403651116</v>
      </c>
      <c r="J22" s="559">
        <v>14.579759862778731</v>
      </c>
      <c r="K22" s="137" t="s">
        <v>668</v>
      </c>
    </row>
    <row r="23" spans="1:11" s="133" customFormat="1" ht="9.9499999999999993" customHeight="1" x14ac:dyDescent="0.25">
      <c r="A23" s="182" t="s">
        <v>235</v>
      </c>
      <c r="B23" s="127">
        <v>2237</v>
      </c>
      <c r="C23" s="127">
        <v>2293</v>
      </c>
      <c r="D23" s="127">
        <v>2453</v>
      </c>
      <c r="E23" s="127">
        <v>604</v>
      </c>
      <c r="F23" s="104">
        <v>7.3</v>
      </c>
      <c r="G23" s="104">
        <v>7.722592997818384</v>
      </c>
      <c r="H23" s="104">
        <v>8.5324357930158214</v>
      </c>
      <c r="I23" s="559">
        <v>9.6557890031291915</v>
      </c>
      <c r="J23" s="559">
        <v>6.9777583951155693</v>
      </c>
      <c r="K23" s="137" t="s">
        <v>668</v>
      </c>
    </row>
    <row r="24" spans="1:11" s="133" customFormat="1" ht="9.9499999999999993" customHeight="1" x14ac:dyDescent="0.25">
      <c r="A24" s="182" t="s">
        <v>236</v>
      </c>
      <c r="B24" s="127">
        <v>1177</v>
      </c>
      <c r="C24" s="127">
        <v>1519</v>
      </c>
      <c r="D24" s="127">
        <v>1620</v>
      </c>
      <c r="E24" s="127">
        <v>544</v>
      </c>
      <c r="F24" s="104">
        <v>7.7</v>
      </c>
      <c r="G24" s="104">
        <v>8.7745223471014402</v>
      </c>
      <c r="H24" s="104">
        <v>9.357124818606243</v>
      </c>
      <c r="I24" s="559">
        <v>37.638062871707731</v>
      </c>
      <c r="J24" s="559">
        <v>6.6491112574061884</v>
      </c>
      <c r="K24" s="137" t="s">
        <v>668</v>
      </c>
    </row>
    <row r="25" spans="1:11" s="366" customFormat="1" ht="18" customHeight="1" x14ac:dyDescent="0.25">
      <c r="A25" s="204" t="s">
        <v>2</v>
      </c>
      <c r="B25" s="206">
        <v>46295</v>
      </c>
      <c r="C25" s="206">
        <v>52682</v>
      </c>
      <c r="D25" s="206">
        <v>53603</v>
      </c>
      <c r="E25" s="206">
        <v>23765</v>
      </c>
      <c r="F25" s="348">
        <v>5.7</v>
      </c>
      <c r="G25" s="348">
        <v>6.5045449568175462</v>
      </c>
      <c r="H25" s="348">
        <v>6.7874896533417912</v>
      </c>
      <c r="I25" s="574">
        <v>15.785722000216007</v>
      </c>
      <c r="J25" s="574">
        <v>1.7482252002581526</v>
      </c>
      <c r="K25" s="137" t="s">
        <v>668</v>
      </c>
    </row>
    <row r="26" spans="1:11" s="133" customFormat="1" ht="9.9499999999999993" customHeight="1" x14ac:dyDescent="0.25">
      <c r="A26" s="182" t="s">
        <v>237</v>
      </c>
      <c r="B26" s="127">
        <v>36338</v>
      </c>
      <c r="C26" s="127">
        <v>41168</v>
      </c>
      <c r="D26" s="127">
        <v>41565</v>
      </c>
      <c r="E26" s="127">
        <v>18494</v>
      </c>
      <c r="F26" s="227" t="s">
        <v>708</v>
      </c>
      <c r="G26" s="227" t="s">
        <v>708</v>
      </c>
      <c r="H26" s="227" t="s">
        <v>708</v>
      </c>
      <c r="I26" s="559">
        <v>14.384390995651934</v>
      </c>
      <c r="J26" s="559">
        <v>0.96434123591138754</v>
      </c>
      <c r="K26" s="137" t="s">
        <v>668</v>
      </c>
    </row>
    <row r="27" spans="1:11" s="133" customFormat="1" ht="9.9499999999999993" customHeight="1" x14ac:dyDescent="0.25">
      <c r="A27" s="182" t="s">
        <v>238</v>
      </c>
      <c r="B27" s="127">
        <v>9957</v>
      </c>
      <c r="C27" s="127">
        <v>11514</v>
      </c>
      <c r="D27" s="127">
        <v>12038</v>
      </c>
      <c r="E27" s="127">
        <v>5271</v>
      </c>
      <c r="F27" s="227" t="s">
        <v>708</v>
      </c>
      <c r="G27" s="227" t="s">
        <v>708</v>
      </c>
      <c r="H27" s="227" t="s">
        <v>708</v>
      </c>
      <c r="I27" s="559">
        <v>20.89986943858592</v>
      </c>
      <c r="J27" s="559">
        <v>4.5509814139308666</v>
      </c>
      <c r="K27" s="137" t="s">
        <v>668</v>
      </c>
    </row>
    <row r="28" spans="1:11" s="133" customFormat="1" ht="9.9499999999999993" customHeight="1" x14ac:dyDescent="0.25">
      <c r="A28" s="984" t="s">
        <v>715</v>
      </c>
      <c r="B28" s="984"/>
      <c r="C28" s="984"/>
      <c r="D28" s="984"/>
      <c r="E28" s="984"/>
      <c r="F28" s="984"/>
      <c r="G28" s="984"/>
      <c r="H28" s="984"/>
      <c r="I28" s="984"/>
      <c r="J28" s="984"/>
      <c r="K28" s="137" t="s">
        <v>668</v>
      </c>
    </row>
    <row r="29" spans="1:11" s="260" customFormat="1" ht="9" customHeight="1" x14ac:dyDescent="0.15">
      <c r="A29" s="1017" t="s">
        <v>501</v>
      </c>
      <c r="B29" s="1017"/>
      <c r="C29" s="1017"/>
      <c r="D29" s="1017"/>
      <c r="E29" s="1017"/>
      <c r="F29" s="1017"/>
      <c r="G29" s="1017"/>
      <c r="H29" s="1017"/>
      <c r="I29" s="1017"/>
      <c r="J29" s="1017"/>
      <c r="K29" s="137" t="s">
        <v>668</v>
      </c>
    </row>
    <row r="30" spans="1:11" ht="20.100000000000001" customHeight="1" x14ac:dyDescent="0.25">
      <c r="A30" s="1083" t="s">
        <v>828</v>
      </c>
      <c r="B30" s="1083"/>
      <c r="C30" s="1083"/>
      <c r="D30" s="1083"/>
      <c r="E30" s="1083"/>
      <c r="F30" s="1083"/>
      <c r="G30" s="1083"/>
      <c r="H30" s="1083"/>
      <c r="I30" s="1083"/>
      <c r="J30" s="1083"/>
      <c r="K30" s="137" t="s">
        <v>668</v>
      </c>
    </row>
    <row r="31" spans="1:11" ht="20.100000000000001" customHeight="1" x14ac:dyDescent="0.25">
      <c r="A31" s="1083" t="s">
        <v>829</v>
      </c>
      <c r="B31" s="1083"/>
      <c r="C31" s="1083"/>
      <c r="D31" s="1083"/>
      <c r="E31" s="1083"/>
      <c r="F31" s="1083"/>
      <c r="G31" s="1083"/>
      <c r="H31" s="1083"/>
      <c r="I31" s="1083"/>
      <c r="J31" s="1083"/>
      <c r="K31" s="137" t="s">
        <v>668</v>
      </c>
    </row>
    <row r="32" spans="1:11" ht="9" customHeight="1" x14ac:dyDescent="0.25">
      <c r="A32" s="994" t="s">
        <v>502</v>
      </c>
      <c r="B32" s="994"/>
      <c r="C32" s="994"/>
      <c r="D32" s="994"/>
      <c r="E32" s="994"/>
      <c r="F32" s="994"/>
      <c r="G32" s="994"/>
      <c r="H32" s="994"/>
      <c r="I32" s="994"/>
      <c r="J32" s="994"/>
      <c r="K32" s="137" t="s">
        <v>668</v>
      </c>
    </row>
    <row r="33" spans="1:19" ht="9.9499999999999993" customHeight="1" x14ac:dyDescent="0.25">
      <c r="A33" s="895" t="s">
        <v>671</v>
      </c>
      <c r="B33" s="895" t="s">
        <v>671</v>
      </c>
      <c r="C33" s="895" t="s">
        <v>671</v>
      </c>
      <c r="D33" s="895" t="s">
        <v>671</v>
      </c>
      <c r="E33" s="895" t="s">
        <v>671</v>
      </c>
      <c r="F33" s="895" t="s">
        <v>671</v>
      </c>
      <c r="G33" s="895" t="s">
        <v>671</v>
      </c>
      <c r="H33" s="895" t="s">
        <v>671</v>
      </c>
      <c r="I33" s="895" t="s">
        <v>671</v>
      </c>
      <c r="J33" s="895" t="s">
        <v>671</v>
      </c>
      <c r="K33" s="141" t="s">
        <v>672</v>
      </c>
    </row>
    <row r="34" spans="1:19" ht="9.9499999999999993" customHeight="1" x14ac:dyDescent="0.25">
      <c r="A34" s="234"/>
      <c r="B34" s="424"/>
      <c r="C34" s="424"/>
      <c r="D34" s="424"/>
      <c r="E34" s="424"/>
      <c r="F34" s="562"/>
      <c r="G34" s="562"/>
      <c r="H34" s="562"/>
      <c r="I34" s="221"/>
      <c r="J34" s="221"/>
      <c r="K34" s="221"/>
    </row>
    <row r="35" spans="1:19" ht="9.9499999999999993" customHeight="1" x14ac:dyDescent="0.25">
      <c r="A35" s="234"/>
      <c r="B35" s="424"/>
      <c r="C35" s="424"/>
      <c r="D35" s="424"/>
      <c r="E35" s="424"/>
      <c r="F35" s="562"/>
      <c r="G35" s="562"/>
      <c r="H35" s="562"/>
      <c r="I35" s="221"/>
      <c r="J35" s="221"/>
    </row>
    <row r="36" spans="1:19" ht="9.9499999999999993" customHeight="1" x14ac:dyDescent="0.25">
      <c r="A36" s="234"/>
      <c r="B36" s="424"/>
      <c r="C36" s="424"/>
      <c r="D36" s="424"/>
      <c r="E36" s="424"/>
      <c r="F36" s="562"/>
      <c r="G36" s="562"/>
      <c r="H36" s="562"/>
      <c r="I36" s="221"/>
      <c r="J36" s="221"/>
    </row>
    <row r="37" spans="1:19" ht="9.9499999999999993" customHeight="1" x14ac:dyDescent="0.25">
      <c r="A37" s="234"/>
      <c r="B37" s="424"/>
      <c r="C37" s="424"/>
      <c r="D37" s="424"/>
      <c r="E37" s="424"/>
      <c r="F37" s="562"/>
      <c r="G37" s="562"/>
      <c r="H37" s="562"/>
      <c r="I37" s="221"/>
      <c r="J37" s="221"/>
    </row>
    <row r="38" spans="1:19" ht="9.9499999999999993" customHeight="1" x14ac:dyDescent="0.25">
      <c r="A38" s="234"/>
      <c r="B38" s="424"/>
      <c r="C38" s="424"/>
      <c r="D38" s="424"/>
      <c r="E38" s="424"/>
      <c r="F38" s="562"/>
      <c r="G38" s="562"/>
      <c r="H38" s="562"/>
      <c r="I38" s="221"/>
      <c r="J38" s="221"/>
    </row>
    <row r="39" spans="1:19" ht="9.9499999999999993" customHeight="1" x14ac:dyDescent="0.25">
      <c r="A39" s="234"/>
      <c r="B39" s="424"/>
      <c r="C39" s="424"/>
      <c r="D39" s="424"/>
      <c r="E39" s="424"/>
      <c r="F39" s="562"/>
      <c r="G39" s="562"/>
      <c r="H39" s="562"/>
      <c r="I39" s="221"/>
      <c r="J39" s="221"/>
    </row>
    <row r="40" spans="1:19" ht="2.1" customHeight="1" x14ac:dyDescent="0.25">
      <c r="A40" s="234"/>
      <c r="B40" s="424"/>
      <c r="C40" s="424"/>
      <c r="D40" s="424"/>
      <c r="E40" s="424"/>
      <c r="F40" s="562"/>
      <c r="G40" s="562"/>
      <c r="H40" s="562"/>
      <c r="I40" s="221"/>
      <c r="J40" s="221"/>
    </row>
    <row r="41" spans="1:19" s="563" customFormat="1" ht="9.9499999999999993" customHeight="1" x14ac:dyDescent="0.25">
      <c r="A41" s="234"/>
      <c r="B41" s="424"/>
      <c r="C41" s="424"/>
      <c r="D41" s="424"/>
      <c r="E41" s="424"/>
      <c r="F41" s="412"/>
      <c r="G41" s="412"/>
      <c r="H41" s="412"/>
      <c r="I41" s="221"/>
      <c r="J41" s="221"/>
    </row>
    <row r="42" spans="1:19" s="563" customFormat="1" ht="2.1" customHeight="1" x14ac:dyDescent="0.25">
      <c r="A42" s="234"/>
      <c r="B42" s="424"/>
      <c r="C42" s="424"/>
      <c r="D42" s="424"/>
      <c r="E42" s="424"/>
      <c r="F42" s="412"/>
      <c r="G42" s="412"/>
      <c r="H42" s="412"/>
      <c r="I42" s="221"/>
      <c r="J42" s="221"/>
    </row>
    <row r="43" spans="1:19" ht="9.9499999999999993" customHeight="1" x14ac:dyDescent="0.25">
      <c r="A43" s="234"/>
      <c r="B43" s="424"/>
      <c r="C43" s="424"/>
      <c r="D43" s="424"/>
      <c r="E43" s="424"/>
      <c r="F43" s="562"/>
      <c r="G43" s="562"/>
      <c r="H43" s="562"/>
      <c r="I43" s="221"/>
      <c r="J43" s="221"/>
    </row>
    <row r="44" spans="1:19" ht="9.9499999999999993" customHeight="1" x14ac:dyDescent="0.25">
      <c r="A44" s="234"/>
      <c r="B44" s="424"/>
      <c r="C44" s="424"/>
      <c r="D44" s="424"/>
      <c r="E44" s="424"/>
      <c r="F44" s="562"/>
      <c r="G44" s="562"/>
      <c r="H44" s="562"/>
      <c r="I44" s="221"/>
      <c r="J44" s="221"/>
    </row>
    <row r="45" spans="1:19" ht="9.9499999999999993" customHeight="1" x14ac:dyDescent="0.25">
      <c r="A45" s="234"/>
      <c r="B45" s="424"/>
      <c r="C45" s="424"/>
      <c r="D45" s="424"/>
      <c r="E45" s="424"/>
      <c r="F45" s="562"/>
      <c r="G45" s="562"/>
      <c r="H45" s="562"/>
      <c r="I45" s="221"/>
      <c r="J45" s="221"/>
    </row>
    <row r="46" spans="1:19" ht="9.9499999999999993" customHeight="1" x14ac:dyDescent="0.25">
      <c r="A46" s="234"/>
      <c r="B46" s="424"/>
      <c r="C46" s="424"/>
      <c r="D46" s="424"/>
      <c r="E46" s="424"/>
      <c r="F46" s="562"/>
      <c r="G46" s="562"/>
      <c r="H46" s="562"/>
      <c r="I46" s="221"/>
      <c r="J46" s="221"/>
    </row>
    <row r="47" spans="1:19" ht="9.9499999999999993" customHeight="1" x14ac:dyDescent="0.25">
      <c r="A47" s="234"/>
      <c r="B47" s="424"/>
      <c r="C47" s="424"/>
      <c r="D47" s="424"/>
      <c r="E47" s="424"/>
      <c r="F47" s="562"/>
      <c r="G47" s="562"/>
      <c r="H47" s="562"/>
      <c r="I47" s="221"/>
      <c r="J47" s="221"/>
      <c r="K47" s="222"/>
      <c r="L47" s="222"/>
      <c r="M47" s="222"/>
      <c r="N47" s="222"/>
      <c r="O47" s="222"/>
      <c r="P47" s="222"/>
      <c r="Q47" s="222"/>
      <c r="R47" s="222"/>
      <c r="S47" s="222"/>
    </row>
    <row r="48" spans="1:19" ht="9.9499999999999993" customHeight="1" x14ac:dyDescent="0.25">
      <c r="A48" s="234"/>
      <c r="B48" s="424"/>
      <c r="C48" s="424"/>
      <c r="D48" s="424"/>
      <c r="E48" s="424"/>
      <c r="F48" s="562"/>
      <c r="G48" s="562"/>
      <c r="H48" s="562"/>
      <c r="I48" s="221"/>
      <c r="J48" s="221"/>
      <c r="K48" s="222"/>
      <c r="L48" s="222"/>
      <c r="M48" s="222"/>
      <c r="N48" s="222"/>
      <c r="O48" s="222"/>
      <c r="P48" s="222"/>
      <c r="Q48" s="222"/>
      <c r="R48" s="222"/>
      <c r="S48" s="222"/>
    </row>
    <row r="49" spans="1:19" ht="9.9499999999999993" customHeight="1" x14ac:dyDescent="0.25">
      <c r="A49" s="234"/>
      <c r="B49" s="424"/>
      <c r="C49" s="424"/>
      <c r="D49" s="424"/>
      <c r="E49" s="424"/>
      <c r="F49" s="562"/>
      <c r="G49" s="562"/>
      <c r="H49" s="562"/>
      <c r="I49" s="221"/>
      <c r="J49" s="221"/>
      <c r="K49" s="222"/>
      <c r="L49" s="222"/>
      <c r="M49" s="222"/>
      <c r="N49" s="222"/>
      <c r="O49" s="222"/>
      <c r="P49" s="222"/>
      <c r="Q49" s="222"/>
      <c r="R49" s="222"/>
      <c r="S49" s="222"/>
    </row>
    <row r="50" spans="1:19" ht="3.95" customHeight="1" x14ac:dyDescent="0.25">
      <c r="A50" s="234"/>
      <c r="B50" s="234"/>
      <c r="C50" s="234"/>
      <c r="D50" s="234"/>
      <c r="E50" s="234"/>
      <c r="F50" s="562"/>
      <c r="G50" s="562"/>
      <c r="H50" s="562"/>
      <c r="I50" s="221"/>
      <c r="J50" s="221"/>
      <c r="K50" s="222"/>
      <c r="L50" s="222"/>
      <c r="M50" s="222"/>
      <c r="N50" s="222"/>
      <c r="O50" s="222"/>
      <c r="P50" s="222"/>
      <c r="Q50" s="222"/>
      <c r="R50" s="222"/>
      <c r="S50" s="222"/>
    </row>
    <row r="51" spans="1:19" s="563" customFormat="1" ht="9.9499999999999993" customHeight="1" x14ac:dyDescent="0.25">
      <c r="A51" s="234"/>
      <c r="B51" s="424"/>
      <c r="C51" s="424"/>
      <c r="D51" s="424"/>
      <c r="E51" s="424"/>
      <c r="F51" s="412"/>
      <c r="G51" s="412"/>
      <c r="H51" s="412"/>
      <c r="I51" s="221"/>
      <c r="J51" s="221"/>
      <c r="K51" s="222"/>
      <c r="L51" s="222"/>
      <c r="M51" s="222"/>
      <c r="N51" s="222"/>
      <c r="O51" s="222"/>
      <c r="P51" s="222"/>
      <c r="Q51" s="222"/>
      <c r="R51" s="222"/>
      <c r="S51" s="222"/>
    </row>
    <row r="52" spans="1:19" s="563" customFormat="1" ht="2.1" customHeight="1" x14ac:dyDescent="0.25">
      <c r="A52" s="234"/>
      <c r="B52" s="424"/>
      <c r="C52" s="424"/>
      <c r="D52" s="424"/>
      <c r="E52" s="424"/>
      <c r="F52" s="412"/>
      <c r="G52" s="412"/>
      <c r="H52" s="412"/>
      <c r="I52" s="221"/>
      <c r="J52" s="221"/>
      <c r="K52" s="222"/>
      <c r="L52" s="222"/>
      <c r="M52" s="222"/>
      <c r="N52" s="222"/>
      <c r="O52" s="222"/>
      <c r="P52" s="222"/>
      <c r="Q52" s="222"/>
      <c r="R52" s="222"/>
      <c r="S52" s="222"/>
    </row>
    <row r="53" spans="1:19" ht="9.9499999999999993" customHeight="1" x14ac:dyDescent="0.25">
      <c r="A53" s="234"/>
      <c r="B53" s="424"/>
      <c r="C53" s="424"/>
      <c r="D53" s="424"/>
      <c r="E53" s="424"/>
      <c r="F53" s="562"/>
      <c r="G53" s="562"/>
      <c r="H53" s="562"/>
      <c r="I53" s="221"/>
      <c r="J53" s="221"/>
      <c r="K53" s="222"/>
      <c r="L53" s="222"/>
      <c r="M53" s="222"/>
      <c r="N53" s="222"/>
      <c r="O53" s="222"/>
      <c r="P53" s="222"/>
      <c r="Q53" s="222"/>
      <c r="R53" s="222"/>
      <c r="S53" s="222"/>
    </row>
    <row r="54" spans="1:19" ht="9.9499999999999993" customHeight="1" x14ac:dyDescent="0.25">
      <c r="A54" s="234"/>
      <c r="B54" s="424"/>
      <c r="C54" s="424"/>
      <c r="D54" s="424"/>
      <c r="E54" s="424"/>
      <c r="F54" s="562"/>
      <c r="G54" s="562"/>
      <c r="H54" s="562"/>
      <c r="I54" s="221"/>
      <c r="J54" s="221"/>
      <c r="K54" s="222"/>
      <c r="L54" s="222"/>
      <c r="M54" s="222"/>
      <c r="N54" s="222"/>
      <c r="O54" s="222"/>
      <c r="P54" s="222"/>
      <c r="Q54" s="222"/>
      <c r="R54" s="222"/>
      <c r="S54" s="222"/>
    </row>
    <row r="55" spans="1:19" ht="7.9" customHeight="1" x14ac:dyDescent="0.25">
      <c r="B55" s="393"/>
      <c r="D55" s="393"/>
      <c r="K55" s="222"/>
      <c r="L55" s="222"/>
    </row>
    <row r="59" spans="1:19" ht="8.25" customHeight="1" x14ac:dyDescent="0.25">
      <c r="A59" s="430"/>
      <c r="B59" s="430"/>
      <c r="C59" s="430"/>
      <c r="D59" s="430"/>
      <c r="E59" s="430"/>
      <c r="F59" s="430"/>
      <c r="G59" s="430"/>
      <c r="H59" s="430"/>
      <c r="I59" s="234"/>
    </row>
    <row r="60" spans="1:19" ht="8.25" customHeight="1" x14ac:dyDescent="0.25">
      <c r="A60" s="234"/>
      <c r="B60" s="234"/>
      <c r="C60" s="234"/>
      <c r="D60" s="234"/>
      <c r="E60" s="427"/>
      <c r="F60" s="427"/>
      <c r="G60" s="234"/>
      <c r="H60" s="234"/>
      <c r="I60" s="234"/>
    </row>
    <row r="61" spans="1:19" ht="8.25" customHeight="1" x14ac:dyDescent="0.25">
      <c r="A61" s="1131"/>
      <c r="B61" s="1131"/>
      <c r="C61" s="1131"/>
      <c r="D61" s="1131"/>
      <c r="E61" s="898"/>
      <c r="F61" s="898"/>
      <c r="G61" s="1133"/>
      <c r="H61" s="1133"/>
      <c r="I61" s="234"/>
    </row>
    <row r="62" spans="1:19" ht="8.25" customHeight="1" x14ac:dyDescent="0.25">
      <c r="A62" s="1132"/>
      <c r="B62" s="898"/>
      <c r="C62" s="898"/>
      <c r="D62" s="898"/>
      <c r="E62" s="1131"/>
      <c r="F62" s="1134"/>
      <c r="G62" s="565"/>
      <c r="H62" s="566"/>
      <c r="I62" s="234"/>
    </row>
    <row r="63" spans="1:19" ht="3" customHeight="1" x14ac:dyDescent="0.25">
      <c r="A63" s="209"/>
      <c r="B63" s="567"/>
      <c r="C63" s="567"/>
      <c r="D63" s="567"/>
      <c r="E63" s="568"/>
      <c r="F63" s="568"/>
      <c r="G63" s="568"/>
      <c r="H63" s="568"/>
    </row>
    <row r="64" spans="1:19" ht="8.25" customHeight="1" x14ac:dyDescent="0.25">
      <c r="A64" s="219"/>
      <c r="B64" s="568"/>
      <c r="C64" s="568"/>
      <c r="D64" s="568"/>
      <c r="E64" s="568"/>
      <c r="F64" s="568"/>
      <c r="G64" s="568"/>
      <c r="H64" s="568"/>
    </row>
    <row r="65" spans="1:10" ht="8.25" customHeight="1" x14ac:dyDescent="0.25">
      <c r="A65" s="219"/>
      <c r="B65" s="568"/>
      <c r="C65" s="568"/>
      <c r="D65" s="568"/>
      <c r="E65" s="568"/>
      <c r="F65" s="568"/>
      <c r="G65" s="568"/>
      <c r="H65" s="568"/>
    </row>
    <row r="66" spans="1:10" ht="8.25" customHeight="1" x14ac:dyDescent="0.25">
      <c r="A66" s="219"/>
      <c r="B66" s="568"/>
      <c r="C66" s="568"/>
      <c r="D66" s="568"/>
      <c r="E66" s="568"/>
      <c r="F66" s="568"/>
      <c r="G66" s="568"/>
      <c r="H66" s="568"/>
    </row>
    <row r="67" spans="1:10" ht="8.25" customHeight="1" x14ac:dyDescent="0.25">
      <c r="A67" s="219"/>
      <c r="B67" s="568"/>
      <c r="C67" s="568"/>
      <c r="D67" s="568"/>
      <c r="E67" s="568"/>
      <c r="F67" s="568"/>
      <c r="G67" s="568"/>
      <c r="H67" s="568"/>
    </row>
    <row r="68" spans="1:10" ht="8.25" customHeight="1" x14ac:dyDescent="0.25">
      <c r="A68" s="219"/>
      <c r="B68" s="568"/>
      <c r="C68" s="568"/>
      <c r="D68" s="568"/>
      <c r="E68" s="569"/>
      <c r="F68" s="569"/>
      <c r="G68" s="568"/>
      <c r="H68" s="568"/>
    </row>
    <row r="69" spans="1:10" ht="8.25" customHeight="1" x14ac:dyDescent="0.25">
      <c r="A69" s="219"/>
      <c r="B69" s="568"/>
      <c r="C69" s="568"/>
      <c r="D69" s="568"/>
      <c r="E69" s="568"/>
      <c r="F69" s="568"/>
      <c r="G69" s="568"/>
      <c r="H69" s="568"/>
    </row>
    <row r="70" spans="1:10" ht="8.25" customHeight="1" x14ac:dyDescent="0.25">
      <c r="A70" s="219"/>
      <c r="B70" s="568"/>
      <c r="C70" s="568"/>
      <c r="D70" s="568"/>
      <c r="E70" s="568"/>
      <c r="F70" s="568"/>
      <c r="G70" s="568"/>
      <c r="H70" s="568"/>
    </row>
    <row r="71" spans="1:10" ht="8.25" customHeight="1" x14ac:dyDescent="0.25">
      <c r="A71" s="219"/>
      <c r="B71" s="568"/>
      <c r="C71" s="568"/>
      <c r="D71" s="568"/>
      <c r="E71" s="568"/>
      <c r="F71" s="568"/>
      <c r="G71" s="568"/>
      <c r="H71" s="568"/>
    </row>
    <row r="72" spans="1:10" s="389" customFormat="1" ht="8.25" customHeight="1" x14ac:dyDescent="0.25">
      <c r="A72" s="570"/>
      <c r="B72" s="571"/>
      <c r="C72" s="571"/>
      <c r="D72" s="571"/>
      <c r="E72" s="571"/>
      <c r="F72" s="571"/>
      <c r="G72" s="571"/>
      <c r="H72" s="571"/>
      <c r="J72" s="430"/>
    </row>
    <row r="73" spans="1:10" ht="8.25" customHeight="1" x14ac:dyDescent="0.25">
      <c r="A73" s="219"/>
      <c r="B73" s="568"/>
      <c r="C73" s="568"/>
      <c r="D73" s="568"/>
      <c r="E73" s="568"/>
      <c r="F73" s="568"/>
      <c r="G73" s="568"/>
      <c r="H73" s="568"/>
    </row>
    <row r="74" spans="1:10" ht="8.25" customHeight="1" x14ac:dyDescent="0.25">
      <c r="A74" s="219"/>
      <c r="B74" s="568"/>
      <c r="C74" s="568"/>
      <c r="D74" s="568"/>
      <c r="E74" s="568"/>
      <c r="F74" s="568"/>
      <c r="G74" s="568"/>
      <c r="H74" s="568"/>
    </row>
    <row r="75" spans="1:10" ht="8.25" customHeight="1" x14ac:dyDescent="0.25">
      <c r="A75" s="219"/>
      <c r="B75" s="568"/>
      <c r="C75" s="568"/>
      <c r="D75" s="568"/>
      <c r="E75" s="568"/>
      <c r="F75" s="568"/>
      <c r="G75" s="568"/>
      <c r="H75" s="568"/>
    </row>
    <row r="76" spans="1:10" ht="8.25" customHeight="1" x14ac:dyDescent="0.25">
      <c r="A76" s="219"/>
      <c r="B76" s="568"/>
      <c r="C76" s="568"/>
      <c r="D76" s="568"/>
      <c r="E76" s="568"/>
      <c r="F76" s="568"/>
      <c r="G76" s="568"/>
      <c r="H76" s="568"/>
    </row>
    <row r="77" spans="1:10" ht="8.25" customHeight="1" x14ac:dyDescent="0.25">
      <c r="A77" s="219"/>
      <c r="B77" s="568"/>
      <c r="C77" s="568"/>
      <c r="D77" s="568"/>
      <c r="E77" s="568"/>
      <c r="F77" s="568"/>
      <c r="G77" s="568"/>
      <c r="H77" s="568"/>
    </row>
    <row r="78" spans="1:10" ht="8.25" customHeight="1" x14ac:dyDescent="0.25">
      <c r="A78" s="219"/>
      <c r="B78" s="568"/>
      <c r="C78" s="568"/>
      <c r="D78" s="568"/>
      <c r="E78" s="568"/>
      <c r="F78" s="568"/>
      <c r="G78" s="568"/>
      <c r="H78" s="568"/>
    </row>
    <row r="79" spans="1:10" ht="8.25" customHeight="1" x14ac:dyDescent="0.25">
      <c r="A79" s="219"/>
      <c r="B79" s="568"/>
      <c r="C79" s="568"/>
      <c r="D79" s="568"/>
      <c r="E79" s="568"/>
      <c r="F79" s="568"/>
      <c r="G79" s="568"/>
      <c r="H79" s="568"/>
    </row>
    <row r="80" spans="1:10" ht="3" customHeight="1" x14ac:dyDescent="0.25">
      <c r="A80" s="219"/>
      <c r="B80" s="568"/>
      <c r="C80" s="568"/>
      <c r="D80" s="568"/>
      <c r="E80" s="568"/>
      <c r="F80" s="568"/>
      <c r="G80" s="568"/>
      <c r="H80" s="568"/>
    </row>
    <row r="81" spans="1:10" s="389" customFormat="1" ht="8.25" customHeight="1" x14ac:dyDescent="0.25">
      <c r="A81" s="570"/>
      <c r="B81" s="571"/>
      <c r="C81" s="571"/>
      <c r="D81" s="571"/>
      <c r="E81" s="571"/>
      <c r="F81" s="571"/>
      <c r="G81" s="571"/>
      <c r="H81" s="571"/>
      <c r="J81" s="430"/>
    </row>
    <row r="82" spans="1:10" ht="8.25" customHeight="1" x14ac:dyDescent="0.25">
      <c r="A82" s="219"/>
      <c r="B82" s="568"/>
      <c r="C82" s="568"/>
      <c r="D82" s="568"/>
      <c r="E82" s="568"/>
      <c r="F82" s="568"/>
      <c r="G82" s="568"/>
      <c r="H82" s="568"/>
    </row>
    <row r="83" spans="1:10" ht="8.25" customHeight="1" x14ac:dyDescent="0.25">
      <c r="A83" s="219"/>
      <c r="B83" s="568"/>
      <c r="C83" s="568"/>
      <c r="D83" s="568"/>
      <c r="E83" s="568"/>
      <c r="F83" s="568"/>
      <c r="G83" s="568"/>
      <c r="H83" s="568"/>
    </row>
    <row r="84" spans="1:10" ht="8.25" customHeight="1" x14ac:dyDescent="0.25"/>
    <row r="85" spans="1:10" ht="8.25" customHeight="1" x14ac:dyDescent="0.25">
      <c r="A85" s="572"/>
    </row>
    <row r="86" spans="1:10" ht="8.25" customHeight="1" x14ac:dyDescent="0.25"/>
    <row r="87" spans="1:10" ht="8.25" customHeight="1" x14ac:dyDescent="0.25"/>
    <row r="88" spans="1:10" ht="8.25" customHeight="1" x14ac:dyDescent="0.25"/>
    <row r="89" spans="1:10" ht="8.25" customHeight="1" x14ac:dyDescent="0.25"/>
    <row r="90" spans="1:10" ht="8.25" customHeight="1" x14ac:dyDescent="0.25"/>
    <row r="91" spans="1:10" ht="8.25" customHeight="1" x14ac:dyDescent="0.25"/>
    <row r="92" spans="1:10" ht="8.25" customHeight="1" x14ac:dyDescent="0.25"/>
  </sheetData>
  <mergeCells count="20">
    <mergeCell ref="A61:A62"/>
    <mergeCell ref="B61:D61"/>
    <mergeCell ref="G61:H61"/>
    <mergeCell ref="E62:F62"/>
    <mergeCell ref="F7:J7"/>
    <mergeCell ref="A28:J28"/>
    <mergeCell ref="A29:J29"/>
    <mergeCell ref="A30:J30"/>
    <mergeCell ref="A31:J31"/>
    <mergeCell ref="A32:J32"/>
    <mergeCell ref="A1:J1"/>
    <mergeCell ref="A2:J2"/>
    <mergeCell ref="A3:J3"/>
    <mergeCell ref="A4:J4"/>
    <mergeCell ref="A5:A7"/>
    <mergeCell ref="B5:D5"/>
    <mergeCell ref="F5:H5"/>
    <mergeCell ref="I5:J5"/>
    <mergeCell ref="D6:E6"/>
    <mergeCell ref="B7:E7"/>
  </mergeCells>
  <hyperlinks>
    <hyperlink ref="A1" location="Inhalt!Druckbereich" display="Zum Inhaltsverzeichnis" xr:uid="{ABB82535-16A6-4B40-A840-3EF59DF33C48}"/>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2020</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B441-8B59-40BC-B99D-B2D27013FFC5}">
  <dimension ref="A1:S89"/>
  <sheetViews>
    <sheetView showGridLines="0" zoomScaleNormal="100" zoomScaleSheetLayoutView="75" workbookViewId="0">
      <selection activeCell="S24" sqref="S24"/>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1" width="8.25" style="223" customWidth="1"/>
    <col min="12" max="16384" width="10" style="223"/>
  </cols>
  <sheetData>
    <row r="1" spans="1:18" s="739" customFormat="1" ht="9.9499999999999993" customHeight="1" x14ac:dyDescent="0.25">
      <c r="A1" s="954" t="s">
        <v>927</v>
      </c>
      <c r="B1" s="954"/>
      <c r="C1" s="954"/>
      <c r="D1" s="954"/>
      <c r="E1" s="954"/>
      <c r="F1" s="954"/>
      <c r="G1" s="954"/>
      <c r="H1" s="954"/>
      <c r="I1" s="137" t="s">
        <v>668</v>
      </c>
      <c r="J1" s="819"/>
    </row>
    <row r="2" spans="1:18" s="323" customFormat="1" ht="42.95" customHeight="1" x14ac:dyDescent="0.2">
      <c r="A2" s="1066" t="s">
        <v>826</v>
      </c>
      <c r="B2" s="1066"/>
      <c r="C2" s="1066"/>
      <c r="D2" s="1066"/>
      <c r="E2" s="1066"/>
      <c r="F2" s="1066"/>
      <c r="G2" s="1066"/>
      <c r="H2" s="1066"/>
      <c r="I2" s="137" t="s">
        <v>668</v>
      </c>
      <c r="K2" s="322"/>
    </row>
    <row r="3" spans="1:18" s="3" customFormat="1" ht="5.0999999999999996" customHeight="1" x14ac:dyDescent="0.15">
      <c r="A3" s="956" t="s">
        <v>1614</v>
      </c>
      <c r="B3" s="956"/>
      <c r="C3" s="956"/>
      <c r="D3" s="956"/>
      <c r="E3" s="956"/>
      <c r="F3" s="956"/>
      <c r="G3" s="956"/>
      <c r="H3" s="956"/>
      <c r="I3" s="137" t="s">
        <v>668</v>
      </c>
      <c r="J3" s="763"/>
      <c r="K3" s="763"/>
      <c r="L3" s="763"/>
      <c r="M3" s="137"/>
      <c r="N3" s="747"/>
      <c r="O3" s="747"/>
      <c r="Q3" s="179"/>
      <c r="R3" s="179"/>
    </row>
    <row r="4" spans="1:18" s="133" customFormat="1" ht="24.95" customHeight="1" x14ac:dyDescent="0.25">
      <c r="A4" s="1030" t="s">
        <v>206</v>
      </c>
      <c r="B4" s="1025" t="s">
        <v>503</v>
      </c>
      <c r="C4" s="1025"/>
      <c r="D4" s="1030"/>
      <c r="E4" s="825" t="s">
        <v>504</v>
      </c>
      <c r="F4" s="821" t="s">
        <v>505</v>
      </c>
      <c r="G4" s="1140" t="s">
        <v>354</v>
      </c>
      <c r="H4" s="1141"/>
      <c r="I4" s="137" t="s">
        <v>668</v>
      </c>
      <c r="K4" s="182"/>
    </row>
    <row r="5" spans="1:18" s="133" customFormat="1" ht="12" customHeight="1" x14ac:dyDescent="0.25">
      <c r="A5" s="1138"/>
      <c r="B5" s="375">
        <v>2014</v>
      </c>
      <c r="C5" s="374">
        <v>2018</v>
      </c>
      <c r="D5" s="980">
        <v>2019</v>
      </c>
      <c r="E5" s="1002"/>
      <c r="F5" s="981"/>
      <c r="G5" s="211" t="s">
        <v>267</v>
      </c>
      <c r="H5" s="390" t="s">
        <v>247</v>
      </c>
      <c r="I5" s="137" t="s">
        <v>668</v>
      </c>
      <c r="K5" s="182"/>
    </row>
    <row r="6" spans="1:18" s="133" customFormat="1" ht="12" customHeight="1" x14ac:dyDescent="0.25">
      <c r="A6" s="1139"/>
      <c r="B6" s="1055" t="s">
        <v>1</v>
      </c>
      <c r="C6" s="1055"/>
      <c r="D6" s="1055"/>
      <c r="E6" s="1055"/>
      <c r="F6" s="957"/>
      <c r="G6" s="1136" t="s">
        <v>329</v>
      </c>
      <c r="H6" s="1137"/>
      <c r="I6" s="137" t="s">
        <v>668</v>
      </c>
      <c r="K6" s="182"/>
    </row>
    <row r="7" spans="1:18" s="133" customFormat="1" ht="6" customHeight="1" x14ac:dyDescent="0.25">
      <c r="A7" s="741" t="s">
        <v>206</v>
      </c>
      <c r="B7" s="736" t="s">
        <v>1324</v>
      </c>
      <c r="C7" s="736" t="s">
        <v>1325</v>
      </c>
      <c r="D7" s="736" t="s">
        <v>1326</v>
      </c>
      <c r="E7" s="736" t="s">
        <v>1327</v>
      </c>
      <c r="F7" s="736" t="s">
        <v>1328</v>
      </c>
      <c r="G7" s="735" t="s">
        <v>1329</v>
      </c>
      <c r="H7" s="735" t="s">
        <v>1330</v>
      </c>
      <c r="I7" s="137" t="s">
        <v>668</v>
      </c>
      <c r="K7" s="182"/>
    </row>
    <row r="8" spans="1:18" s="133" customFormat="1" ht="9.9499999999999993" customHeight="1" x14ac:dyDescent="0.25">
      <c r="A8" s="373" t="s">
        <v>222</v>
      </c>
      <c r="B8" s="161">
        <v>7.8</v>
      </c>
      <c r="C8" s="142">
        <v>9.6999999999999993</v>
      </c>
      <c r="D8" s="142">
        <v>9.1999999999999993</v>
      </c>
      <c r="E8" s="161">
        <v>10.7</v>
      </c>
      <c r="F8" s="161">
        <v>7.7</v>
      </c>
      <c r="G8" s="560">
        <v>1.3999999999999995</v>
      </c>
      <c r="H8" s="560">
        <v>-0.5</v>
      </c>
      <c r="I8" s="137" t="s">
        <v>668</v>
      </c>
      <c r="K8" s="182"/>
    </row>
    <row r="9" spans="1:18" s="133" customFormat="1" ht="9.9499999999999993" customHeight="1" x14ac:dyDescent="0.25">
      <c r="A9" s="373" t="s">
        <v>223</v>
      </c>
      <c r="B9" s="161">
        <v>6.3</v>
      </c>
      <c r="C9" s="142">
        <v>7.2</v>
      </c>
      <c r="D9" s="142">
        <v>7.6</v>
      </c>
      <c r="E9" s="161">
        <v>8.6</v>
      </c>
      <c r="F9" s="161">
        <v>6.5</v>
      </c>
      <c r="G9" s="560">
        <v>1.2999999999999998</v>
      </c>
      <c r="H9" s="560">
        <v>0.39999999999999947</v>
      </c>
      <c r="I9" s="137" t="s">
        <v>668</v>
      </c>
      <c r="K9" s="182"/>
    </row>
    <row r="10" spans="1:18" s="133" customFormat="1" ht="9.9499999999999993" customHeight="1" x14ac:dyDescent="0.25">
      <c r="A10" s="373" t="s">
        <v>224</v>
      </c>
      <c r="B10" s="161">
        <v>13.5</v>
      </c>
      <c r="C10" s="142">
        <v>13.6</v>
      </c>
      <c r="D10" s="142">
        <v>12.1</v>
      </c>
      <c r="E10" s="161">
        <v>15.8</v>
      </c>
      <c r="F10" s="161">
        <v>8.3000000000000007</v>
      </c>
      <c r="G10" s="560">
        <v>-1.4000000000000004</v>
      </c>
      <c r="H10" s="560">
        <v>-1.5</v>
      </c>
      <c r="I10" s="137" t="s">
        <v>668</v>
      </c>
      <c r="K10" s="182"/>
    </row>
    <row r="11" spans="1:18" s="133" customFormat="1" ht="9.9499999999999993" customHeight="1" x14ac:dyDescent="0.25">
      <c r="A11" s="373" t="s">
        <v>225</v>
      </c>
      <c r="B11" s="161">
        <v>9</v>
      </c>
      <c r="C11" s="142">
        <v>11.6</v>
      </c>
      <c r="D11" s="142">
        <v>10.8</v>
      </c>
      <c r="E11" s="161">
        <v>13.6</v>
      </c>
      <c r="F11" s="561" t="s">
        <v>888</v>
      </c>
      <c r="G11" s="560">
        <v>1.8000000000000007</v>
      </c>
      <c r="H11" s="560">
        <v>-0.79999999999999893</v>
      </c>
      <c r="I11" s="137" t="s">
        <v>668</v>
      </c>
      <c r="K11" s="182"/>
    </row>
    <row r="12" spans="1:18" s="133" customFormat="1" ht="9.9499999999999993" customHeight="1" x14ac:dyDescent="0.25">
      <c r="A12" s="373" t="s">
        <v>386</v>
      </c>
      <c r="B12" s="161">
        <v>14</v>
      </c>
      <c r="C12" s="142">
        <v>14.6</v>
      </c>
      <c r="D12" s="142">
        <v>16</v>
      </c>
      <c r="E12" s="561">
        <v>17.7</v>
      </c>
      <c r="F12" s="561" t="s">
        <v>888</v>
      </c>
      <c r="G12" s="560">
        <v>2</v>
      </c>
      <c r="H12" s="560">
        <v>1.4000000000000004</v>
      </c>
      <c r="I12" s="137" t="s">
        <v>668</v>
      </c>
      <c r="K12" s="182"/>
    </row>
    <row r="13" spans="1:18" s="133" customFormat="1" ht="9.9499999999999993" customHeight="1" x14ac:dyDescent="0.25">
      <c r="A13" s="373" t="s">
        <v>227</v>
      </c>
      <c r="B13" s="161">
        <v>11.7</v>
      </c>
      <c r="C13" s="142">
        <v>11</v>
      </c>
      <c r="D13" s="142">
        <v>13.2</v>
      </c>
      <c r="E13" s="161">
        <v>13.6</v>
      </c>
      <c r="F13" s="161">
        <v>12.8</v>
      </c>
      <c r="G13" s="560">
        <v>1.5</v>
      </c>
      <c r="H13" s="560">
        <v>2.1999999999999993</v>
      </c>
      <c r="I13" s="137" t="s">
        <v>668</v>
      </c>
      <c r="K13" s="182"/>
    </row>
    <row r="14" spans="1:18" s="133" customFormat="1" ht="9.9499999999999993" customHeight="1" x14ac:dyDescent="0.25">
      <c r="A14" s="373" t="s">
        <v>228</v>
      </c>
      <c r="B14" s="161">
        <v>9.6999999999999993</v>
      </c>
      <c r="C14" s="142">
        <v>10.8</v>
      </c>
      <c r="D14" s="142">
        <v>10.3</v>
      </c>
      <c r="E14" s="161">
        <v>11.7</v>
      </c>
      <c r="F14" s="161">
        <v>8.6999999999999993</v>
      </c>
      <c r="G14" s="560">
        <v>0.60000000000000142</v>
      </c>
      <c r="H14" s="560">
        <v>-0.5</v>
      </c>
      <c r="I14" s="137" t="s">
        <v>668</v>
      </c>
      <c r="K14" s="182"/>
    </row>
    <row r="15" spans="1:18" s="133" customFormat="1" ht="9.9499999999999993" customHeight="1" x14ac:dyDescent="0.25">
      <c r="A15" s="373" t="s">
        <v>229</v>
      </c>
      <c r="B15" s="161">
        <v>9.9</v>
      </c>
      <c r="C15" s="142">
        <v>11.1</v>
      </c>
      <c r="D15" s="142">
        <v>11.5</v>
      </c>
      <c r="E15" s="561">
        <v>11.8</v>
      </c>
      <c r="F15" s="561" t="s">
        <v>888</v>
      </c>
      <c r="G15" s="560">
        <v>1.5999999999999996</v>
      </c>
      <c r="H15" s="560">
        <v>0.40000000000000036</v>
      </c>
      <c r="I15" s="137" t="s">
        <v>668</v>
      </c>
      <c r="K15" s="182"/>
    </row>
    <row r="16" spans="1:18" s="318" customFormat="1" ht="12" customHeight="1" x14ac:dyDescent="0.25">
      <c r="A16" s="237" t="s">
        <v>3</v>
      </c>
      <c r="B16" s="575">
        <v>10.6</v>
      </c>
      <c r="C16" s="576">
        <v>11.1</v>
      </c>
      <c r="D16" s="576">
        <v>11.9</v>
      </c>
      <c r="E16" s="575">
        <v>13.1</v>
      </c>
      <c r="F16" s="575">
        <v>10.7</v>
      </c>
      <c r="G16" s="577">
        <v>1.3000000000000007</v>
      </c>
      <c r="H16" s="577">
        <v>0.80000000000000071</v>
      </c>
      <c r="I16" s="137" t="s">
        <v>668</v>
      </c>
      <c r="K16" s="199"/>
    </row>
    <row r="17" spans="1:11" s="133" customFormat="1" ht="9.9499999999999993" customHeight="1" x14ac:dyDescent="0.25">
      <c r="A17" s="373" t="s">
        <v>230</v>
      </c>
      <c r="B17" s="161">
        <v>11.2</v>
      </c>
      <c r="C17" s="142">
        <v>12</v>
      </c>
      <c r="D17" s="142">
        <v>11.2</v>
      </c>
      <c r="E17" s="161">
        <v>12.8</v>
      </c>
      <c r="F17" s="161">
        <v>9.4</v>
      </c>
      <c r="G17" s="560">
        <v>0</v>
      </c>
      <c r="H17" s="560">
        <v>-0.80000000000000071</v>
      </c>
      <c r="I17" s="137" t="s">
        <v>668</v>
      </c>
      <c r="K17" s="182"/>
    </row>
    <row r="18" spans="1:11" s="133" customFormat="1" ht="9.9499999999999993" customHeight="1" x14ac:dyDescent="0.25">
      <c r="A18" s="373" t="s">
        <v>231</v>
      </c>
      <c r="B18" s="161">
        <v>10.4</v>
      </c>
      <c r="C18" s="142">
        <v>11.5</v>
      </c>
      <c r="D18" s="142">
        <v>11.6</v>
      </c>
      <c r="E18" s="161">
        <v>12.6</v>
      </c>
      <c r="F18" s="161">
        <v>10.5</v>
      </c>
      <c r="G18" s="560">
        <v>1.1999999999999993</v>
      </c>
      <c r="H18" s="560">
        <v>9.9999999999999645E-2</v>
      </c>
      <c r="I18" s="137" t="s">
        <v>668</v>
      </c>
      <c r="K18" s="182"/>
    </row>
    <row r="19" spans="1:11" s="133" customFormat="1" ht="9.9499999999999993" customHeight="1" x14ac:dyDescent="0.25">
      <c r="A19" s="373" t="s">
        <v>232</v>
      </c>
      <c r="B19" s="161">
        <v>11.9</v>
      </c>
      <c r="C19" s="142">
        <v>12</v>
      </c>
      <c r="D19" s="142">
        <v>11.7</v>
      </c>
      <c r="E19" s="561" t="s">
        <v>888</v>
      </c>
      <c r="F19" s="561" t="s">
        <v>888</v>
      </c>
      <c r="G19" s="560">
        <v>-0.20000000000000107</v>
      </c>
      <c r="H19" s="560">
        <v>-0.30000000000000071</v>
      </c>
      <c r="I19" s="137" t="s">
        <v>668</v>
      </c>
      <c r="K19" s="182"/>
    </row>
    <row r="20" spans="1:11" s="133" customFormat="1" ht="9.9499999999999993" customHeight="1" x14ac:dyDescent="0.25">
      <c r="A20" s="373" t="s">
        <v>233</v>
      </c>
      <c r="B20" s="161">
        <v>6.8</v>
      </c>
      <c r="C20" s="142">
        <v>7.5</v>
      </c>
      <c r="D20" s="142">
        <v>8.3000000000000007</v>
      </c>
      <c r="E20" s="161">
        <v>9.4</v>
      </c>
      <c r="F20" s="161">
        <v>7.1</v>
      </c>
      <c r="G20" s="560">
        <v>1.5000000000000009</v>
      </c>
      <c r="H20" s="560">
        <v>0.80000000000000071</v>
      </c>
      <c r="I20" s="137" t="s">
        <v>668</v>
      </c>
      <c r="K20" s="182"/>
    </row>
    <row r="21" spans="1:11" s="133" customFormat="1" ht="9.9499999999999993" customHeight="1" x14ac:dyDescent="0.25">
      <c r="A21" s="373" t="s">
        <v>234</v>
      </c>
      <c r="B21" s="161">
        <v>9.3000000000000007</v>
      </c>
      <c r="C21" s="142">
        <v>9.3000000000000007</v>
      </c>
      <c r="D21" s="142">
        <v>12.7</v>
      </c>
      <c r="E21" s="161">
        <v>14.8</v>
      </c>
      <c r="F21" s="561">
        <v>9.9</v>
      </c>
      <c r="G21" s="560">
        <v>3.3999999999999986</v>
      </c>
      <c r="H21" s="560">
        <v>3.3999999999999986</v>
      </c>
      <c r="I21" s="137" t="s">
        <v>668</v>
      </c>
      <c r="K21" s="182"/>
    </row>
    <row r="22" spans="1:11" s="133" customFormat="1" ht="9.9499999999999993" customHeight="1" x14ac:dyDescent="0.25">
      <c r="A22" s="373" t="s">
        <v>235</v>
      </c>
      <c r="B22" s="161">
        <v>12.7</v>
      </c>
      <c r="C22" s="142">
        <v>10</v>
      </c>
      <c r="D22" s="142">
        <v>10.8</v>
      </c>
      <c r="E22" s="161">
        <v>13</v>
      </c>
      <c r="F22" s="161">
        <v>8.6</v>
      </c>
      <c r="G22" s="560">
        <v>-1.8999999999999986</v>
      </c>
      <c r="H22" s="560">
        <v>0.80000000000000071</v>
      </c>
      <c r="I22" s="137" t="s">
        <v>668</v>
      </c>
      <c r="K22" s="182"/>
    </row>
    <row r="23" spans="1:11" s="133" customFormat="1" ht="9.9499999999999993" customHeight="1" x14ac:dyDescent="0.25">
      <c r="A23" s="373" t="s">
        <v>236</v>
      </c>
      <c r="B23" s="161">
        <v>6.1</v>
      </c>
      <c r="C23" s="142">
        <v>8.4</v>
      </c>
      <c r="D23" s="142">
        <v>9.6</v>
      </c>
      <c r="E23" s="561">
        <v>10.5</v>
      </c>
      <c r="F23" s="561" t="s">
        <v>888</v>
      </c>
      <c r="G23" s="560">
        <v>3.5</v>
      </c>
      <c r="H23" s="560">
        <v>1.1999999999999993</v>
      </c>
      <c r="I23" s="137" t="s">
        <v>668</v>
      </c>
      <c r="K23" s="182"/>
    </row>
    <row r="24" spans="1:11" s="319" customFormat="1" ht="18" customHeight="1" x14ac:dyDescent="0.25">
      <c r="A24" s="245" t="s">
        <v>2</v>
      </c>
      <c r="B24" s="285">
        <v>9.5</v>
      </c>
      <c r="C24" s="578">
        <v>10.3</v>
      </c>
      <c r="D24" s="578">
        <v>10.3</v>
      </c>
      <c r="E24" s="578">
        <v>11.8</v>
      </c>
      <c r="F24" s="578">
        <v>8.8000000000000007</v>
      </c>
      <c r="G24" s="579">
        <v>0.80000000000000071</v>
      </c>
      <c r="H24" s="579">
        <v>0</v>
      </c>
      <c r="I24" s="137" t="s">
        <v>668</v>
      </c>
      <c r="K24" s="204"/>
    </row>
    <row r="25" spans="1:11" s="133" customFormat="1" ht="9.9499999999999993" customHeight="1" x14ac:dyDescent="0.25">
      <c r="A25" s="373" t="s">
        <v>506</v>
      </c>
      <c r="B25" s="227" t="s">
        <v>708</v>
      </c>
      <c r="C25" s="227" t="s">
        <v>708</v>
      </c>
      <c r="D25" s="227" t="s">
        <v>708</v>
      </c>
      <c r="E25" s="227" t="s">
        <v>708</v>
      </c>
      <c r="F25" s="227" t="s">
        <v>708</v>
      </c>
      <c r="G25" s="227" t="s">
        <v>708</v>
      </c>
      <c r="H25" s="227" t="s">
        <v>708</v>
      </c>
      <c r="I25" s="137" t="s">
        <v>668</v>
      </c>
      <c r="K25" s="182"/>
    </row>
    <row r="26" spans="1:11" s="133" customFormat="1" ht="9.9499999999999993" customHeight="1" x14ac:dyDescent="0.25">
      <c r="A26" s="373" t="s">
        <v>507</v>
      </c>
      <c r="B26" s="227" t="s">
        <v>708</v>
      </c>
      <c r="C26" s="227" t="s">
        <v>708</v>
      </c>
      <c r="D26" s="227" t="s">
        <v>708</v>
      </c>
      <c r="E26" s="227" t="s">
        <v>708</v>
      </c>
      <c r="F26" s="227" t="s">
        <v>708</v>
      </c>
      <c r="G26" s="227" t="s">
        <v>708</v>
      </c>
      <c r="H26" s="227" t="s">
        <v>708</v>
      </c>
      <c r="I26" s="137" t="s">
        <v>668</v>
      </c>
      <c r="K26" s="182"/>
    </row>
    <row r="27" spans="1:11" s="133" customFormat="1" ht="9.9499999999999993" customHeight="1" x14ac:dyDescent="0.25">
      <c r="A27" s="990" t="s">
        <v>760</v>
      </c>
      <c r="B27" s="990"/>
      <c r="C27" s="990"/>
      <c r="D27" s="990"/>
      <c r="E27" s="990"/>
      <c r="F27" s="990"/>
      <c r="G27" s="990"/>
      <c r="H27" s="990"/>
      <c r="I27" s="137" t="s">
        <v>668</v>
      </c>
      <c r="K27" s="182"/>
    </row>
    <row r="28" spans="1:11" s="260" customFormat="1" ht="20.100000000000001" customHeight="1" x14ac:dyDescent="0.15">
      <c r="A28" s="1135" t="s">
        <v>827</v>
      </c>
      <c r="B28" s="1135"/>
      <c r="C28" s="1135"/>
      <c r="D28" s="1135"/>
      <c r="E28" s="1135"/>
      <c r="F28" s="1135"/>
      <c r="G28" s="1135"/>
      <c r="H28" s="1135"/>
      <c r="I28" s="298" t="s">
        <v>668</v>
      </c>
      <c r="K28" s="337"/>
    </row>
    <row r="29" spans="1:11" ht="9" customHeight="1" x14ac:dyDescent="0.25">
      <c r="A29" s="994" t="s">
        <v>508</v>
      </c>
      <c r="B29" s="994"/>
      <c r="C29" s="994"/>
      <c r="D29" s="994"/>
      <c r="E29" s="994"/>
      <c r="F29" s="994"/>
      <c r="G29" s="994"/>
      <c r="H29" s="994"/>
      <c r="I29" s="137" t="s">
        <v>668</v>
      </c>
      <c r="J29" s="223"/>
      <c r="K29" s="234"/>
    </row>
    <row r="30" spans="1:11" ht="9.9499999999999993" customHeight="1" x14ac:dyDescent="0.25">
      <c r="A30" s="139" t="s">
        <v>671</v>
      </c>
      <c r="B30" s="139" t="s">
        <v>671</v>
      </c>
      <c r="C30" s="139" t="s">
        <v>671</v>
      </c>
      <c r="D30" s="139" t="s">
        <v>671</v>
      </c>
      <c r="E30" s="139" t="s">
        <v>671</v>
      </c>
      <c r="F30" s="139" t="s">
        <v>671</v>
      </c>
      <c r="G30" s="139" t="s">
        <v>671</v>
      </c>
      <c r="H30" s="139" t="s">
        <v>671</v>
      </c>
      <c r="I30" s="141" t="s">
        <v>672</v>
      </c>
      <c r="J30" s="139"/>
    </row>
    <row r="31" spans="1:11" ht="9.9499999999999993" customHeight="1" x14ac:dyDescent="0.25">
      <c r="A31" s="234"/>
      <c r="B31" s="424"/>
      <c r="C31" s="424"/>
      <c r="D31" s="424"/>
      <c r="E31" s="424"/>
      <c r="F31" s="562"/>
      <c r="G31" s="562"/>
      <c r="H31" s="562"/>
      <c r="I31" s="221"/>
      <c r="J31" s="221"/>
      <c r="K31" s="221"/>
    </row>
    <row r="32" spans="1:11" ht="9.9499999999999993" customHeight="1" x14ac:dyDescent="0.25">
      <c r="A32" s="234"/>
      <c r="B32" s="424"/>
      <c r="C32" s="424"/>
      <c r="D32" s="424"/>
      <c r="E32" s="424"/>
      <c r="F32" s="562"/>
      <c r="G32" s="562"/>
      <c r="H32" s="562"/>
      <c r="I32" s="221"/>
      <c r="J32" s="221"/>
    </row>
    <row r="33" spans="1:19" ht="9.9499999999999993" customHeight="1" x14ac:dyDescent="0.25">
      <c r="A33" s="234"/>
      <c r="B33" s="424"/>
      <c r="C33" s="424"/>
      <c r="D33" s="424"/>
      <c r="E33" s="424"/>
      <c r="F33" s="562"/>
      <c r="G33" s="562"/>
      <c r="H33" s="562"/>
      <c r="I33" s="221"/>
      <c r="J33" s="221"/>
    </row>
    <row r="34" spans="1:19" ht="9.9499999999999993" customHeight="1" x14ac:dyDescent="0.25">
      <c r="A34" s="234"/>
      <c r="B34" s="424"/>
      <c r="C34" s="424"/>
      <c r="D34" s="424"/>
      <c r="E34" s="424"/>
      <c r="F34" s="562"/>
      <c r="G34" s="562"/>
      <c r="H34" s="562"/>
      <c r="I34" s="221"/>
      <c r="J34" s="221"/>
    </row>
    <row r="35" spans="1:19" ht="9.9499999999999993" customHeight="1" x14ac:dyDescent="0.25">
      <c r="A35" s="234"/>
      <c r="B35" s="424"/>
      <c r="C35" s="424"/>
      <c r="D35" s="424"/>
      <c r="E35" s="424"/>
      <c r="F35" s="562"/>
      <c r="G35" s="562"/>
      <c r="H35" s="562"/>
      <c r="I35" s="221"/>
      <c r="J35" s="221"/>
    </row>
    <row r="36" spans="1:19" ht="9.9499999999999993" customHeight="1" x14ac:dyDescent="0.25">
      <c r="A36" s="234"/>
      <c r="B36" s="424"/>
      <c r="C36" s="424"/>
      <c r="D36" s="424"/>
      <c r="E36" s="424"/>
      <c r="F36" s="562"/>
      <c r="G36" s="562"/>
      <c r="H36" s="562"/>
      <c r="I36" s="221"/>
      <c r="J36" s="221"/>
    </row>
    <row r="37" spans="1:19" ht="2.1" customHeight="1" x14ac:dyDescent="0.25">
      <c r="A37" s="234"/>
      <c r="B37" s="424"/>
      <c r="C37" s="424"/>
      <c r="D37" s="424"/>
      <c r="E37" s="424"/>
      <c r="F37" s="562"/>
      <c r="G37" s="562"/>
      <c r="H37" s="562"/>
      <c r="I37" s="221"/>
      <c r="J37" s="221"/>
    </row>
    <row r="38" spans="1:19" s="563" customFormat="1" ht="9.9499999999999993" customHeight="1" x14ac:dyDescent="0.25">
      <c r="A38" s="234"/>
      <c r="B38" s="424"/>
      <c r="C38" s="424"/>
      <c r="D38" s="424"/>
      <c r="E38" s="424"/>
      <c r="F38" s="412"/>
      <c r="G38" s="412"/>
      <c r="H38" s="412"/>
      <c r="I38" s="221"/>
      <c r="J38" s="221"/>
    </row>
    <row r="39" spans="1:19" s="563" customFormat="1" ht="2.1" customHeight="1" x14ac:dyDescent="0.25">
      <c r="A39" s="234"/>
      <c r="B39" s="424"/>
      <c r="C39" s="424"/>
      <c r="D39" s="424"/>
      <c r="E39" s="424"/>
      <c r="F39" s="412"/>
      <c r="G39" s="412"/>
      <c r="H39" s="412"/>
      <c r="I39" s="221"/>
      <c r="J39" s="221"/>
    </row>
    <row r="40" spans="1:19" ht="9.9499999999999993" customHeight="1" x14ac:dyDescent="0.25">
      <c r="A40" s="234"/>
      <c r="B40" s="424"/>
      <c r="C40" s="424"/>
      <c r="D40" s="424"/>
      <c r="E40" s="424"/>
      <c r="F40" s="562"/>
      <c r="G40" s="562"/>
      <c r="H40" s="562"/>
      <c r="I40" s="221"/>
      <c r="J40" s="221"/>
    </row>
    <row r="41" spans="1:19" ht="9.9499999999999993" customHeight="1" x14ac:dyDescent="0.25">
      <c r="A41" s="234"/>
      <c r="B41" s="424"/>
      <c r="C41" s="424"/>
      <c r="D41" s="424"/>
      <c r="E41" s="424"/>
      <c r="F41" s="562"/>
      <c r="G41" s="562"/>
      <c r="H41" s="562"/>
      <c r="I41" s="221"/>
      <c r="J41" s="221"/>
    </row>
    <row r="42" spans="1:19" ht="9.9499999999999993" customHeight="1" x14ac:dyDescent="0.25">
      <c r="A42" s="234"/>
      <c r="B42" s="424"/>
      <c r="C42" s="424"/>
      <c r="D42" s="424"/>
      <c r="E42" s="424"/>
      <c r="F42" s="562"/>
      <c r="G42" s="562"/>
      <c r="H42" s="562"/>
      <c r="I42" s="221"/>
      <c r="J42" s="221"/>
    </row>
    <row r="43" spans="1:19" ht="9.9499999999999993" customHeight="1" x14ac:dyDescent="0.25">
      <c r="A43" s="234"/>
      <c r="B43" s="424"/>
      <c r="C43" s="424"/>
      <c r="D43" s="424"/>
      <c r="E43" s="424"/>
      <c r="F43" s="562"/>
      <c r="G43" s="562"/>
      <c r="H43" s="562"/>
      <c r="I43" s="221"/>
      <c r="J43" s="221"/>
    </row>
    <row r="44" spans="1:19" ht="9.9499999999999993" customHeight="1" x14ac:dyDescent="0.25">
      <c r="A44" s="234"/>
      <c r="B44" s="424"/>
      <c r="C44" s="424"/>
      <c r="D44" s="424"/>
      <c r="E44" s="424"/>
      <c r="F44" s="562"/>
      <c r="G44" s="562"/>
      <c r="H44" s="562"/>
      <c r="I44" s="221"/>
      <c r="J44" s="221"/>
      <c r="K44" s="222"/>
      <c r="L44" s="222"/>
      <c r="M44" s="222"/>
      <c r="N44" s="222"/>
      <c r="O44" s="222"/>
      <c r="P44" s="222"/>
      <c r="Q44" s="222"/>
      <c r="R44" s="222"/>
      <c r="S44" s="222"/>
    </row>
    <row r="45" spans="1:19" ht="9.9499999999999993" customHeight="1" x14ac:dyDescent="0.25">
      <c r="A45" s="234"/>
      <c r="B45" s="424"/>
      <c r="C45" s="424"/>
      <c r="D45" s="424"/>
      <c r="E45" s="424"/>
      <c r="F45" s="562"/>
      <c r="G45" s="562"/>
      <c r="H45" s="562"/>
      <c r="I45" s="221"/>
      <c r="J45" s="221"/>
      <c r="K45" s="222"/>
      <c r="L45" s="222"/>
      <c r="M45" s="222"/>
      <c r="N45" s="222"/>
      <c r="O45" s="222"/>
      <c r="P45" s="222"/>
      <c r="Q45" s="222"/>
      <c r="R45" s="222"/>
      <c r="S45" s="222"/>
    </row>
    <row r="46" spans="1:19" ht="9.9499999999999993" customHeight="1" x14ac:dyDescent="0.25">
      <c r="A46" s="234"/>
      <c r="B46" s="424"/>
      <c r="C46" s="424"/>
      <c r="D46" s="424"/>
      <c r="E46" s="424"/>
      <c r="F46" s="562"/>
      <c r="G46" s="562"/>
      <c r="H46" s="562"/>
      <c r="I46" s="221"/>
      <c r="J46" s="221"/>
      <c r="K46" s="222"/>
      <c r="L46" s="222"/>
      <c r="M46" s="222"/>
      <c r="N46" s="222"/>
      <c r="O46" s="222"/>
      <c r="P46" s="222"/>
      <c r="Q46" s="222"/>
      <c r="R46" s="222"/>
      <c r="S46" s="222"/>
    </row>
    <row r="47" spans="1:19" ht="3.95" customHeight="1" x14ac:dyDescent="0.25">
      <c r="A47" s="234"/>
      <c r="B47" s="234"/>
      <c r="C47" s="234"/>
      <c r="D47" s="234"/>
      <c r="E47" s="234"/>
      <c r="F47" s="562"/>
      <c r="G47" s="562"/>
      <c r="H47" s="562"/>
      <c r="I47" s="221"/>
      <c r="J47" s="221"/>
      <c r="K47" s="222"/>
      <c r="L47" s="222"/>
      <c r="M47" s="222"/>
      <c r="N47" s="222"/>
      <c r="O47" s="222"/>
      <c r="P47" s="222"/>
      <c r="Q47" s="222"/>
      <c r="R47" s="222"/>
      <c r="S47" s="222"/>
    </row>
    <row r="48" spans="1:19" s="563" customFormat="1" ht="9.9499999999999993" customHeight="1" x14ac:dyDescent="0.25">
      <c r="A48" s="234"/>
      <c r="B48" s="424"/>
      <c r="C48" s="424"/>
      <c r="D48" s="424"/>
      <c r="E48" s="424"/>
      <c r="F48" s="412"/>
      <c r="G48" s="412"/>
      <c r="H48" s="412"/>
      <c r="I48" s="221"/>
      <c r="J48" s="221"/>
      <c r="K48" s="222"/>
      <c r="L48" s="222"/>
      <c r="M48" s="222"/>
      <c r="N48" s="222"/>
      <c r="O48" s="222"/>
      <c r="P48" s="222"/>
      <c r="Q48" s="222"/>
      <c r="R48" s="222"/>
      <c r="S48" s="222"/>
    </row>
    <row r="49" spans="1:19" s="563" customFormat="1" ht="2.1" customHeight="1" x14ac:dyDescent="0.25">
      <c r="A49" s="234"/>
      <c r="B49" s="424"/>
      <c r="C49" s="424"/>
      <c r="D49" s="424"/>
      <c r="E49" s="424"/>
      <c r="F49" s="412"/>
      <c r="G49" s="412"/>
      <c r="H49" s="412"/>
      <c r="I49" s="221"/>
      <c r="J49" s="221"/>
      <c r="K49" s="222"/>
      <c r="L49" s="222"/>
      <c r="M49" s="222"/>
      <c r="N49" s="222"/>
      <c r="O49" s="222"/>
      <c r="P49" s="222"/>
      <c r="Q49" s="222"/>
      <c r="R49" s="222"/>
      <c r="S49" s="222"/>
    </row>
    <row r="50" spans="1:19" ht="9.9499999999999993" customHeight="1" x14ac:dyDescent="0.25">
      <c r="A50" s="234"/>
      <c r="B50" s="424"/>
      <c r="C50" s="424"/>
      <c r="D50" s="424"/>
      <c r="E50" s="424"/>
      <c r="F50" s="562"/>
      <c r="G50" s="562"/>
      <c r="H50" s="562"/>
      <c r="I50" s="221"/>
      <c r="J50" s="221"/>
      <c r="K50" s="222"/>
      <c r="L50" s="222"/>
      <c r="M50" s="222"/>
      <c r="N50" s="222"/>
      <c r="O50" s="222"/>
      <c r="P50" s="222"/>
      <c r="Q50" s="222"/>
      <c r="R50" s="222"/>
      <c r="S50" s="222"/>
    </row>
    <row r="51" spans="1:19" ht="9.9499999999999993" customHeight="1" x14ac:dyDescent="0.25">
      <c r="A51" s="234"/>
      <c r="B51" s="424"/>
      <c r="C51" s="424"/>
      <c r="D51" s="424"/>
      <c r="E51" s="424"/>
      <c r="F51" s="562"/>
      <c r="G51" s="562"/>
      <c r="H51" s="562"/>
      <c r="I51" s="221"/>
      <c r="J51" s="221"/>
      <c r="K51" s="222"/>
      <c r="L51" s="222"/>
      <c r="M51" s="222"/>
      <c r="N51" s="222"/>
      <c r="O51" s="222"/>
      <c r="P51" s="222"/>
      <c r="Q51" s="222"/>
      <c r="R51" s="222"/>
      <c r="S51" s="222"/>
    </row>
    <row r="52" spans="1:19" ht="7.9" customHeight="1" x14ac:dyDescent="0.25">
      <c r="B52" s="393"/>
      <c r="D52" s="393"/>
      <c r="K52" s="222"/>
      <c r="L52" s="222"/>
    </row>
    <row r="56" spans="1:19" ht="8.25" customHeight="1" x14ac:dyDescent="0.25">
      <c r="A56" s="430"/>
      <c r="B56" s="430"/>
      <c r="C56" s="430"/>
      <c r="D56" s="430"/>
      <c r="E56" s="430"/>
      <c r="F56" s="430"/>
      <c r="G56" s="430"/>
      <c r="H56" s="430"/>
      <c r="I56" s="234"/>
    </row>
    <row r="57" spans="1:19" ht="8.25" customHeight="1" x14ac:dyDescent="0.25">
      <c r="A57" s="234"/>
      <c r="B57" s="234"/>
      <c r="C57" s="234"/>
      <c r="D57" s="234"/>
      <c r="E57" s="427"/>
      <c r="F57" s="427"/>
      <c r="G57" s="234"/>
      <c r="H57" s="234"/>
      <c r="I57" s="234"/>
    </row>
    <row r="58" spans="1:19" ht="8.25" customHeight="1" x14ac:dyDescent="0.25">
      <c r="A58" s="1131"/>
      <c r="B58" s="1131"/>
      <c r="C58" s="1131"/>
      <c r="D58" s="1131"/>
      <c r="E58" s="564"/>
      <c r="F58" s="564"/>
      <c r="G58" s="1133"/>
      <c r="H58" s="1133"/>
      <c r="I58" s="234"/>
    </row>
    <row r="59" spans="1:19" ht="8.25" customHeight="1" x14ac:dyDescent="0.25">
      <c r="A59" s="1132"/>
      <c r="B59" s="564"/>
      <c r="C59" s="564"/>
      <c r="D59" s="564"/>
      <c r="E59" s="1131"/>
      <c r="F59" s="1134"/>
      <c r="G59" s="565"/>
      <c r="H59" s="566"/>
      <c r="I59" s="234"/>
    </row>
    <row r="60" spans="1:19" ht="3" customHeight="1" x14ac:dyDescent="0.25">
      <c r="A60" s="209"/>
      <c r="B60" s="567"/>
      <c r="C60" s="567"/>
      <c r="D60" s="567"/>
      <c r="E60" s="568"/>
      <c r="F60" s="568"/>
      <c r="G60" s="568"/>
      <c r="H60" s="568"/>
    </row>
    <row r="61" spans="1:19" ht="8.25" customHeight="1" x14ac:dyDescent="0.25">
      <c r="A61" s="219"/>
      <c r="B61" s="568"/>
      <c r="C61" s="568"/>
      <c r="D61" s="568"/>
      <c r="E61" s="568"/>
      <c r="F61" s="568"/>
      <c r="G61" s="568"/>
      <c r="H61" s="568"/>
    </row>
    <row r="62" spans="1:19" ht="8.25" customHeight="1" x14ac:dyDescent="0.25">
      <c r="A62" s="219"/>
      <c r="B62" s="568"/>
      <c r="C62" s="568"/>
      <c r="D62" s="568"/>
      <c r="E62" s="568"/>
      <c r="F62" s="568"/>
      <c r="G62" s="568"/>
      <c r="H62" s="568"/>
    </row>
    <row r="63" spans="1:19" ht="8.25" customHeight="1" x14ac:dyDescent="0.25">
      <c r="A63" s="219"/>
      <c r="B63" s="568"/>
      <c r="C63" s="568"/>
      <c r="D63" s="568"/>
      <c r="E63" s="568"/>
      <c r="F63" s="568"/>
      <c r="G63" s="568"/>
      <c r="H63" s="568"/>
    </row>
    <row r="64" spans="1:19" ht="8.25" customHeight="1" x14ac:dyDescent="0.25">
      <c r="A64" s="219"/>
      <c r="B64" s="568"/>
      <c r="C64" s="568"/>
      <c r="D64" s="568"/>
      <c r="E64" s="568"/>
      <c r="F64" s="568"/>
      <c r="G64" s="568"/>
      <c r="H64" s="568"/>
    </row>
    <row r="65" spans="1:10" ht="8.25" customHeight="1" x14ac:dyDescent="0.25">
      <c r="A65" s="219"/>
      <c r="B65" s="568"/>
      <c r="C65" s="568"/>
      <c r="D65" s="568"/>
      <c r="E65" s="569"/>
      <c r="F65" s="569"/>
      <c r="G65" s="568"/>
      <c r="H65" s="568"/>
    </row>
    <row r="66" spans="1:10" ht="8.25" customHeight="1" x14ac:dyDescent="0.25">
      <c r="A66" s="219"/>
      <c r="B66" s="568"/>
      <c r="C66" s="568"/>
      <c r="D66" s="568"/>
      <c r="E66" s="568"/>
      <c r="F66" s="568"/>
      <c r="G66" s="568"/>
      <c r="H66" s="568"/>
    </row>
    <row r="67" spans="1:10" ht="8.25" customHeight="1" x14ac:dyDescent="0.25">
      <c r="A67" s="219"/>
      <c r="B67" s="568"/>
      <c r="C67" s="568"/>
      <c r="D67" s="568"/>
      <c r="E67" s="568"/>
      <c r="F67" s="568"/>
      <c r="G67" s="568"/>
      <c r="H67" s="568"/>
    </row>
    <row r="68" spans="1:10" ht="8.25" customHeight="1" x14ac:dyDescent="0.25">
      <c r="A68" s="219"/>
      <c r="B68" s="568"/>
      <c r="C68" s="568"/>
      <c r="D68" s="568"/>
      <c r="E68" s="568"/>
      <c r="F68" s="568"/>
      <c r="G68" s="568"/>
      <c r="H68" s="568"/>
    </row>
    <row r="69" spans="1:10" s="389" customFormat="1" ht="8.25" customHeight="1" x14ac:dyDescent="0.25">
      <c r="A69" s="570"/>
      <c r="B69" s="571"/>
      <c r="C69" s="571"/>
      <c r="D69" s="571"/>
      <c r="E69" s="571"/>
      <c r="F69" s="571"/>
      <c r="G69" s="571"/>
      <c r="H69" s="571"/>
      <c r="J69" s="430"/>
    </row>
    <row r="70" spans="1:10" ht="8.25" customHeight="1" x14ac:dyDescent="0.25">
      <c r="A70" s="219"/>
      <c r="B70" s="568"/>
      <c r="C70" s="568"/>
      <c r="D70" s="568"/>
      <c r="E70" s="568"/>
      <c r="F70" s="568"/>
      <c r="G70" s="568"/>
      <c r="H70" s="568"/>
    </row>
    <row r="71" spans="1:10" ht="8.25" customHeight="1" x14ac:dyDescent="0.25">
      <c r="A71" s="219"/>
      <c r="B71" s="568"/>
      <c r="C71" s="568"/>
      <c r="D71" s="568"/>
      <c r="E71" s="568"/>
      <c r="F71" s="568"/>
      <c r="G71" s="568"/>
      <c r="H71" s="568"/>
    </row>
    <row r="72" spans="1:10" ht="8.25" customHeight="1" x14ac:dyDescent="0.25">
      <c r="A72" s="219"/>
      <c r="B72" s="568"/>
      <c r="C72" s="568"/>
      <c r="D72" s="568"/>
      <c r="E72" s="568"/>
      <c r="F72" s="568"/>
      <c r="G72" s="568"/>
      <c r="H72" s="568"/>
    </row>
    <row r="73" spans="1:10" ht="8.25" customHeight="1" x14ac:dyDescent="0.25">
      <c r="A73" s="219"/>
      <c r="B73" s="568"/>
      <c r="C73" s="568"/>
      <c r="D73" s="568"/>
      <c r="E73" s="568"/>
      <c r="F73" s="568"/>
      <c r="G73" s="568"/>
      <c r="H73" s="568"/>
    </row>
    <row r="74" spans="1:10" ht="8.25" customHeight="1" x14ac:dyDescent="0.25">
      <c r="A74" s="219"/>
      <c r="B74" s="568"/>
      <c r="C74" s="568"/>
      <c r="D74" s="568"/>
      <c r="E74" s="568"/>
      <c r="F74" s="568"/>
      <c r="G74" s="568"/>
      <c r="H74" s="568"/>
    </row>
    <row r="75" spans="1:10" ht="8.25" customHeight="1" x14ac:dyDescent="0.25">
      <c r="A75" s="219"/>
      <c r="B75" s="568"/>
      <c r="C75" s="568"/>
      <c r="D75" s="568"/>
      <c r="E75" s="568"/>
      <c r="F75" s="568"/>
      <c r="G75" s="568"/>
      <c r="H75" s="568"/>
    </row>
    <row r="76" spans="1:10" ht="8.25" customHeight="1" x14ac:dyDescent="0.25">
      <c r="A76" s="219"/>
      <c r="B76" s="568"/>
      <c r="C76" s="568"/>
      <c r="D76" s="568"/>
      <c r="E76" s="568"/>
      <c r="F76" s="568"/>
      <c r="G76" s="568"/>
      <c r="H76" s="568"/>
    </row>
    <row r="77" spans="1:10" ht="3" customHeight="1" x14ac:dyDescent="0.25">
      <c r="A77" s="219"/>
      <c r="B77" s="568"/>
      <c r="C77" s="568"/>
      <c r="D77" s="568"/>
      <c r="E77" s="568"/>
      <c r="F77" s="568"/>
      <c r="G77" s="568"/>
      <c r="H77" s="568"/>
    </row>
    <row r="78" spans="1:10" s="389" customFormat="1" ht="8.25" customHeight="1" x14ac:dyDescent="0.25">
      <c r="A78" s="570"/>
      <c r="B78" s="571"/>
      <c r="C78" s="571"/>
      <c r="D78" s="571"/>
      <c r="E78" s="571"/>
      <c r="F78" s="571"/>
      <c r="G78" s="571"/>
      <c r="H78" s="571"/>
      <c r="J78" s="430"/>
    </row>
    <row r="79" spans="1:10" ht="8.25" customHeight="1" x14ac:dyDescent="0.25">
      <c r="A79" s="219"/>
      <c r="B79" s="568"/>
      <c r="C79" s="568"/>
      <c r="D79" s="568"/>
      <c r="E79" s="568"/>
      <c r="F79" s="568"/>
      <c r="G79" s="568"/>
      <c r="H79" s="568"/>
    </row>
    <row r="80" spans="1:10" ht="8.25" customHeight="1" x14ac:dyDescent="0.25">
      <c r="A80" s="219"/>
      <c r="B80" s="568"/>
      <c r="C80" s="568"/>
      <c r="D80" s="568"/>
      <c r="E80" s="568"/>
      <c r="F80" s="568"/>
      <c r="G80" s="568"/>
      <c r="H80" s="568"/>
    </row>
    <row r="81" spans="1:1" ht="8.25" customHeight="1" x14ac:dyDescent="0.25"/>
    <row r="82" spans="1:1" ht="8.25" customHeight="1" x14ac:dyDescent="0.25">
      <c r="A82" s="572"/>
    </row>
    <row r="83" spans="1:1" ht="8.25" customHeight="1" x14ac:dyDescent="0.25"/>
    <row r="84" spans="1:1" ht="8.25" customHeight="1" x14ac:dyDescent="0.25"/>
    <row r="85" spans="1:1" ht="8.25" customHeight="1" x14ac:dyDescent="0.25"/>
    <row r="86" spans="1:1" ht="8.25" customHeight="1" x14ac:dyDescent="0.25"/>
    <row r="87" spans="1:1" ht="8.25" customHeight="1" x14ac:dyDescent="0.25"/>
    <row r="88" spans="1:1" ht="8.25" customHeight="1" x14ac:dyDescent="0.25"/>
    <row r="89" spans="1:1" ht="8.25" customHeight="1" x14ac:dyDescent="0.25"/>
  </sheetData>
  <mergeCells count="16">
    <mergeCell ref="A1:H1"/>
    <mergeCell ref="A28:H28"/>
    <mergeCell ref="A27:H27"/>
    <mergeCell ref="A3:H3"/>
    <mergeCell ref="B6:F6"/>
    <mergeCell ref="G6:H6"/>
    <mergeCell ref="A2:H2"/>
    <mergeCell ref="A4:A6"/>
    <mergeCell ref="B4:D4"/>
    <mergeCell ref="G4:H4"/>
    <mergeCell ref="D5:F5"/>
    <mergeCell ref="A58:A59"/>
    <mergeCell ref="B58:D58"/>
    <mergeCell ref="G58:H58"/>
    <mergeCell ref="E59:F59"/>
    <mergeCell ref="A29:H29"/>
  </mergeCells>
  <hyperlinks>
    <hyperlink ref="A1" location="Inhalt!Druckbereich" display="Zum Inhaltsverzeichnis" xr:uid="{257B0A46-0F73-4CBB-AD2D-EE2654DA44F8}"/>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2020</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7FDA5-96C9-4FAD-8F89-FD0C14FA8A1A}">
  <dimension ref="A1:R97"/>
  <sheetViews>
    <sheetView showGridLines="0" zoomScaleNormal="100" zoomScaleSheetLayoutView="75" workbookViewId="0">
      <selection activeCell="P25" sqref="P25"/>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1" width="8.25" style="223" customWidth="1"/>
    <col min="12"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066" t="s">
        <v>509</v>
      </c>
      <c r="B2" s="1066"/>
      <c r="C2" s="1066"/>
      <c r="D2" s="1066"/>
      <c r="E2" s="1066"/>
      <c r="F2" s="1066"/>
      <c r="G2" s="1066"/>
      <c r="H2" s="1066"/>
      <c r="I2" s="1066"/>
      <c r="J2" s="1066"/>
      <c r="K2" s="137" t="s">
        <v>668</v>
      </c>
      <c r="O2" s="1019"/>
      <c r="P2" s="976"/>
    </row>
    <row r="3" spans="1:18" s="3" customFormat="1" ht="5.0999999999999996" customHeight="1" x14ac:dyDescent="0.15">
      <c r="A3" s="956" t="s">
        <v>1608</v>
      </c>
      <c r="B3" s="956"/>
      <c r="C3" s="956"/>
      <c r="D3" s="956"/>
      <c r="E3" s="956"/>
      <c r="F3" s="956"/>
      <c r="G3" s="956"/>
      <c r="H3" s="956"/>
      <c r="I3" s="956"/>
      <c r="J3" s="956"/>
      <c r="K3" s="137" t="s">
        <v>668</v>
      </c>
      <c r="L3" s="763"/>
      <c r="M3" s="137"/>
      <c r="N3" s="756"/>
      <c r="O3" s="1019"/>
      <c r="P3" s="976"/>
      <c r="Q3" s="179"/>
      <c r="R3" s="179"/>
    </row>
    <row r="4" spans="1:18" s="133" customFormat="1" ht="24.95" customHeight="1" x14ac:dyDescent="0.25">
      <c r="A4" s="977" t="s">
        <v>206</v>
      </c>
      <c r="B4" s="1040" t="s">
        <v>510</v>
      </c>
      <c r="C4" s="977"/>
      <c r="D4" s="977"/>
      <c r="E4" s="977"/>
      <c r="F4" s="977"/>
      <c r="G4" s="1041"/>
      <c r="H4" s="1081" t="s">
        <v>830</v>
      </c>
      <c r="I4" s="1042" t="s">
        <v>511</v>
      </c>
      <c r="J4" s="1020"/>
      <c r="K4" s="137" t="s">
        <v>668</v>
      </c>
      <c r="O4" s="976"/>
      <c r="P4" s="976"/>
    </row>
    <row r="5" spans="1:18" s="133" customFormat="1" ht="12" customHeight="1" x14ac:dyDescent="0.25">
      <c r="A5" s="1038"/>
      <c r="B5" s="1034" t="s">
        <v>512</v>
      </c>
      <c r="C5" s="1035"/>
      <c r="D5" s="1036"/>
      <c r="E5" s="1034" t="s">
        <v>831</v>
      </c>
      <c r="F5" s="1035"/>
      <c r="G5" s="977"/>
      <c r="H5" s="1122"/>
      <c r="I5" s="1142"/>
      <c r="J5" s="1027"/>
      <c r="K5" s="137" t="s">
        <v>668</v>
      </c>
    </row>
    <row r="6" spans="1:18" s="133" customFormat="1" ht="12" customHeight="1" x14ac:dyDescent="0.25">
      <c r="A6" s="1038"/>
      <c r="B6" s="889">
        <v>2013</v>
      </c>
      <c r="C6" s="889">
        <v>2017</v>
      </c>
      <c r="D6" s="889">
        <v>2018</v>
      </c>
      <c r="E6" s="889">
        <v>2013</v>
      </c>
      <c r="F6" s="889">
        <v>2017</v>
      </c>
      <c r="G6" s="1034">
        <v>2018</v>
      </c>
      <c r="H6" s="996"/>
      <c r="I6" s="423" t="s">
        <v>409</v>
      </c>
      <c r="J6" s="479" t="s">
        <v>410</v>
      </c>
      <c r="K6" s="137" t="s">
        <v>668</v>
      </c>
    </row>
    <row r="7" spans="1:18" s="133" customFormat="1" ht="12" customHeight="1" x14ac:dyDescent="0.25">
      <c r="A7" s="1039"/>
      <c r="B7" s="1034" t="s">
        <v>0</v>
      </c>
      <c r="C7" s="1035"/>
      <c r="D7" s="1036"/>
      <c r="E7" s="1034" t="s">
        <v>1</v>
      </c>
      <c r="F7" s="1035"/>
      <c r="G7" s="1035"/>
      <c r="H7" s="996"/>
      <c r="I7" s="1034" t="s">
        <v>329</v>
      </c>
      <c r="J7" s="1002"/>
      <c r="K7" s="137" t="s">
        <v>668</v>
      </c>
    </row>
    <row r="8" spans="1:18" s="133" customFormat="1" ht="6" customHeight="1" x14ac:dyDescent="0.25">
      <c r="A8" s="741" t="s">
        <v>206</v>
      </c>
      <c r="B8" s="736" t="s">
        <v>1331</v>
      </c>
      <c r="C8" s="736" t="s">
        <v>1332</v>
      </c>
      <c r="D8" s="736" t="s">
        <v>1333</v>
      </c>
      <c r="E8" s="736" t="s">
        <v>1334</v>
      </c>
      <c r="F8" s="736" t="s">
        <v>1335</v>
      </c>
      <c r="G8" s="736" t="s">
        <v>1336</v>
      </c>
      <c r="H8" s="736" t="s">
        <v>1337</v>
      </c>
      <c r="I8" s="736" t="s">
        <v>1338</v>
      </c>
      <c r="J8" s="736" t="s">
        <v>1339</v>
      </c>
      <c r="K8" s="137" t="s">
        <v>668</v>
      </c>
    </row>
    <row r="9" spans="1:18" s="133" customFormat="1" ht="9.9499999999999993" customHeight="1" x14ac:dyDescent="0.25">
      <c r="A9" s="879" t="s">
        <v>222</v>
      </c>
      <c r="B9" s="143">
        <v>50533</v>
      </c>
      <c r="C9" s="143">
        <v>52095</v>
      </c>
      <c r="D9" s="143">
        <v>51199</v>
      </c>
      <c r="E9" s="104">
        <v>42.1</v>
      </c>
      <c r="F9" s="104">
        <v>42.158494216136567</v>
      </c>
      <c r="G9" s="104">
        <v>42.367174920864429</v>
      </c>
      <c r="H9" s="104">
        <v>55.559810613333241</v>
      </c>
      <c r="I9" s="559">
        <v>0.26717492086442718</v>
      </c>
      <c r="J9" s="559">
        <v>0.20868070472786115</v>
      </c>
      <c r="K9" s="137" t="s">
        <v>668</v>
      </c>
    </row>
    <row r="10" spans="1:18" s="133" customFormat="1" ht="9.9499999999999993" customHeight="1" x14ac:dyDescent="0.25">
      <c r="A10" s="879" t="s">
        <v>223</v>
      </c>
      <c r="B10" s="143">
        <v>42576</v>
      </c>
      <c r="C10" s="143">
        <v>44568</v>
      </c>
      <c r="D10" s="143">
        <v>43498</v>
      </c>
      <c r="E10" s="104">
        <v>31.7</v>
      </c>
      <c r="F10" s="104">
        <v>32.136511057425714</v>
      </c>
      <c r="G10" s="104">
        <v>32.112862383767549</v>
      </c>
      <c r="H10" s="104">
        <v>46.224411059427268</v>
      </c>
      <c r="I10" s="559">
        <v>0.4128623837675498</v>
      </c>
      <c r="J10" s="559">
        <v>-2.3648673658165364E-2</v>
      </c>
      <c r="K10" s="137" t="s">
        <v>668</v>
      </c>
    </row>
    <row r="11" spans="1:18" s="133" customFormat="1" ht="9.9499999999999993" customHeight="1" x14ac:dyDescent="0.25">
      <c r="A11" s="879" t="s">
        <v>224</v>
      </c>
      <c r="B11" s="143">
        <v>13337</v>
      </c>
      <c r="C11" s="143">
        <v>16418</v>
      </c>
      <c r="D11" s="143">
        <v>15619</v>
      </c>
      <c r="E11" s="104">
        <v>48.3</v>
      </c>
      <c r="F11" s="104">
        <v>54.09668341068042</v>
      </c>
      <c r="G11" s="104">
        <v>51.009762771523157</v>
      </c>
      <c r="H11" s="104">
        <v>58.33365320954961</v>
      </c>
      <c r="I11" s="559">
        <v>2.7097627715231596</v>
      </c>
      <c r="J11" s="559">
        <v>-3.0869206391572632</v>
      </c>
      <c r="K11" s="137" t="s">
        <v>668</v>
      </c>
    </row>
    <row r="12" spans="1:18" s="133" customFormat="1" ht="9.9499999999999993" customHeight="1" x14ac:dyDescent="0.25">
      <c r="A12" s="879" t="s">
        <v>225</v>
      </c>
      <c r="B12" s="143">
        <v>7381</v>
      </c>
      <c r="C12" s="143">
        <v>9864</v>
      </c>
      <c r="D12" s="143">
        <v>9885</v>
      </c>
      <c r="E12" s="104">
        <v>47.3</v>
      </c>
      <c r="F12" s="104">
        <v>48.375608959496205</v>
      </c>
      <c r="G12" s="104">
        <v>46.978824536629986</v>
      </c>
      <c r="H12" s="104">
        <v>54.01166573822934</v>
      </c>
      <c r="I12" s="559">
        <v>-0.32117546337001102</v>
      </c>
      <c r="J12" s="559">
        <v>-1.3967844228662187</v>
      </c>
      <c r="K12" s="137" t="s">
        <v>668</v>
      </c>
    </row>
    <row r="13" spans="1:18" s="133" customFormat="1" ht="9.9499999999999993" customHeight="1" x14ac:dyDescent="0.25">
      <c r="A13" s="879" t="s">
        <v>386</v>
      </c>
      <c r="B13" s="143">
        <v>3174</v>
      </c>
      <c r="C13" s="143">
        <v>2967</v>
      </c>
      <c r="D13" s="143">
        <v>2827</v>
      </c>
      <c r="E13" s="104">
        <v>48.3</v>
      </c>
      <c r="F13" s="104">
        <v>39.867008257614152</v>
      </c>
      <c r="G13" s="104">
        <v>39.3683054507771</v>
      </c>
      <c r="H13" s="104">
        <v>46.004030231046841</v>
      </c>
      <c r="I13" s="559">
        <v>-8.9316945492228967</v>
      </c>
      <c r="J13" s="559">
        <v>-0.49870280683705204</v>
      </c>
      <c r="K13" s="137" t="s">
        <v>668</v>
      </c>
    </row>
    <row r="14" spans="1:18" s="133" customFormat="1" ht="9.9499999999999993" customHeight="1" x14ac:dyDescent="0.25">
      <c r="A14" s="879" t="s">
        <v>227</v>
      </c>
      <c r="B14" s="143">
        <v>8699</v>
      </c>
      <c r="C14" s="143">
        <v>9385</v>
      </c>
      <c r="D14" s="143">
        <v>9389</v>
      </c>
      <c r="E14" s="104">
        <v>54.4</v>
      </c>
      <c r="F14" s="104">
        <v>53.856368604715357</v>
      </c>
      <c r="G14" s="104">
        <v>54.846693035647142</v>
      </c>
      <c r="H14" s="104">
        <v>61.176222425463301</v>
      </c>
      <c r="I14" s="559">
        <v>0.44669303564714369</v>
      </c>
      <c r="J14" s="559">
        <v>0.99032443093178557</v>
      </c>
      <c r="K14" s="137" t="s">
        <v>668</v>
      </c>
    </row>
    <row r="15" spans="1:18" s="133" customFormat="1" ht="9.9499999999999993" customHeight="1" x14ac:dyDescent="0.25">
      <c r="A15" s="879" t="s">
        <v>832</v>
      </c>
      <c r="B15" s="143">
        <v>32087</v>
      </c>
      <c r="C15" s="143">
        <v>24759</v>
      </c>
      <c r="D15" s="143">
        <v>24450</v>
      </c>
      <c r="E15" s="104">
        <v>50.9</v>
      </c>
      <c r="F15" s="104">
        <v>37.294708826091963</v>
      </c>
      <c r="G15" s="104">
        <v>37.623660489977048</v>
      </c>
      <c r="H15" s="104">
        <v>51.46062493562107</v>
      </c>
      <c r="I15" s="559">
        <v>-13.27633951002295</v>
      </c>
      <c r="J15" s="559">
        <v>0.32895166388508557</v>
      </c>
      <c r="K15" s="137" t="s">
        <v>668</v>
      </c>
    </row>
    <row r="16" spans="1:18" s="133" customFormat="1" ht="9.9499999999999993" customHeight="1" x14ac:dyDescent="0.25">
      <c r="A16" s="879" t="s">
        <v>229</v>
      </c>
      <c r="B16" s="143">
        <v>3744</v>
      </c>
      <c r="C16" s="143">
        <v>5095</v>
      </c>
      <c r="D16" s="143">
        <v>5381</v>
      </c>
      <c r="E16" s="104">
        <v>36.9</v>
      </c>
      <c r="F16" s="104">
        <v>40.066307640032292</v>
      </c>
      <c r="G16" s="104">
        <v>40.885686311085166</v>
      </c>
      <c r="H16" s="104">
        <v>44.866840586881935</v>
      </c>
      <c r="I16" s="559">
        <v>3.9856863110851677</v>
      </c>
      <c r="J16" s="559">
        <v>0.8193786710528741</v>
      </c>
      <c r="K16" s="137" t="s">
        <v>668</v>
      </c>
    </row>
    <row r="17" spans="1:13" s="318" customFormat="1" ht="12" customHeight="1" x14ac:dyDescent="0.25">
      <c r="A17" s="199" t="s">
        <v>3</v>
      </c>
      <c r="B17" s="546">
        <v>31822</v>
      </c>
      <c r="C17" s="546">
        <v>32746</v>
      </c>
      <c r="D17" s="546">
        <v>32088</v>
      </c>
      <c r="E17" s="888">
        <v>36.799999999999997</v>
      </c>
      <c r="F17" s="888">
        <v>37.222358316133729</v>
      </c>
      <c r="G17" s="888">
        <v>37.4435435101731</v>
      </c>
      <c r="H17" s="888">
        <v>52.037500316462996</v>
      </c>
      <c r="I17" s="573">
        <v>0.64354351017310307</v>
      </c>
      <c r="J17" s="573">
        <v>0.22118519403937142</v>
      </c>
      <c r="K17" s="137" t="s">
        <v>668</v>
      </c>
    </row>
    <row r="18" spans="1:13" s="133" customFormat="1" ht="9.9499999999999993" customHeight="1" x14ac:dyDescent="0.25">
      <c r="A18" s="879" t="s">
        <v>833</v>
      </c>
      <c r="B18" s="143">
        <v>126794</v>
      </c>
      <c r="C18" s="143">
        <v>86631</v>
      </c>
      <c r="D18" s="143">
        <v>84994</v>
      </c>
      <c r="E18" s="104">
        <v>65.3</v>
      </c>
      <c r="F18" s="104">
        <v>43.219563592477883</v>
      </c>
      <c r="G18" s="104">
        <v>42.791752571351296</v>
      </c>
      <c r="H18" s="104">
        <v>49.531120698595025</v>
      </c>
      <c r="I18" s="559">
        <v>-22.508247428648701</v>
      </c>
      <c r="J18" s="559">
        <v>-0.42781102112658687</v>
      </c>
      <c r="K18" s="137" t="s">
        <v>668</v>
      </c>
    </row>
    <row r="19" spans="1:13" s="133" customFormat="1" ht="9.9499999999999993" customHeight="1" x14ac:dyDescent="0.25">
      <c r="A19" s="879" t="s">
        <v>231</v>
      </c>
      <c r="B19" s="143">
        <v>17259</v>
      </c>
      <c r="C19" s="143">
        <v>18165</v>
      </c>
      <c r="D19" s="143">
        <v>17584</v>
      </c>
      <c r="E19" s="104">
        <v>38.5</v>
      </c>
      <c r="F19" s="104">
        <v>40.034950173284678</v>
      </c>
      <c r="G19" s="104">
        <v>40.037435796624322</v>
      </c>
      <c r="H19" s="104">
        <v>48.161249736418277</v>
      </c>
      <c r="I19" s="559">
        <v>1.5374357966243224</v>
      </c>
      <c r="J19" s="559">
        <v>2.4856233396448602E-3</v>
      </c>
      <c r="K19" s="137" t="s">
        <v>668</v>
      </c>
    </row>
    <row r="20" spans="1:13" s="133" customFormat="1" ht="9.9499999999999993" customHeight="1" x14ac:dyDescent="0.25">
      <c r="A20" s="879" t="s">
        <v>232</v>
      </c>
      <c r="B20" s="143">
        <v>3520</v>
      </c>
      <c r="C20" s="143">
        <v>3522</v>
      </c>
      <c r="D20" s="143">
        <v>3643</v>
      </c>
      <c r="E20" s="104">
        <v>34.700000000000003</v>
      </c>
      <c r="F20" s="104">
        <v>36.278954535515361</v>
      </c>
      <c r="G20" s="104">
        <v>38.091568170953153</v>
      </c>
      <c r="H20" s="104">
        <v>61.162954358028564</v>
      </c>
      <c r="I20" s="559">
        <v>3.3915681709531498</v>
      </c>
      <c r="J20" s="559">
        <v>1.812613635437792</v>
      </c>
      <c r="K20" s="137" t="s">
        <v>668</v>
      </c>
    </row>
    <row r="21" spans="1:13" s="133" customFormat="1" ht="9.9499999999999993" customHeight="1" x14ac:dyDescent="0.25">
      <c r="A21" s="879" t="s">
        <v>233</v>
      </c>
      <c r="B21" s="143">
        <v>9070</v>
      </c>
      <c r="C21" s="143">
        <v>12614</v>
      </c>
      <c r="D21" s="143">
        <v>12357</v>
      </c>
      <c r="E21" s="104">
        <v>37.200000000000003</v>
      </c>
      <c r="F21" s="104">
        <v>39.867280353939748</v>
      </c>
      <c r="G21" s="104">
        <v>37.115478899754144</v>
      </c>
      <c r="H21" s="104">
        <v>44.124820674818224</v>
      </c>
      <c r="I21" s="559">
        <v>-8.4521100245858349E-2</v>
      </c>
      <c r="J21" s="559">
        <v>-2.7518014541856033</v>
      </c>
      <c r="K21" s="137" t="s">
        <v>668</v>
      </c>
    </row>
    <row r="22" spans="1:13" s="133" customFormat="1" ht="9.9499999999999993" customHeight="1" x14ac:dyDescent="0.25">
      <c r="A22" s="879" t="s">
        <v>234</v>
      </c>
      <c r="B22" s="143">
        <v>4214</v>
      </c>
      <c r="C22" s="143">
        <v>5628</v>
      </c>
      <c r="D22" s="143">
        <v>6018</v>
      </c>
      <c r="E22" s="104">
        <v>30.4</v>
      </c>
      <c r="F22" s="104">
        <v>32.092398842633962</v>
      </c>
      <c r="G22" s="104">
        <v>33.547623368761407</v>
      </c>
      <c r="H22" s="104">
        <v>39.698409568124447</v>
      </c>
      <c r="I22" s="559">
        <v>3.1476233687614084</v>
      </c>
      <c r="J22" s="559">
        <v>1.455224526127445</v>
      </c>
      <c r="K22" s="137" t="s">
        <v>668</v>
      </c>
    </row>
    <row r="23" spans="1:13" s="133" customFormat="1" ht="9.9499999999999993" customHeight="1" x14ac:dyDescent="0.25">
      <c r="A23" s="879" t="s">
        <v>235</v>
      </c>
      <c r="B23" s="143">
        <v>12012</v>
      </c>
      <c r="C23" s="143">
        <v>14228</v>
      </c>
      <c r="D23" s="143">
        <v>13145</v>
      </c>
      <c r="E23" s="104">
        <v>39.200000000000003</v>
      </c>
      <c r="F23" s="104">
        <v>44.615843481969961</v>
      </c>
      <c r="G23" s="104">
        <v>41.615886723426925</v>
      </c>
      <c r="H23" s="104">
        <v>50.123107783877096</v>
      </c>
      <c r="I23" s="559">
        <v>2.4158867234269223</v>
      </c>
      <c r="J23" s="559">
        <v>-2.9999567585430356</v>
      </c>
      <c r="K23" s="137" t="s">
        <v>668</v>
      </c>
    </row>
    <row r="24" spans="1:13" s="133" customFormat="1" ht="9.9499999999999993" customHeight="1" x14ac:dyDescent="0.25">
      <c r="A24" s="879" t="s">
        <v>236</v>
      </c>
      <c r="B24" s="143">
        <v>5183</v>
      </c>
      <c r="C24" s="143">
        <v>6619</v>
      </c>
      <c r="D24" s="143">
        <v>6611</v>
      </c>
      <c r="E24" s="104">
        <v>39.200000000000003</v>
      </c>
      <c r="F24" s="104">
        <v>38.847390400835778</v>
      </c>
      <c r="G24" s="104">
        <v>37.906307048047218</v>
      </c>
      <c r="H24" s="104">
        <v>45.876464032172279</v>
      </c>
      <c r="I24" s="559">
        <v>-1.2936929519527851</v>
      </c>
      <c r="J24" s="559">
        <v>-0.94108335278856003</v>
      </c>
      <c r="K24" s="137" t="s">
        <v>668</v>
      </c>
    </row>
    <row r="25" spans="1:13" s="366" customFormat="1" ht="18" customHeight="1" x14ac:dyDescent="0.25">
      <c r="A25" s="204" t="s">
        <v>2</v>
      </c>
      <c r="B25" s="547">
        <v>371405</v>
      </c>
      <c r="C25" s="547">
        <v>345304</v>
      </c>
      <c r="D25" s="547">
        <v>338688</v>
      </c>
      <c r="E25" s="348">
        <v>45.8</v>
      </c>
      <c r="F25" s="348">
        <v>40.222137278166549</v>
      </c>
      <c r="G25" s="348">
        <v>39.922113658519308</v>
      </c>
      <c r="H25" s="348">
        <v>50.445472685012703</v>
      </c>
      <c r="I25" s="574">
        <v>-5.8778863414806892</v>
      </c>
      <c r="J25" s="574">
        <v>-0.30002361964724145</v>
      </c>
      <c r="K25" s="137" t="s">
        <v>668</v>
      </c>
    </row>
    <row r="26" spans="1:13" s="133" customFormat="1" ht="9.9499999999999993" customHeight="1" x14ac:dyDescent="0.25">
      <c r="A26" s="182" t="s">
        <v>237</v>
      </c>
      <c r="B26" s="127">
        <v>328476</v>
      </c>
      <c r="C26" s="127">
        <v>289066</v>
      </c>
      <c r="D26" s="127">
        <v>282817</v>
      </c>
      <c r="E26" s="227" t="s">
        <v>708</v>
      </c>
      <c r="F26" s="227" t="s">
        <v>708</v>
      </c>
      <c r="G26" s="227" t="s">
        <v>708</v>
      </c>
      <c r="H26" s="227" t="s">
        <v>708</v>
      </c>
      <c r="I26" s="227" t="s">
        <v>708</v>
      </c>
      <c r="J26" s="227" t="s">
        <v>708</v>
      </c>
      <c r="K26" s="137" t="s">
        <v>668</v>
      </c>
    </row>
    <row r="27" spans="1:13" s="133" customFormat="1" ht="9.9499999999999993" customHeight="1" x14ac:dyDescent="0.25">
      <c r="A27" s="182" t="s">
        <v>238</v>
      </c>
      <c r="B27" s="127">
        <v>42929</v>
      </c>
      <c r="C27" s="127">
        <v>56238</v>
      </c>
      <c r="D27" s="127">
        <v>55871</v>
      </c>
      <c r="E27" s="227" t="s">
        <v>708</v>
      </c>
      <c r="F27" s="227" t="s">
        <v>708</v>
      </c>
      <c r="G27" s="227" t="s">
        <v>708</v>
      </c>
      <c r="H27" s="227" t="s">
        <v>708</v>
      </c>
      <c r="I27" s="227" t="s">
        <v>708</v>
      </c>
      <c r="J27" s="227" t="s">
        <v>708</v>
      </c>
      <c r="K27" s="137" t="s">
        <v>668</v>
      </c>
    </row>
    <row r="28" spans="1:13" s="133" customFormat="1" ht="9.9499999999999993" customHeight="1" x14ac:dyDescent="0.25">
      <c r="A28" s="984" t="s">
        <v>715</v>
      </c>
      <c r="B28" s="984"/>
      <c r="C28" s="984"/>
      <c r="D28" s="984"/>
      <c r="E28" s="984"/>
      <c r="F28" s="984"/>
      <c r="G28" s="984"/>
      <c r="H28" s="984"/>
      <c r="I28" s="984"/>
      <c r="J28" s="984"/>
      <c r="K28" s="137" t="s">
        <v>668</v>
      </c>
    </row>
    <row r="29" spans="1:13" s="260" customFormat="1" ht="20.100000000000001" customHeight="1" x14ac:dyDescent="0.15">
      <c r="A29" s="1054" t="s">
        <v>836</v>
      </c>
      <c r="B29" s="1054"/>
      <c r="C29" s="1054"/>
      <c r="D29" s="1054"/>
      <c r="E29" s="1054"/>
      <c r="F29" s="1054"/>
      <c r="G29" s="1054"/>
      <c r="H29" s="1054"/>
      <c r="I29" s="1054"/>
      <c r="J29" s="1054"/>
      <c r="K29" s="137" t="s">
        <v>668</v>
      </c>
      <c r="L29" s="587"/>
      <c r="M29" s="587"/>
    </row>
    <row r="30" spans="1:13" ht="9" customHeight="1" x14ac:dyDescent="0.25">
      <c r="A30" s="994" t="s">
        <v>513</v>
      </c>
      <c r="B30" s="994"/>
      <c r="C30" s="994"/>
      <c r="D30" s="994"/>
      <c r="E30" s="994"/>
      <c r="F30" s="994"/>
      <c r="G30" s="994"/>
      <c r="H30" s="994"/>
      <c r="I30" s="994"/>
      <c r="J30" s="994"/>
      <c r="K30" s="137" t="s">
        <v>668</v>
      </c>
    </row>
    <row r="31" spans="1:13" ht="9" customHeight="1" x14ac:dyDescent="0.25">
      <c r="A31" s="983" t="s">
        <v>514</v>
      </c>
      <c r="B31" s="983"/>
      <c r="C31" s="983"/>
      <c r="D31" s="983"/>
      <c r="E31" s="983"/>
      <c r="F31" s="983"/>
      <c r="G31" s="983"/>
      <c r="H31" s="983"/>
      <c r="I31" s="983"/>
      <c r="J31" s="983"/>
      <c r="K31" s="137" t="s">
        <v>668</v>
      </c>
      <c r="L31" s="133"/>
    </row>
    <row r="32" spans="1:13" ht="9" customHeight="1" x14ac:dyDescent="0.25">
      <c r="A32" s="994" t="s">
        <v>502</v>
      </c>
      <c r="B32" s="994"/>
      <c r="C32" s="994"/>
      <c r="D32" s="994"/>
      <c r="E32" s="994"/>
      <c r="F32" s="994"/>
      <c r="G32" s="994"/>
      <c r="H32" s="994"/>
      <c r="I32" s="994"/>
      <c r="J32" s="994"/>
      <c r="K32" s="137" t="s">
        <v>668</v>
      </c>
    </row>
    <row r="33" spans="1:11" ht="9.75" customHeight="1" x14ac:dyDescent="0.25">
      <c r="A33" s="895" t="s">
        <v>671</v>
      </c>
      <c r="B33" s="895" t="s">
        <v>671</v>
      </c>
      <c r="C33" s="895" t="s">
        <v>671</v>
      </c>
      <c r="D33" s="895" t="s">
        <v>671</v>
      </c>
      <c r="E33" s="895" t="s">
        <v>671</v>
      </c>
      <c r="F33" s="895" t="s">
        <v>671</v>
      </c>
      <c r="G33" s="895" t="s">
        <v>671</v>
      </c>
      <c r="H33" s="895" t="s">
        <v>671</v>
      </c>
      <c r="I33" s="895" t="s">
        <v>671</v>
      </c>
      <c r="J33" s="895" t="s">
        <v>671</v>
      </c>
      <c r="K33" s="141" t="s">
        <v>672</v>
      </c>
    </row>
    <row r="34" spans="1:11" ht="9.75" customHeight="1" x14ac:dyDescent="0.25">
      <c r="A34" s="1123"/>
      <c r="B34" s="1123"/>
      <c r="C34" s="1123"/>
      <c r="D34" s="1123"/>
      <c r="E34" s="896"/>
      <c r="F34" s="1125"/>
      <c r="G34" s="1143"/>
      <c r="H34" s="1143"/>
      <c r="I34" s="1123"/>
      <c r="J34" s="1143"/>
    </row>
    <row r="35" spans="1:11" ht="9.75" customHeight="1" x14ac:dyDescent="0.25">
      <c r="A35" s="1144"/>
      <c r="B35" s="896"/>
      <c r="C35" s="896"/>
      <c r="D35" s="1123"/>
      <c r="E35" s="1144"/>
      <c r="F35" s="896"/>
      <c r="G35" s="896"/>
      <c r="H35" s="896"/>
      <c r="I35" s="514"/>
      <c r="J35" s="514"/>
    </row>
    <row r="36" spans="1:11" ht="9.75" customHeight="1" x14ac:dyDescent="0.25">
      <c r="A36" s="1144"/>
      <c r="B36" s="1123"/>
      <c r="C36" s="1144"/>
      <c r="D36" s="1144"/>
      <c r="E36" s="1144"/>
      <c r="F36" s="1123"/>
      <c r="G36" s="1143"/>
      <c r="H36" s="1143"/>
      <c r="I36" s="1143"/>
      <c r="J36" s="1143"/>
    </row>
    <row r="37" spans="1:11" ht="9.75" customHeight="1" x14ac:dyDescent="0.25">
      <c r="C37" s="393"/>
      <c r="E37" s="223"/>
      <c r="G37" s="232"/>
      <c r="H37" s="232"/>
      <c r="J37" s="223"/>
    </row>
    <row r="38" spans="1:11" ht="9.75" customHeight="1" x14ac:dyDescent="0.25">
      <c r="A38" s="234"/>
      <c r="B38" s="424"/>
      <c r="C38" s="424"/>
      <c r="D38" s="424"/>
      <c r="E38" s="424"/>
      <c r="F38" s="562"/>
      <c r="G38" s="562"/>
      <c r="H38" s="562"/>
      <c r="I38" s="221"/>
      <c r="J38" s="221"/>
    </row>
    <row r="39" spans="1:11" ht="9.75" customHeight="1" x14ac:dyDescent="0.25">
      <c r="A39" s="234"/>
      <c r="B39" s="424"/>
      <c r="C39" s="424"/>
      <c r="D39" s="424"/>
      <c r="E39" s="424"/>
      <c r="F39" s="562"/>
      <c r="G39" s="562"/>
      <c r="H39" s="562"/>
      <c r="I39" s="221"/>
      <c r="J39" s="221"/>
    </row>
    <row r="40" spans="1:11" ht="9.75" customHeight="1" x14ac:dyDescent="0.25">
      <c r="A40" s="234"/>
      <c r="B40" s="424"/>
      <c r="C40" s="424"/>
      <c r="D40" s="424"/>
      <c r="E40" s="424"/>
      <c r="F40" s="562"/>
      <c r="G40" s="562"/>
      <c r="H40" s="562"/>
      <c r="I40" s="221"/>
      <c r="J40" s="221"/>
    </row>
    <row r="41" spans="1:11" ht="9.75" customHeight="1" x14ac:dyDescent="0.25">
      <c r="A41" s="234"/>
      <c r="B41" s="424"/>
      <c r="C41" s="424"/>
      <c r="D41" s="424"/>
      <c r="E41" s="424"/>
      <c r="F41" s="562"/>
      <c r="G41" s="562"/>
      <c r="H41" s="562"/>
      <c r="I41" s="221"/>
      <c r="J41" s="221"/>
    </row>
    <row r="42" spans="1:11" ht="9.75" customHeight="1" x14ac:dyDescent="0.25">
      <c r="A42" s="234"/>
      <c r="B42" s="424"/>
      <c r="C42" s="424"/>
      <c r="D42" s="424"/>
      <c r="E42" s="424"/>
      <c r="F42" s="562"/>
      <c r="G42" s="562"/>
      <c r="H42" s="562"/>
      <c r="I42" s="221"/>
      <c r="J42" s="221"/>
    </row>
    <row r="43" spans="1:11" ht="9.75" customHeight="1" x14ac:dyDescent="0.25">
      <c r="A43" s="234"/>
      <c r="B43" s="424"/>
      <c r="C43" s="424"/>
      <c r="D43" s="424"/>
      <c r="E43" s="424"/>
      <c r="F43" s="562"/>
      <c r="G43" s="562"/>
      <c r="H43" s="562"/>
      <c r="I43" s="221"/>
      <c r="J43" s="221"/>
    </row>
    <row r="44" spans="1:11" ht="9.75" customHeight="1" x14ac:dyDescent="0.25">
      <c r="A44" s="234"/>
      <c r="B44" s="424"/>
      <c r="C44" s="424"/>
      <c r="D44" s="424"/>
      <c r="E44" s="424"/>
      <c r="F44" s="562"/>
      <c r="G44" s="562"/>
      <c r="H44" s="562"/>
      <c r="I44" s="221"/>
      <c r="J44" s="221"/>
    </row>
    <row r="45" spans="1:11" ht="9.75" customHeight="1" x14ac:dyDescent="0.25">
      <c r="A45" s="234"/>
      <c r="B45" s="424"/>
      <c r="C45" s="424"/>
      <c r="D45" s="424"/>
      <c r="E45" s="424"/>
      <c r="F45" s="562"/>
      <c r="G45" s="562"/>
      <c r="H45" s="562"/>
      <c r="I45" s="221"/>
      <c r="J45" s="221"/>
    </row>
    <row r="46" spans="1:11" s="563" customFormat="1" ht="9.75" customHeight="1" x14ac:dyDescent="0.25">
      <c r="A46" s="234"/>
      <c r="B46" s="424"/>
      <c r="C46" s="424"/>
      <c r="D46" s="424"/>
      <c r="E46" s="424"/>
      <c r="F46" s="412"/>
      <c r="G46" s="412"/>
      <c r="H46" s="412"/>
      <c r="I46" s="221"/>
      <c r="J46" s="221"/>
    </row>
    <row r="47" spans="1:11" s="563" customFormat="1" ht="9.75" customHeight="1" x14ac:dyDescent="0.25">
      <c r="A47" s="234"/>
      <c r="B47" s="424"/>
      <c r="C47" s="424"/>
      <c r="D47" s="424"/>
      <c r="E47" s="424"/>
      <c r="F47" s="412"/>
      <c r="G47" s="412"/>
      <c r="H47" s="412"/>
      <c r="I47" s="221"/>
      <c r="J47" s="221"/>
    </row>
    <row r="48" spans="1:11" ht="9.75" customHeight="1" x14ac:dyDescent="0.25">
      <c r="A48" s="234"/>
      <c r="B48" s="424"/>
      <c r="C48" s="424"/>
      <c r="D48" s="424"/>
      <c r="E48" s="424"/>
      <c r="F48" s="562"/>
      <c r="G48" s="562"/>
      <c r="H48" s="562"/>
      <c r="I48" s="221"/>
      <c r="J48" s="221"/>
    </row>
    <row r="49" spans="1:12" ht="9.75" customHeight="1" x14ac:dyDescent="0.25">
      <c r="A49" s="234"/>
      <c r="B49" s="424"/>
      <c r="C49" s="424"/>
      <c r="D49" s="424"/>
      <c r="E49" s="424"/>
      <c r="F49" s="562"/>
      <c r="G49" s="562"/>
      <c r="H49" s="562"/>
      <c r="I49" s="221"/>
      <c r="J49" s="221"/>
    </row>
    <row r="50" spans="1:12" ht="9.75" customHeight="1" x14ac:dyDescent="0.25">
      <c r="A50" s="234"/>
      <c r="B50" s="424"/>
      <c r="C50" s="424"/>
      <c r="D50" s="424"/>
      <c r="E50" s="424"/>
      <c r="F50" s="562"/>
      <c r="G50" s="562"/>
      <c r="H50" s="562"/>
      <c r="I50" s="221"/>
      <c r="J50" s="221"/>
    </row>
    <row r="51" spans="1:12" ht="9.75" customHeight="1" x14ac:dyDescent="0.25">
      <c r="A51" s="234"/>
      <c r="B51" s="424"/>
      <c r="C51" s="424"/>
      <c r="D51" s="424"/>
      <c r="E51" s="424"/>
      <c r="F51" s="562"/>
      <c r="G51" s="562"/>
      <c r="H51" s="562"/>
      <c r="I51" s="221"/>
      <c r="J51" s="221"/>
    </row>
    <row r="52" spans="1:12" ht="9.75" customHeight="1" x14ac:dyDescent="0.25">
      <c r="A52" s="234"/>
      <c r="B52" s="424"/>
      <c r="C52" s="424"/>
      <c r="D52" s="424"/>
      <c r="E52" s="424"/>
      <c r="F52" s="562"/>
      <c r="G52" s="562"/>
      <c r="H52" s="562"/>
      <c r="I52" s="221"/>
      <c r="J52" s="221"/>
      <c r="K52" s="222"/>
      <c r="L52" s="222"/>
    </row>
    <row r="53" spans="1:12" ht="9.75" customHeight="1" x14ac:dyDescent="0.25">
      <c r="A53" s="234"/>
      <c r="B53" s="424"/>
      <c r="C53" s="424"/>
      <c r="D53" s="424"/>
      <c r="E53" s="424"/>
      <c r="F53" s="562"/>
      <c r="G53" s="562"/>
      <c r="H53" s="562"/>
      <c r="I53" s="221"/>
      <c r="J53" s="221"/>
      <c r="K53" s="222"/>
      <c r="L53" s="222"/>
    </row>
    <row r="54" spans="1:12" ht="9.75" customHeight="1" x14ac:dyDescent="0.25">
      <c r="A54" s="234"/>
      <c r="B54" s="424"/>
      <c r="C54" s="424"/>
      <c r="D54" s="424"/>
      <c r="E54" s="424"/>
      <c r="F54" s="562"/>
      <c r="G54" s="562"/>
      <c r="H54" s="562"/>
      <c r="I54" s="221"/>
      <c r="J54" s="221"/>
      <c r="K54" s="222"/>
      <c r="L54" s="222"/>
    </row>
    <row r="55" spans="1:12" ht="9.75" customHeight="1" x14ac:dyDescent="0.25">
      <c r="A55" s="234"/>
      <c r="B55" s="234"/>
      <c r="C55" s="234"/>
      <c r="D55" s="234"/>
      <c r="E55" s="234"/>
      <c r="F55" s="562"/>
      <c r="G55" s="562"/>
      <c r="H55" s="562"/>
      <c r="I55" s="221"/>
      <c r="J55" s="221"/>
      <c r="K55" s="222"/>
      <c r="L55" s="222"/>
    </row>
    <row r="56" spans="1:12" s="563" customFormat="1" ht="9.75" customHeight="1" x14ac:dyDescent="0.25">
      <c r="A56" s="234"/>
      <c r="B56" s="424"/>
      <c r="C56" s="424"/>
      <c r="D56" s="424"/>
      <c r="E56" s="424"/>
      <c r="F56" s="412"/>
      <c r="G56" s="412"/>
      <c r="H56" s="412"/>
      <c r="I56" s="221"/>
      <c r="J56" s="221"/>
      <c r="K56" s="222"/>
      <c r="L56" s="222"/>
    </row>
    <row r="57" spans="1:12" s="563" customFormat="1" ht="9.75" customHeight="1" x14ac:dyDescent="0.25">
      <c r="A57" s="234"/>
      <c r="B57" s="424"/>
      <c r="C57" s="424"/>
      <c r="D57" s="424"/>
      <c r="E57" s="424"/>
      <c r="F57" s="412"/>
      <c r="G57" s="412"/>
      <c r="H57" s="412"/>
      <c r="I57" s="221"/>
      <c r="J57" s="221"/>
      <c r="K57" s="222"/>
      <c r="L57" s="222"/>
    </row>
    <row r="58" spans="1:12" ht="9.75" customHeight="1" x14ac:dyDescent="0.25">
      <c r="A58" s="234"/>
      <c r="B58" s="424"/>
      <c r="C58" s="424"/>
      <c r="D58" s="424"/>
      <c r="E58" s="424"/>
      <c r="F58" s="562"/>
      <c r="G58" s="562"/>
      <c r="H58" s="562"/>
      <c r="I58" s="221"/>
      <c r="J58" s="221"/>
      <c r="K58" s="222"/>
      <c r="L58" s="222"/>
    </row>
    <row r="59" spans="1:12" ht="9.75" customHeight="1" x14ac:dyDescent="0.25">
      <c r="A59" s="234"/>
      <c r="B59" s="424"/>
      <c r="C59" s="424"/>
      <c r="D59" s="424"/>
      <c r="E59" s="424"/>
      <c r="F59" s="562"/>
      <c r="G59" s="562"/>
      <c r="H59" s="562"/>
      <c r="I59" s="221"/>
      <c r="J59" s="221"/>
      <c r="K59" s="222"/>
      <c r="L59" s="222"/>
    </row>
    <row r="60" spans="1:12" ht="9.75" customHeight="1" x14ac:dyDescent="0.25">
      <c r="B60" s="393"/>
      <c r="D60" s="393"/>
      <c r="K60" s="222"/>
    </row>
    <row r="61" spans="1:12" ht="9.75" customHeight="1" x14ac:dyDescent="0.25"/>
    <row r="62" spans="1:12" ht="9.75" customHeight="1" x14ac:dyDescent="0.25"/>
    <row r="63" spans="1:12" ht="9.75" customHeight="1" x14ac:dyDescent="0.25"/>
    <row r="64" spans="1:12" ht="9.75" customHeight="1" x14ac:dyDescent="0.25">
      <c r="A64" s="430"/>
      <c r="B64" s="430"/>
      <c r="C64" s="430"/>
      <c r="D64" s="430"/>
      <c r="E64" s="430"/>
      <c r="F64" s="430"/>
      <c r="G64" s="430"/>
      <c r="H64" s="430"/>
      <c r="I64" s="234"/>
    </row>
    <row r="65" spans="1:10" ht="9.75" customHeight="1" x14ac:dyDescent="0.25">
      <c r="A65" s="234"/>
      <c r="B65" s="234"/>
      <c r="C65" s="234"/>
      <c r="D65" s="234"/>
      <c r="E65" s="427"/>
      <c r="F65" s="427"/>
      <c r="G65" s="234"/>
      <c r="H65" s="234"/>
      <c r="I65" s="234"/>
    </row>
    <row r="66" spans="1:10" ht="9.75" customHeight="1" x14ac:dyDescent="0.25">
      <c r="A66" s="1131"/>
      <c r="B66" s="1131"/>
      <c r="C66" s="1131"/>
      <c r="D66" s="1131"/>
      <c r="E66" s="898"/>
      <c r="F66" s="898"/>
      <c r="G66" s="1133"/>
      <c r="H66" s="1133"/>
      <c r="I66" s="234"/>
    </row>
    <row r="67" spans="1:10" ht="9.75" customHeight="1" x14ac:dyDescent="0.25">
      <c r="A67" s="1132"/>
      <c r="B67" s="898"/>
      <c r="C67" s="898"/>
      <c r="D67" s="898"/>
      <c r="E67" s="1131"/>
      <c r="F67" s="1134"/>
      <c r="G67" s="565"/>
      <c r="H67" s="566"/>
      <c r="I67" s="234"/>
    </row>
    <row r="68" spans="1:10" ht="9.75" customHeight="1" x14ac:dyDescent="0.25">
      <c r="A68" s="209"/>
      <c r="B68" s="567"/>
      <c r="C68" s="567"/>
      <c r="D68" s="567"/>
      <c r="E68" s="568"/>
      <c r="F68" s="568"/>
      <c r="G68" s="568"/>
      <c r="H68" s="568"/>
    </row>
    <row r="69" spans="1:10" ht="8.25" customHeight="1" x14ac:dyDescent="0.25">
      <c r="A69" s="219"/>
      <c r="B69" s="568"/>
      <c r="C69" s="568"/>
      <c r="D69" s="568"/>
      <c r="E69" s="568"/>
      <c r="F69" s="568"/>
      <c r="G69" s="568"/>
      <c r="H69" s="568"/>
    </row>
    <row r="70" spans="1:10" ht="8.25" customHeight="1" x14ac:dyDescent="0.25">
      <c r="A70" s="219"/>
      <c r="B70" s="568"/>
      <c r="C70" s="568"/>
      <c r="D70" s="568"/>
      <c r="E70" s="568"/>
      <c r="F70" s="568"/>
      <c r="G70" s="568"/>
      <c r="H70" s="568"/>
    </row>
    <row r="71" spans="1:10" ht="8.25" customHeight="1" x14ac:dyDescent="0.25">
      <c r="A71" s="219"/>
      <c r="B71" s="568"/>
      <c r="C71" s="568"/>
      <c r="D71" s="568"/>
      <c r="E71" s="568"/>
      <c r="F71" s="568"/>
      <c r="G71" s="568"/>
      <c r="H71" s="568"/>
    </row>
    <row r="72" spans="1:10" ht="8.25" customHeight="1" x14ac:dyDescent="0.25">
      <c r="A72" s="219"/>
      <c r="B72" s="568"/>
      <c r="C72" s="568"/>
      <c r="D72" s="568"/>
      <c r="E72" s="568"/>
      <c r="F72" s="568"/>
      <c r="G72" s="568"/>
      <c r="H72" s="568"/>
    </row>
    <row r="73" spans="1:10" ht="8.25" customHeight="1" x14ac:dyDescent="0.25">
      <c r="A73" s="219"/>
      <c r="B73" s="568"/>
      <c r="C73" s="568"/>
      <c r="D73" s="568"/>
      <c r="E73" s="569"/>
      <c r="F73" s="569"/>
      <c r="G73" s="568"/>
      <c r="H73" s="568"/>
    </row>
    <row r="74" spans="1:10" ht="8.25" customHeight="1" x14ac:dyDescent="0.25">
      <c r="A74" s="219"/>
      <c r="B74" s="568"/>
      <c r="C74" s="568"/>
      <c r="D74" s="568"/>
      <c r="E74" s="568"/>
      <c r="F74" s="568"/>
      <c r="G74" s="568"/>
      <c r="H74" s="568"/>
    </row>
    <row r="75" spans="1:10" ht="8.25" customHeight="1" x14ac:dyDescent="0.25">
      <c r="A75" s="219"/>
      <c r="B75" s="568"/>
      <c r="C75" s="568"/>
      <c r="D75" s="568"/>
      <c r="E75" s="568"/>
      <c r="F75" s="568"/>
      <c r="G75" s="568"/>
      <c r="H75" s="568"/>
    </row>
    <row r="76" spans="1:10" ht="8.25" customHeight="1" x14ac:dyDescent="0.25">
      <c r="A76" s="219"/>
      <c r="B76" s="568"/>
      <c r="C76" s="568"/>
      <c r="D76" s="568"/>
      <c r="E76" s="568"/>
      <c r="F76" s="568"/>
      <c r="G76" s="568"/>
      <c r="H76" s="568"/>
    </row>
    <row r="77" spans="1:10" s="389" customFormat="1" ht="8.25" customHeight="1" x14ac:dyDescent="0.25">
      <c r="A77" s="570"/>
      <c r="B77" s="571"/>
      <c r="C77" s="571"/>
      <c r="D77" s="571"/>
      <c r="E77" s="571"/>
      <c r="F77" s="571"/>
      <c r="G77" s="571"/>
      <c r="H77" s="571"/>
      <c r="J77" s="430"/>
    </row>
    <row r="78" spans="1:10" ht="8.25" customHeight="1" x14ac:dyDescent="0.25">
      <c r="A78" s="219"/>
      <c r="B78" s="568"/>
      <c r="C78" s="568"/>
      <c r="D78" s="568"/>
      <c r="E78" s="568"/>
      <c r="F78" s="568"/>
      <c r="G78" s="568"/>
      <c r="H78" s="568"/>
    </row>
    <row r="79" spans="1:10" ht="8.25" customHeight="1" x14ac:dyDescent="0.25">
      <c r="A79" s="219"/>
      <c r="B79" s="568"/>
      <c r="C79" s="568"/>
      <c r="D79" s="568"/>
      <c r="E79" s="568"/>
      <c r="F79" s="568"/>
      <c r="G79" s="568"/>
      <c r="H79" s="568"/>
    </row>
    <row r="80" spans="1:10" ht="8.25" customHeight="1" x14ac:dyDescent="0.25">
      <c r="A80" s="219"/>
      <c r="B80" s="568"/>
      <c r="C80" s="568"/>
      <c r="D80" s="568"/>
      <c r="E80" s="568"/>
      <c r="F80" s="568"/>
      <c r="G80" s="568"/>
      <c r="H80" s="568"/>
    </row>
    <row r="81" spans="1:10" ht="8.25" customHeight="1" x14ac:dyDescent="0.25">
      <c r="A81" s="219"/>
      <c r="B81" s="568"/>
      <c r="C81" s="568"/>
      <c r="D81" s="568"/>
      <c r="E81" s="568"/>
      <c r="F81" s="568"/>
      <c r="G81" s="568"/>
      <c r="H81" s="568"/>
    </row>
    <row r="82" spans="1:10" ht="8.25" customHeight="1" x14ac:dyDescent="0.25">
      <c r="A82" s="219"/>
      <c r="B82" s="568"/>
      <c r="C82" s="568"/>
      <c r="D82" s="568"/>
      <c r="E82" s="568"/>
      <c r="F82" s="568"/>
      <c r="G82" s="568"/>
      <c r="H82" s="568"/>
    </row>
    <row r="83" spans="1:10" ht="8.25" customHeight="1" x14ac:dyDescent="0.25">
      <c r="A83" s="219"/>
      <c r="B83" s="568"/>
      <c r="C83" s="568"/>
      <c r="D83" s="568"/>
      <c r="E83" s="568"/>
      <c r="F83" s="568"/>
      <c r="G83" s="568"/>
      <c r="H83" s="568"/>
    </row>
    <row r="84" spans="1:10" ht="8.25" customHeight="1" x14ac:dyDescent="0.25">
      <c r="A84" s="219"/>
      <c r="B84" s="568"/>
      <c r="C84" s="568"/>
      <c r="D84" s="568"/>
      <c r="E84" s="568"/>
      <c r="F84" s="568"/>
      <c r="G84" s="568"/>
      <c r="H84" s="568"/>
    </row>
    <row r="85" spans="1:10" ht="3" customHeight="1" x14ac:dyDescent="0.25">
      <c r="A85" s="219"/>
      <c r="B85" s="568"/>
      <c r="C85" s="568"/>
      <c r="D85" s="568"/>
      <c r="E85" s="568"/>
      <c r="F85" s="568"/>
      <c r="G85" s="568"/>
      <c r="H85" s="568"/>
    </row>
    <row r="86" spans="1:10" s="389" customFormat="1" ht="8.25" customHeight="1" x14ac:dyDescent="0.25">
      <c r="A86" s="570"/>
      <c r="B86" s="571"/>
      <c r="C86" s="571"/>
      <c r="D86" s="571"/>
      <c r="E86" s="571"/>
      <c r="F86" s="571"/>
      <c r="G86" s="571"/>
      <c r="H86" s="571"/>
      <c r="J86" s="430"/>
    </row>
    <row r="87" spans="1:10" ht="8.25" customHeight="1" x14ac:dyDescent="0.25">
      <c r="A87" s="219"/>
      <c r="B87" s="568"/>
      <c r="C87" s="568"/>
      <c r="D87" s="568"/>
      <c r="E87" s="568"/>
      <c r="F87" s="568"/>
      <c r="G87" s="568"/>
      <c r="H87" s="568"/>
    </row>
    <row r="88" spans="1:10" ht="8.25" customHeight="1" x14ac:dyDescent="0.25">
      <c r="A88" s="219"/>
      <c r="B88" s="568"/>
      <c r="C88" s="568"/>
      <c r="D88" s="568"/>
      <c r="E88" s="568"/>
      <c r="F88" s="568"/>
      <c r="G88" s="568"/>
      <c r="H88" s="568"/>
    </row>
    <row r="89" spans="1:10" ht="8.25" customHeight="1" x14ac:dyDescent="0.25"/>
    <row r="90" spans="1:10" ht="8.25" customHeight="1" x14ac:dyDescent="0.25">
      <c r="A90" s="572"/>
    </row>
    <row r="91" spans="1:10" ht="8.25" customHeight="1" x14ac:dyDescent="0.25"/>
    <row r="92" spans="1:10" ht="8.25" customHeight="1" x14ac:dyDescent="0.25"/>
    <row r="93" spans="1:10" ht="8.25" customHeight="1" x14ac:dyDescent="0.25"/>
    <row r="94" spans="1:10" ht="8.25" customHeight="1" x14ac:dyDescent="0.25"/>
    <row r="95" spans="1:10" ht="8.25" customHeight="1" x14ac:dyDescent="0.25"/>
    <row r="96" spans="1:10" ht="8.25" customHeight="1" x14ac:dyDescent="0.25"/>
    <row r="97" ht="8.25" customHeight="1" x14ac:dyDescent="0.25"/>
  </sheetData>
  <mergeCells count="30">
    <mergeCell ref="A66:A67"/>
    <mergeCell ref="B66:D66"/>
    <mergeCell ref="G66:H66"/>
    <mergeCell ref="E67:F67"/>
    <mergeCell ref="A34:A36"/>
    <mergeCell ref="B34:D34"/>
    <mergeCell ref="F34:H34"/>
    <mergeCell ref="I34:J34"/>
    <mergeCell ref="D35:E35"/>
    <mergeCell ref="B36:E36"/>
    <mergeCell ref="F36:J36"/>
    <mergeCell ref="A30:J30"/>
    <mergeCell ref="A31:J31"/>
    <mergeCell ref="A32:J32"/>
    <mergeCell ref="A29:J29"/>
    <mergeCell ref="A1:J1"/>
    <mergeCell ref="A2:J2"/>
    <mergeCell ref="O2:P4"/>
    <mergeCell ref="A3:J3"/>
    <mergeCell ref="A4:A7"/>
    <mergeCell ref="B4:G4"/>
    <mergeCell ref="H4:H5"/>
    <mergeCell ref="I4:J5"/>
    <mergeCell ref="B5:D5"/>
    <mergeCell ref="E5:G5"/>
    <mergeCell ref="G6:H6"/>
    <mergeCell ref="B7:D7"/>
    <mergeCell ref="E7:H7"/>
    <mergeCell ref="I7:J7"/>
    <mergeCell ref="A28:J28"/>
  </mergeCells>
  <hyperlinks>
    <hyperlink ref="A1" location="Inhalt!Druckbereich" display="Zum Inhaltsverzeichnis" xr:uid="{5FEC95FC-7ACC-4D3E-ABEB-83907CEE072A}"/>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854D5-4BBF-4AE5-A2EC-C0FDA5CFC0B9}">
  <dimension ref="A1:R94"/>
  <sheetViews>
    <sheetView showGridLines="0" zoomScaleNormal="100" zoomScaleSheetLayoutView="75" workbookViewId="0">
      <selection activeCell="P38" sqref="P38"/>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1" width="8.25" style="223" customWidth="1"/>
    <col min="12" max="16384" width="10" style="223"/>
  </cols>
  <sheetData>
    <row r="1" spans="1:18" s="739" customFormat="1" ht="9.9499999999999993" customHeight="1" x14ac:dyDescent="0.25">
      <c r="A1" s="954" t="s">
        <v>927</v>
      </c>
      <c r="B1" s="954"/>
      <c r="C1" s="954"/>
      <c r="D1" s="954"/>
      <c r="E1" s="954"/>
      <c r="F1" s="954"/>
      <c r="G1" s="954"/>
      <c r="H1" s="954"/>
      <c r="I1" s="954"/>
      <c r="J1" s="137" t="s">
        <v>668</v>
      </c>
    </row>
    <row r="2" spans="1:18" s="323" customFormat="1" ht="42.95" customHeight="1" x14ac:dyDescent="0.2">
      <c r="A2" s="1066" t="s">
        <v>515</v>
      </c>
      <c r="B2" s="1066"/>
      <c r="C2" s="1066"/>
      <c r="D2" s="1066"/>
      <c r="E2" s="1066"/>
      <c r="F2" s="1066"/>
      <c r="G2" s="1066"/>
      <c r="H2" s="1066"/>
      <c r="I2" s="1066"/>
      <c r="J2" s="137" t="s">
        <v>668</v>
      </c>
    </row>
    <row r="3" spans="1:18" s="3" customFormat="1" ht="5.0999999999999996" customHeight="1" x14ac:dyDescent="0.2">
      <c r="A3" s="956" t="s">
        <v>1608</v>
      </c>
      <c r="B3" s="956"/>
      <c r="C3" s="956"/>
      <c r="D3" s="956"/>
      <c r="E3" s="956"/>
      <c r="F3" s="956"/>
      <c r="G3" s="956"/>
      <c r="H3" s="956"/>
      <c r="I3" s="956"/>
      <c r="J3" s="137" t="s">
        <v>668</v>
      </c>
      <c r="K3" s="763"/>
      <c r="L3" s="763"/>
      <c r="M3" s="137"/>
      <c r="N3" s="747"/>
      <c r="O3" s="323"/>
      <c r="P3" s="323"/>
      <c r="Q3" s="179"/>
      <c r="R3" s="179"/>
    </row>
    <row r="4" spans="1:18" s="133" customFormat="1" ht="35.1" customHeight="1" x14ac:dyDescent="0.25">
      <c r="A4" s="1036" t="s">
        <v>206</v>
      </c>
      <c r="B4" s="1072" t="s">
        <v>516</v>
      </c>
      <c r="C4" s="1072"/>
      <c r="D4" s="1072" t="s">
        <v>517</v>
      </c>
      <c r="E4" s="1072"/>
      <c r="F4" s="1092" t="s">
        <v>834</v>
      </c>
      <c r="G4" s="1092"/>
      <c r="H4" s="1092" t="s">
        <v>518</v>
      </c>
      <c r="I4" s="1145"/>
      <c r="J4" s="137" t="s">
        <v>668</v>
      </c>
      <c r="K4" s="182"/>
      <c r="L4" s="833"/>
    </row>
    <row r="5" spans="1:18" s="133" customFormat="1" ht="12" customHeight="1" x14ac:dyDescent="0.25">
      <c r="A5" s="1036"/>
      <c r="B5" s="309" t="s">
        <v>519</v>
      </c>
      <c r="C5" s="871" t="s">
        <v>458</v>
      </c>
      <c r="D5" s="309" t="s">
        <v>519</v>
      </c>
      <c r="E5" s="871" t="s">
        <v>458</v>
      </c>
      <c r="F5" s="309" t="s">
        <v>519</v>
      </c>
      <c r="G5" s="871" t="s">
        <v>458</v>
      </c>
      <c r="H5" s="309" t="s">
        <v>519</v>
      </c>
      <c r="I5" s="835" t="s">
        <v>458</v>
      </c>
      <c r="J5" s="137" t="s">
        <v>668</v>
      </c>
    </row>
    <row r="6" spans="1:18" s="133" customFormat="1" ht="12" customHeight="1" x14ac:dyDescent="0.25">
      <c r="A6" s="1036"/>
      <c r="B6" s="309">
        <v>2018</v>
      </c>
      <c r="C6" s="871" t="s">
        <v>409</v>
      </c>
      <c r="D6" s="309">
        <v>2018</v>
      </c>
      <c r="E6" s="871" t="s">
        <v>409</v>
      </c>
      <c r="F6" s="309">
        <v>2018</v>
      </c>
      <c r="G6" s="871" t="s">
        <v>409</v>
      </c>
      <c r="H6" s="309">
        <v>2018</v>
      </c>
      <c r="I6" s="835" t="s">
        <v>409</v>
      </c>
      <c r="J6" s="137" t="s">
        <v>668</v>
      </c>
    </row>
    <row r="7" spans="1:18" s="133" customFormat="1" ht="24.95" customHeight="1" x14ac:dyDescent="0.25">
      <c r="A7" s="1036"/>
      <c r="B7" s="309" t="s">
        <v>1</v>
      </c>
      <c r="C7" s="871" t="s">
        <v>221</v>
      </c>
      <c r="D7" s="309" t="s">
        <v>1</v>
      </c>
      <c r="E7" s="871" t="s">
        <v>221</v>
      </c>
      <c r="F7" s="309" t="s">
        <v>1</v>
      </c>
      <c r="G7" s="871" t="s">
        <v>221</v>
      </c>
      <c r="H7" s="309" t="s">
        <v>1</v>
      </c>
      <c r="I7" s="835" t="s">
        <v>221</v>
      </c>
      <c r="J7" s="137" t="s">
        <v>668</v>
      </c>
    </row>
    <row r="8" spans="1:18" s="133" customFormat="1" ht="6" customHeight="1" x14ac:dyDescent="0.25">
      <c r="A8" s="836" t="s">
        <v>206</v>
      </c>
      <c r="B8" s="736" t="s">
        <v>1340</v>
      </c>
      <c r="C8" s="736" t="s">
        <v>1341</v>
      </c>
      <c r="D8" s="736" t="s">
        <v>1342</v>
      </c>
      <c r="E8" s="736" t="s">
        <v>1343</v>
      </c>
      <c r="F8" s="736" t="s">
        <v>1344</v>
      </c>
      <c r="G8" s="736" t="s">
        <v>1345</v>
      </c>
      <c r="H8" s="736" t="s">
        <v>1346</v>
      </c>
      <c r="I8" s="736" t="s">
        <v>1347</v>
      </c>
      <c r="J8" s="137" t="s">
        <v>668</v>
      </c>
    </row>
    <row r="9" spans="1:18" s="133" customFormat="1" ht="9.9499999999999993" customHeight="1" x14ac:dyDescent="0.25">
      <c r="A9" s="182" t="s">
        <v>222</v>
      </c>
      <c r="B9" s="152">
        <v>38.296647964321679</v>
      </c>
      <c r="C9" s="559">
        <v>-1.3931952531289014</v>
      </c>
      <c r="D9" s="152">
        <v>39.913108100383013</v>
      </c>
      <c r="E9" s="559">
        <v>-2.6132448304157379</v>
      </c>
      <c r="F9" s="152">
        <v>47.444765029050231</v>
      </c>
      <c r="G9" s="559">
        <v>-1.1208230623607705</v>
      </c>
      <c r="H9" s="152">
        <v>53.743695067806343</v>
      </c>
      <c r="I9" s="559">
        <v>-0.55531182134102153</v>
      </c>
      <c r="J9" s="137" t="s">
        <v>668</v>
      </c>
      <c r="K9" s="312"/>
      <c r="L9" s="1075"/>
      <c r="M9" s="1075"/>
    </row>
    <row r="10" spans="1:18" s="133" customFormat="1" ht="9.9499999999999993" customHeight="1" x14ac:dyDescent="0.25">
      <c r="A10" s="182" t="s">
        <v>223</v>
      </c>
      <c r="B10" s="152">
        <v>35.271108713245212</v>
      </c>
      <c r="C10" s="559">
        <v>-3.8667052718192849</v>
      </c>
      <c r="D10" s="152">
        <v>38.869562098769862</v>
      </c>
      <c r="E10" s="559">
        <v>-1.9934909182866534</v>
      </c>
      <c r="F10" s="152">
        <v>50.167865707434053</v>
      </c>
      <c r="G10" s="559">
        <v>-0.89586251279030193</v>
      </c>
      <c r="H10" s="152">
        <v>54.403996773438109</v>
      </c>
      <c r="I10" s="559">
        <v>0.61901964821202426</v>
      </c>
      <c r="J10" s="137" t="s">
        <v>668</v>
      </c>
      <c r="K10" s="312"/>
      <c r="L10" s="1075"/>
      <c r="M10" s="1075"/>
    </row>
    <row r="11" spans="1:18" s="133" customFormat="1" ht="9.9499999999999993" customHeight="1" x14ac:dyDescent="0.25">
      <c r="A11" s="182" t="s">
        <v>224</v>
      </c>
      <c r="B11" s="152">
        <v>39.763113367174277</v>
      </c>
      <c r="C11" s="559">
        <v>-2.7060224352948623</v>
      </c>
      <c r="D11" s="152">
        <v>45.169827966475516</v>
      </c>
      <c r="E11" s="559">
        <v>0.98515213150498226</v>
      </c>
      <c r="F11" s="152">
        <v>45.743099787685779</v>
      </c>
      <c r="G11" s="559">
        <v>-1.406649153930843</v>
      </c>
      <c r="H11" s="152">
        <v>53.628888094386838</v>
      </c>
      <c r="I11" s="559">
        <v>-0.82960736605414098</v>
      </c>
      <c r="J11" s="137" t="s">
        <v>668</v>
      </c>
      <c r="K11" s="312"/>
      <c r="L11" s="1075"/>
      <c r="M11" s="1075"/>
    </row>
    <row r="12" spans="1:18" s="133" customFormat="1" ht="9.9499999999999993" customHeight="1" x14ac:dyDescent="0.25">
      <c r="A12" s="182" t="s">
        <v>225</v>
      </c>
      <c r="B12" s="152">
        <v>37.346437346437341</v>
      </c>
      <c r="C12" s="559">
        <v>-0.5468595071878255</v>
      </c>
      <c r="D12" s="152">
        <v>37.29174051754697</v>
      </c>
      <c r="E12" s="559">
        <v>-0.62759608252842014</v>
      </c>
      <c r="F12" s="152">
        <v>47.071428571428569</v>
      </c>
      <c r="G12" s="559">
        <v>-1.008041627246925</v>
      </c>
      <c r="H12" s="152">
        <v>54.013358994679038</v>
      </c>
      <c r="I12" s="559">
        <v>-0.18217603226475632</v>
      </c>
      <c r="J12" s="137" t="s">
        <v>668</v>
      </c>
      <c r="K12" s="312"/>
    </row>
    <row r="13" spans="1:18" s="133" customFormat="1" ht="9.9499999999999993" customHeight="1" x14ac:dyDescent="0.25">
      <c r="A13" s="182" t="s">
        <v>835</v>
      </c>
      <c r="B13" s="152">
        <v>40.425531914893611</v>
      </c>
      <c r="C13" s="559">
        <v>-0.19946808510638903</v>
      </c>
      <c r="D13" s="152">
        <v>40.423976608187132</v>
      </c>
      <c r="E13" s="559">
        <v>-1.4795263660362679</v>
      </c>
      <c r="F13" s="152">
        <v>45.287739783152624</v>
      </c>
      <c r="G13" s="559">
        <v>-4.1152452914742383</v>
      </c>
      <c r="H13" s="152">
        <v>52.742123687281214</v>
      </c>
      <c r="I13" s="559">
        <v>-1.85227688701886</v>
      </c>
      <c r="J13" s="137" t="s">
        <v>668</v>
      </c>
      <c r="K13" s="312"/>
    </row>
    <row r="14" spans="1:18" s="133" customFormat="1" ht="9.9499999999999993" customHeight="1" x14ac:dyDescent="0.25">
      <c r="A14" s="182" t="s">
        <v>227</v>
      </c>
      <c r="B14" s="152">
        <v>39.483394833948338</v>
      </c>
      <c r="C14" s="559">
        <v>0.54299748295495931</v>
      </c>
      <c r="D14" s="152">
        <v>40.535372848948377</v>
      </c>
      <c r="E14" s="559">
        <v>-5.191596842893631E-2</v>
      </c>
      <c r="F14" s="152">
        <v>44.288927768057981</v>
      </c>
      <c r="G14" s="559">
        <v>-1.4935656006422846</v>
      </c>
      <c r="H14" s="152">
        <v>53.199734278122236</v>
      </c>
      <c r="I14" s="559">
        <v>-0.25340173315331072</v>
      </c>
      <c r="J14" s="137" t="s">
        <v>668</v>
      </c>
      <c r="K14" s="312"/>
    </row>
    <row r="15" spans="1:18" s="133" customFormat="1" ht="9.9499999999999993" customHeight="1" x14ac:dyDescent="0.25">
      <c r="A15" s="182" t="s">
        <v>228</v>
      </c>
      <c r="B15" s="152">
        <v>37.595483228163403</v>
      </c>
      <c r="C15" s="559">
        <v>-1.2695778077983277</v>
      </c>
      <c r="D15" s="152">
        <v>39.279754062362763</v>
      </c>
      <c r="E15" s="559">
        <v>-2.3891295059621456</v>
      </c>
      <c r="F15" s="152">
        <v>48.497324001646767</v>
      </c>
      <c r="G15" s="559">
        <v>-0.98198263635377003</v>
      </c>
      <c r="H15" s="152">
        <v>56.021145545370779</v>
      </c>
      <c r="I15" s="559">
        <v>0.27972114912405033</v>
      </c>
      <c r="J15" s="137" t="s">
        <v>668</v>
      </c>
      <c r="K15" s="312"/>
    </row>
    <row r="16" spans="1:18" s="133" customFormat="1" ht="9.9499999999999993" customHeight="1" x14ac:dyDescent="0.25">
      <c r="A16" s="182" t="s">
        <v>229</v>
      </c>
      <c r="B16" s="152">
        <v>32.830820770519267</v>
      </c>
      <c r="C16" s="559">
        <v>-4.9423321951415033</v>
      </c>
      <c r="D16" s="152">
        <v>38.53452820242488</v>
      </c>
      <c r="E16" s="559">
        <v>-7.2162645944473525E-4</v>
      </c>
      <c r="F16" s="152">
        <v>47.472212262459664</v>
      </c>
      <c r="G16" s="559">
        <v>-2.0031711112287951</v>
      </c>
      <c r="H16" s="152">
        <v>56.529774127310063</v>
      </c>
      <c r="I16" s="559">
        <v>0.10488958506610402</v>
      </c>
      <c r="J16" s="137" t="s">
        <v>668</v>
      </c>
      <c r="K16" s="312"/>
    </row>
    <row r="17" spans="1:11" s="318" customFormat="1" ht="12" customHeight="1" x14ac:dyDescent="0.25">
      <c r="A17" s="237" t="s">
        <v>3</v>
      </c>
      <c r="B17" s="588">
        <v>36.991949734930294</v>
      </c>
      <c r="C17" s="573">
        <v>-3.3614071555290721</v>
      </c>
      <c r="D17" s="588">
        <v>38.060090309135113</v>
      </c>
      <c r="E17" s="573">
        <v>-1.7337069802969935</v>
      </c>
      <c r="F17" s="588">
        <v>47.266160497732784</v>
      </c>
      <c r="G17" s="573">
        <v>-0.77619860631346427</v>
      </c>
      <c r="H17" s="588">
        <v>55.67325090470446</v>
      </c>
      <c r="I17" s="573">
        <v>0.541450568192964</v>
      </c>
      <c r="J17" s="137" t="s">
        <v>668</v>
      </c>
      <c r="K17" s="315"/>
    </row>
    <row r="18" spans="1:11" s="133" customFormat="1" ht="9.9499999999999993" customHeight="1" x14ac:dyDescent="0.25">
      <c r="A18" s="182" t="s">
        <v>230</v>
      </c>
      <c r="B18" s="152">
        <v>38.361395591043227</v>
      </c>
      <c r="C18" s="559">
        <v>-2.4252653751816524</v>
      </c>
      <c r="D18" s="152">
        <v>39.884045674691556</v>
      </c>
      <c r="E18" s="559">
        <v>-1.9912207848979406</v>
      </c>
      <c r="F18" s="152">
        <v>48.009575555436015</v>
      </c>
      <c r="G18" s="559">
        <v>-0.73833572251852786</v>
      </c>
      <c r="H18" s="152">
        <v>54.816602445300731</v>
      </c>
      <c r="I18" s="559">
        <v>-6.01365395490987E-2</v>
      </c>
      <c r="J18" s="137" t="s">
        <v>668</v>
      </c>
      <c r="K18" s="312"/>
    </row>
    <row r="19" spans="1:11" s="133" customFormat="1" ht="9.9499999999999993" customHeight="1" x14ac:dyDescent="0.25">
      <c r="A19" s="182" t="s">
        <v>231</v>
      </c>
      <c r="B19" s="152">
        <v>35.574528637495547</v>
      </c>
      <c r="C19" s="559">
        <v>-2.2277624104467506</v>
      </c>
      <c r="D19" s="152">
        <v>37.524353812183406</v>
      </c>
      <c r="E19" s="559">
        <v>-1.2396911316368175</v>
      </c>
      <c r="F19" s="152">
        <v>48.624688809278041</v>
      </c>
      <c r="G19" s="559">
        <v>-1.2219130314998665</v>
      </c>
      <c r="H19" s="152">
        <v>55.445142973027785</v>
      </c>
      <c r="I19" s="559">
        <v>-0.53606941505383077</v>
      </c>
      <c r="J19" s="137" t="s">
        <v>668</v>
      </c>
      <c r="K19" s="312"/>
    </row>
    <row r="20" spans="1:11" s="133" customFormat="1" ht="9.9499999999999993" customHeight="1" x14ac:dyDescent="0.25">
      <c r="A20" s="182" t="s">
        <v>232</v>
      </c>
      <c r="B20" s="152">
        <v>35.060975609756099</v>
      </c>
      <c r="C20" s="559">
        <v>-4.2028280712254968</v>
      </c>
      <c r="D20" s="152">
        <v>40.502901353965179</v>
      </c>
      <c r="E20" s="559">
        <v>-3.4783997757582341</v>
      </c>
      <c r="F20" s="152">
        <v>49.068100358422939</v>
      </c>
      <c r="G20" s="559">
        <v>-2.3803353310324482</v>
      </c>
      <c r="H20" s="152">
        <v>55.851393188854495</v>
      </c>
      <c r="I20" s="559">
        <v>-0.3129903727893435</v>
      </c>
      <c r="J20" s="137" t="s">
        <v>668</v>
      </c>
      <c r="K20" s="312"/>
    </row>
    <row r="21" spans="1:11" s="133" customFormat="1" ht="9.9499999999999993" customHeight="1" x14ac:dyDescent="0.25">
      <c r="A21" s="182" t="s">
        <v>233</v>
      </c>
      <c r="B21" s="152">
        <v>37.049677664012137</v>
      </c>
      <c r="C21" s="559">
        <v>-1.7493001894801949</v>
      </c>
      <c r="D21" s="152">
        <v>35.909712722298224</v>
      </c>
      <c r="E21" s="559">
        <v>-3.7252286075583569</v>
      </c>
      <c r="F21" s="152">
        <v>48.558905565148095</v>
      </c>
      <c r="G21" s="559">
        <v>0.9131656548341951</v>
      </c>
      <c r="H21" s="152">
        <v>55.163553710840993</v>
      </c>
      <c r="I21" s="559">
        <v>0.7433610514092166</v>
      </c>
      <c r="J21" s="137" t="s">
        <v>668</v>
      </c>
      <c r="K21" s="312"/>
    </row>
    <row r="22" spans="1:11" s="133" customFormat="1" ht="9.9499999999999993" customHeight="1" x14ac:dyDescent="0.25">
      <c r="A22" s="182" t="s">
        <v>234</v>
      </c>
      <c r="B22" s="152">
        <v>37.275449101796411</v>
      </c>
      <c r="C22" s="559">
        <v>-0.81355613380568315</v>
      </c>
      <c r="D22" s="152">
        <v>36.646884272997035</v>
      </c>
      <c r="E22" s="559">
        <v>-3.6020783826046241</v>
      </c>
      <c r="F22" s="152">
        <v>47.287364368218412</v>
      </c>
      <c r="G22" s="559">
        <v>-1.0314401149696337</v>
      </c>
      <c r="H22" s="152">
        <v>54.371584699453557</v>
      </c>
      <c r="I22" s="559">
        <v>-1.5259716915238855</v>
      </c>
      <c r="J22" s="137" t="s">
        <v>668</v>
      </c>
      <c r="K22" s="312"/>
    </row>
    <row r="23" spans="1:11" s="133" customFormat="1" ht="9.9499999999999993" customHeight="1" x14ac:dyDescent="0.25">
      <c r="A23" s="182" t="s">
        <v>235</v>
      </c>
      <c r="B23" s="152">
        <v>38.6873216469629</v>
      </c>
      <c r="C23" s="559">
        <v>-9.8730871332406878E-2</v>
      </c>
      <c r="D23" s="152">
        <v>41.173173921165699</v>
      </c>
      <c r="E23" s="559">
        <v>-0.46959889043827729</v>
      </c>
      <c r="F23" s="152">
        <v>49.189959052875196</v>
      </c>
      <c r="G23" s="559">
        <v>-0.82188835254301296</v>
      </c>
      <c r="H23" s="152">
        <v>53.266823161189357</v>
      </c>
      <c r="I23" s="559">
        <v>3.7400720706813217E-2</v>
      </c>
      <c r="J23" s="137" t="s">
        <v>668</v>
      </c>
      <c r="K23" s="312"/>
    </row>
    <row r="24" spans="1:11" s="133" customFormat="1" ht="9.9499999999999993" customHeight="1" x14ac:dyDescent="0.25">
      <c r="A24" s="182" t="s">
        <v>236</v>
      </c>
      <c r="B24" s="152">
        <v>35.617283950617285</v>
      </c>
      <c r="C24" s="559">
        <v>-0.51867311557234075</v>
      </c>
      <c r="D24" s="152">
        <v>39.578544061302686</v>
      </c>
      <c r="E24" s="559">
        <v>-1.752454187383826</v>
      </c>
      <c r="F24" s="152">
        <v>47.44381653305296</v>
      </c>
      <c r="G24" s="559">
        <v>-1.6055120136828478</v>
      </c>
      <c r="H24" s="152">
        <v>54.513645906228135</v>
      </c>
      <c r="I24" s="559">
        <v>-1.7260275008112558E-2</v>
      </c>
      <c r="J24" s="137" t="s">
        <v>668</v>
      </c>
      <c r="K24" s="312"/>
    </row>
    <row r="25" spans="1:11" s="366" customFormat="1" ht="18" customHeight="1" x14ac:dyDescent="0.25">
      <c r="A25" s="204" t="s">
        <v>2</v>
      </c>
      <c r="B25" s="589">
        <v>37.360300016791989</v>
      </c>
      <c r="C25" s="574">
        <v>-2.2605732526435816</v>
      </c>
      <c r="D25" s="589">
        <v>39.379095981724902</v>
      </c>
      <c r="E25" s="574">
        <v>-1.9242882895623197</v>
      </c>
      <c r="F25" s="589">
        <v>48.177118400946128</v>
      </c>
      <c r="G25" s="574">
        <v>-0.91160378771725448</v>
      </c>
      <c r="H25" s="589">
        <v>54.664467653627135</v>
      </c>
      <c r="I25" s="574">
        <v>-5.0851965610632988E-2</v>
      </c>
      <c r="J25" s="137" t="s">
        <v>668</v>
      </c>
      <c r="K25" s="317"/>
    </row>
    <row r="26" spans="1:11" s="133" customFormat="1" ht="9.9499999999999993" customHeight="1" x14ac:dyDescent="0.25">
      <c r="A26" s="182" t="s">
        <v>237</v>
      </c>
      <c r="B26" s="152">
        <v>37.41187227796626</v>
      </c>
      <c r="C26" s="559">
        <v>-2.358496694893077</v>
      </c>
      <c r="D26" s="152">
        <v>39.348111081597501</v>
      </c>
      <c r="E26" s="559">
        <v>-1.9971046061833917</v>
      </c>
      <c r="F26" s="152">
        <v>48.329070342828068</v>
      </c>
      <c r="G26" s="559">
        <v>-0.92194649885393432</v>
      </c>
      <c r="H26" s="152">
        <v>54.701162123508809</v>
      </c>
      <c r="I26" s="559">
        <v>-8.1783941985094089E-3</v>
      </c>
      <c r="J26" s="137" t="s">
        <v>668</v>
      </c>
      <c r="K26" s="312"/>
    </row>
    <row r="27" spans="1:11" s="133" customFormat="1" ht="9.9499999999999993" customHeight="1" x14ac:dyDescent="0.25">
      <c r="A27" s="182" t="s">
        <v>238</v>
      </c>
      <c r="B27" s="152">
        <v>37.182256188735671</v>
      </c>
      <c r="C27" s="559">
        <v>-1.8753248003980758</v>
      </c>
      <c r="D27" s="152">
        <v>39.59424083769634</v>
      </c>
      <c r="E27" s="559">
        <v>-1.3788239524031525</v>
      </c>
      <c r="F27" s="152">
        <v>47.379017497620616</v>
      </c>
      <c r="G27" s="559">
        <v>-0.70999671569340705</v>
      </c>
      <c r="H27" s="152">
        <v>54.489625201477153</v>
      </c>
      <c r="I27" s="559">
        <v>-0.26167583935551164</v>
      </c>
      <c r="J27" s="137" t="s">
        <v>668</v>
      </c>
      <c r="K27" s="312"/>
    </row>
    <row r="28" spans="1:11" s="133" customFormat="1" ht="9.9499999999999993" customHeight="1" x14ac:dyDescent="0.25">
      <c r="A28" s="984" t="s">
        <v>754</v>
      </c>
      <c r="B28" s="984"/>
      <c r="C28" s="984"/>
      <c r="D28" s="984"/>
      <c r="E28" s="984"/>
      <c r="F28" s="984"/>
      <c r="G28" s="984"/>
      <c r="H28" s="984"/>
      <c r="I28" s="984"/>
      <c r="J28" s="137" t="s">
        <v>668</v>
      </c>
      <c r="K28" s="312"/>
    </row>
    <row r="29" spans="1:11" s="260" customFormat="1" ht="9" customHeight="1" x14ac:dyDescent="0.15">
      <c r="A29" s="1017" t="s">
        <v>520</v>
      </c>
      <c r="B29" s="1017"/>
      <c r="C29" s="1017"/>
      <c r="D29" s="1017"/>
      <c r="E29" s="1017"/>
      <c r="F29" s="1017"/>
      <c r="G29" s="1017"/>
      <c r="H29" s="1017"/>
      <c r="I29" s="1017"/>
      <c r="J29" s="137" t="s">
        <v>668</v>
      </c>
      <c r="K29" s="531"/>
    </row>
    <row r="30" spans="1:11" ht="9.75" customHeight="1" x14ac:dyDescent="0.25">
      <c r="A30" s="139" t="s">
        <v>671</v>
      </c>
      <c r="B30" s="139" t="s">
        <v>671</v>
      </c>
      <c r="C30" s="139" t="s">
        <v>671</v>
      </c>
      <c r="D30" s="139" t="s">
        <v>671</v>
      </c>
      <c r="E30" s="139" t="s">
        <v>671</v>
      </c>
      <c r="F30" s="139" t="s">
        <v>671</v>
      </c>
      <c r="G30" s="139" t="s">
        <v>671</v>
      </c>
      <c r="H30" s="139" t="s">
        <v>671</v>
      </c>
      <c r="I30" s="139" t="s">
        <v>671</v>
      </c>
      <c r="J30" s="141" t="s">
        <v>672</v>
      </c>
      <c r="K30" s="234"/>
    </row>
    <row r="31" spans="1:11" ht="9.75" customHeight="1" x14ac:dyDescent="0.25">
      <c r="A31" s="1123"/>
      <c r="B31" s="1123"/>
      <c r="C31" s="1123"/>
      <c r="D31" s="1123"/>
      <c r="E31" s="558"/>
      <c r="F31" s="1125"/>
      <c r="G31" s="1143"/>
      <c r="H31" s="1143"/>
      <c r="I31" s="1123"/>
      <c r="J31" s="1143"/>
    </row>
    <row r="32" spans="1:11" ht="9.75" customHeight="1" x14ac:dyDescent="0.25">
      <c r="A32" s="1144"/>
      <c r="B32" s="558"/>
      <c r="C32" s="558"/>
      <c r="D32" s="1123"/>
      <c r="E32" s="1144"/>
      <c r="F32" s="558"/>
      <c r="G32" s="558"/>
      <c r="H32" s="558"/>
      <c r="I32" s="514"/>
      <c r="J32" s="514"/>
    </row>
    <row r="33" spans="1:10" ht="9.75" customHeight="1" x14ac:dyDescent="0.25">
      <c r="A33" s="1144"/>
      <c r="B33" s="1123"/>
      <c r="C33" s="1144"/>
      <c r="D33" s="1144"/>
      <c r="E33" s="1144"/>
      <c r="F33" s="1123"/>
      <c r="G33" s="1143"/>
      <c r="H33" s="1143"/>
      <c r="I33" s="1143"/>
      <c r="J33" s="1143"/>
    </row>
    <row r="34" spans="1:10" ht="9.75" customHeight="1" x14ac:dyDescent="0.25">
      <c r="C34" s="393"/>
      <c r="E34" s="223"/>
      <c r="G34" s="232"/>
      <c r="H34" s="232"/>
      <c r="J34" s="223"/>
    </row>
    <row r="35" spans="1:10" ht="9.75" customHeight="1" x14ac:dyDescent="0.25">
      <c r="A35" s="234"/>
      <c r="B35" s="424"/>
      <c r="C35" s="424"/>
      <c r="D35" s="424"/>
      <c r="E35" s="424"/>
      <c r="F35" s="562"/>
      <c r="G35" s="562"/>
      <c r="H35" s="562"/>
      <c r="I35" s="221"/>
      <c r="J35" s="221"/>
    </row>
    <row r="36" spans="1:10" ht="9.75" customHeight="1" x14ac:dyDescent="0.25">
      <c r="A36" s="234"/>
      <c r="B36" s="424"/>
      <c r="C36" s="424"/>
      <c r="D36" s="424"/>
      <c r="E36" s="424"/>
      <c r="F36" s="562"/>
      <c r="G36" s="562"/>
      <c r="H36" s="562"/>
      <c r="I36" s="221"/>
      <c r="J36" s="221"/>
    </row>
    <row r="37" spans="1:10" ht="9.75" customHeight="1" x14ac:dyDescent="0.25">
      <c r="A37" s="234"/>
      <c r="B37" s="424"/>
      <c r="C37" s="424"/>
      <c r="D37" s="424"/>
      <c r="E37" s="424"/>
      <c r="F37" s="562"/>
      <c r="G37" s="562"/>
      <c r="H37" s="562"/>
      <c r="I37" s="221"/>
      <c r="J37" s="221"/>
    </row>
    <row r="38" spans="1:10" ht="9.75" customHeight="1" x14ac:dyDescent="0.25">
      <c r="A38" s="234"/>
      <c r="B38" s="424"/>
      <c r="C38" s="424"/>
      <c r="D38" s="424"/>
      <c r="E38" s="424"/>
      <c r="F38" s="562"/>
      <c r="G38" s="562"/>
      <c r="H38" s="562"/>
      <c r="I38" s="221"/>
      <c r="J38" s="221"/>
    </row>
    <row r="39" spans="1:10" ht="9.75" customHeight="1" x14ac:dyDescent="0.25">
      <c r="A39" s="234"/>
      <c r="B39" s="424"/>
      <c r="C39" s="424"/>
      <c r="D39" s="424"/>
      <c r="E39" s="424"/>
      <c r="F39" s="562"/>
      <c r="G39" s="562"/>
      <c r="H39" s="562"/>
      <c r="I39" s="221"/>
      <c r="J39" s="221"/>
    </row>
    <row r="40" spans="1:10" ht="9.75" customHeight="1" x14ac:dyDescent="0.25">
      <c r="A40" s="234"/>
      <c r="B40" s="424"/>
      <c r="C40" s="424"/>
      <c r="D40" s="424"/>
      <c r="E40" s="424"/>
      <c r="F40" s="562"/>
      <c r="G40" s="562"/>
      <c r="H40" s="562"/>
      <c r="I40" s="221"/>
      <c r="J40" s="221"/>
    </row>
    <row r="41" spans="1:10" ht="9.75" customHeight="1" x14ac:dyDescent="0.25">
      <c r="A41" s="234"/>
      <c r="B41" s="424"/>
      <c r="C41" s="424"/>
      <c r="D41" s="424"/>
      <c r="E41" s="424"/>
      <c r="F41" s="562"/>
      <c r="G41" s="562"/>
      <c r="H41" s="562"/>
      <c r="I41" s="221"/>
      <c r="J41" s="221"/>
    </row>
    <row r="42" spans="1:10" ht="9.75" customHeight="1" x14ac:dyDescent="0.25">
      <c r="A42" s="234"/>
      <c r="B42" s="424"/>
      <c r="C42" s="424"/>
      <c r="D42" s="424"/>
      <c r="E42" s="424"/>
      <c r="F42" s="562"/>
      <c r="G42" s="562"/>
      <c r="H42" s="562"/>
      <c r="I42" s="221"/>
      <c r="J42" s="221"/>
    </row>
    <row r="43" spans="1:10" s="563" customFormat="1" ht="9.75" customHeight="1" x14ac:dyDescent="0.25">
      <c r="A43" s="234"/>
      <c r="B43" s="424"/>
      <c r="C43" s="424"/>
      <c r="D43" s="424"/>
      <c r="E43" s="424"/>
      <c r="F43" s="412"/>
      <c r="G43" s="412"/>
      <c r="H43" s="412"/>
      <c r="I43" s="221"/>
      <c r="J43" s="221"/>
    </row>
    <row r="44" spans="1:10" s="563" customFormat="1" ht="9.75" customHeight="1" x14ac:dyDescent="0.25">
      <c r="A44" s="234"/>
      <c r="B44" s="424"/>
      <c r="C44" s="424"/>
      <c r="D44" s="424"/>
      <c r="E44" s="424"/>
      <c r="F44" s="412"/>
      <c r="G44" s="412"/>
      <c r="H44" s="412"/>
      <c r="I44" s="221"/>
      <c r="J44" s="221"/>
    </row>
    <row r="45" spans="1:10" ht="9.75" customHeight="1" x14ac:dyDescent="0.25">
      <c r="A45" s="234"/>
      <c r="B45" s="424"/>
      <c r="C45" s="424"/>
      <c r="D45" s="424"/>
      <c r="E45" s="424"/>
      <c r="F45" s="562"/>
      <c r="G45" s="562"/>
      <c r="H45" s="562"/>
      <c r="I45" s="221"/>
      <c r="J45" s="221"/>
    </row>
    <row r="46" spans="1:10" ht="9.75" customHeight="1" x14ac:dyDescent="0.25">
      <c r="A46" s="234"/>
      <c r="B46" s="424"/>
      <c r="C46" s="424"/>
      <c r="D46" s="424"/>
      <c r="E46" s="424"/>
      <c r="F46" s="562"/>
      <c r="G46" s="562"/>
      <c r="H46" s="562"/>
      <c r="I46" s="221"/>
      <c r="J46" s="221"/>
    </row>
    <row r="47" spans="1:10" ht="9.75" customHeight="1" x14ac:dyDescent="0.25">
      <c r="A47" s="234"/>
      <c r="B47" s="424"/>
      <c r="C47" s="424"/>
      <c r="D47" s="424"/>
      <c r="E47" s="424"/>
      <c r="F47" s="562"/>
      <c r="G47" s="562"/>
      <c r="H47" s="562"/>
      <c r="I47" s="221"/>
      <c r="J47" s="221"/>
    </row>
    <row r="48" spans="1:10" ht="9.75" customHeight="1" x14ac:dyDescent="0.25">
      <c r="A48" s="234"/>
      <c r="B48" s="424"/>
      <c r="C48" s="424"/>
      <c r="D48" s="424"/>
      <c r="E48" s="424"/>
      <c r="F48" s="562"/>
      <c r="G48" s="562"/>
      <c r="H48" s="562"/>
      <c r="I48" s="221"/>
      <c r="J48" s="221"/>
    </row>
    <row r="49" spans="1:12" ht="9.75" customHeight="1" x14ac:dyDescent="0.25">
      <c r="A49" s="234"/>
      <c r="B49" s="424"/>
      <c r="C49" s="424"/>
      <c r="D49" s="424"/>
      <c r="E49" s="424"/>
      <c r="F49" s="562"/>
      <c r="G49" s="562"/>
      <c r="H49" s="562"/>
      <c r="I49" s="221"/>
      <c r="J49" s="221"/>
      <c r="K49" s="222"/>
      <c r="L49" s="222"/>
    </row>
    <row r="50" spans="1:12" ht="9.75" customHeight="1" x14ac:dyDescent="0.25">
      <c r="A50" s="234"/>
      <c r="B50" s="424"/>
      <c r="C50" s="424"/>
      <c r="D50" s="424"/>
      <c r="E50" s="424"/>
      <c r="F50" s="562"/>
      <c r="G50" s="562"/>
      <c r="H50" s="562"/>
      <c r="I50" s="221"/>
      <c r="J50" s="221"/>
      <c r="K50" s="222"/>
      <c r="L50" s="222"/>
    </row>
    <row r="51" spans="1:12" ht="9.75" customHeight="1" x14ac:dyDescent="0.25">
      <c r="A51" s="234"/>
      <c r="B51" s="424"/>
      <c r="C51" s="424"/>
      <c r="D51" s="424"/>
      <c r="E51" s="424"/>
      <c r="F51" s="562"/>
      <c r="G51" s="562"/>
      <c r="H51" s="562"/>
      <c r="I51" s="221"/>
      <c r="J51" s="221"/>
      <c r="K51" s="222"/>
      <c r="L51" s="222"/>
    </row>
    <row r="52" spans="1:12" ht="9.75" customHeight="1" x14ac:dyDescent="0.25">
      <c r="A52" s="234"/>
      <c r="B52" s="234"/>
      <c r="C52" s="234"/>
      <c r="D52" s="234"/>
      <c r="E52" s="234"/>
      <c r="F52" s="562"/>
      <c r="G52" s="562"/>
      <c r="H52" s="562"/>
      <c r="I52" s="221"/>
      <c r="J52" s="221"/>
      <c r="K52" s="222"/>
      <c r="L52" s="222"/>
    </row>
    <row r="53" spans="1:12" s="563" customFormat="1" ht="9.75" customHeight="1" x14ac:dyDescent="0.25">
      <c r="A53" s="234"/>
      <c r="B53" s="424"/>
      <c r="C53" s="424"/>
      <c r="D53" s="424"/>
      <c r="E53" s="424"/>
      <c r="F53" s="412"/>
      <c r="G53" s="412"/>
      <c r="H53" s="412"/>
      <c r="I53" s="221"/>
      <c r="J53" s="221"/>
      <c r="K53" s="222"/>
      <c r="L53" s="222"/>
    </row>
    <row r="54" spans="1:12" s="563" customFormat="1" ht="9.75" customHeight="1" x14ac:dyDescent="0.25">
      <c r="A54" s="234"/>
      <c r="B54" s="424"/>
      <c r="C54" s="424"/>
      <c r="D54" s="424"/>
      <c r="E54" s="424"/>
      <c r="F54" s="412"/>
      <c r="G54" s="412"/>
      <c r="H54" s="412"/>
      <c r="I54" s="221"/>
      <c r="J54" s="221"/>
      <c r="K54" s="222"/>
      <c r="L54" s="222"/>
    </row>
    <row r="55" spans="1:12" ht="9.75" customHeight="1" x14ac:dyDescent="0.25">
      <c r="A55" s="234"/>
      <c r="B55" s="424"/>
      <c r="C55" s="424"/>
      <c r="D55" s="424"/>
      <c r="E55" s="424"/>
      <c r="F55" s="562"/>
      <c r="G55" s="562"/>
      <c r="H55" s="562"/>
      <c r="I55" s="221"/>
      <c r="J55" s="221"/>
      <c r="K55" s="222"/>
      <c r="L55" s="222"/>
    </row>
    <row r="56" spans="1:12" ht="9.75" customHeight="1" x14ac:dyDescent="0.25">
      <c r="A56" s="234"/>
      <c r="B56" s="424"/>
      <c r="C56" s="424"/>
      <c r="D56" s="424"/>
      <c r="E56" s="424"/>
      <c r="F56" s="562"/>
      <c r="G56" s="562"/>
      <c r="H56" s="562"/>
      <c r="I56" s="221"/>
      <c r="J56" s="221"/>
      <c r="K56" s="222"/>
      <c r="L56" s="222"/>
    </row>
    <row r="57" spans="1:12" ht="9.75" customHeight="1" x14ac:dyDescent="0.25">
      <c r="B57" s="393"/>
      <c r="D57" s="393"/>
      <c r="K57" s="222"/>
    </row>
    <row r="58" spans="1:12" ht="9.75" customHeight="1" x14ac:dyDescent="0.25"/>
    <row r="59" spans="1:12" ht="9.75" customHeight="1" x14ac:dyDescent="0.25"/>
    <row r="60" spans="1:12" ht="9.75" customHeight="1" x14ac:dyDescent="0.25"/>
    <row r="61" spans="1:12" ht="9.75" customHeight="1" x14ac:dyDescent="0.25">
      <c r="A61" s="430"/>
      <c r="B61" s="430"/>
      <c r="C61" s="430"/>
      <c r="D61" s="430"/>
      <c r="E61" s="430"/>
      <c r="F61" s="430"/>
      <c r="G61" s="430"/>
      <c r="H61" s="430"/>
      <c r="I61" s="234"/>
    </row>
    <row r="62" spans="1:12" ht="9.75" customHeight="1" x14ac:dyDescent="0.25">
      <c r="A62" s="234"/>
      <c r="B62" s="234"/>
      <c r="C62" s="234"/>
      <c r="D62" s="234"/>
      <c r="E62" s="427"/>
      <c r="F62" s="427"/>
      <c r="G62" s="234"/>
      <c r="H62" s="234"/>
      <c r="I62" s="234"/>
    </row>
    <row r="63" spans="1:12" ht="9.75" customHeight="1" x14ac:dyDescent="0.25">
      <c r="A63" s="1131"/>
      <c r="B63" s="1131"/>
      <c r="C63" s="1131"/>
      <c r="D63" s="1131"/>
      <c r="E63" s="564"/>
      <c r="F63" s="564"/>
      <c r="G63" s="1133"/>
      <c r="H63" s="1133"/>
      <c r="I63" s="234"/>
    </row>
    <row r="64" spans="1:12" ht="9.75" customHeight="1" x14ac:dyDescent="0.25">
      <c r="A64" s="1132"/>
      <c r="B64" s="564"/>
      <c r="C64" s="564"/>
      <c r="D64" s="564"/>
      <c r="E64" s="1131"/>
      <c r="F64" s="1134"/>
      <c r="G64" s="565"/>
      <c r="H64" s="566"/>
      <c r="I64" s="234"/>
    </row>
    <row r="65" spans="1:10" ht="9.75" customHeight="1" x14ac:dyDescent="0.25">
      <c r="A65" s="209"/>
      <c r="B65" s="567"/>
      <c r="C65" s="567"/>
      <c r="D65" s="567"/>
      <c r="E65" s="568"/>
      <c r="F65" s="568"/>
      <c r="G65" s="568"/>
      <c r="H65" s="568"/>
    </row>
    <row r="66" spans="1:10" ht="8.25" customHeight="1" x14ac:dyDescent="0.25">
      <c r="A66" s="219"/>
      <c r="B66" s="568"/>
      <c r="C66" s="568"/>
      <c r="D66" s="568"/>
      <c r="E66" s="568"/>
      <c r="F66" s="568"/>
      <c r="G66" s="568"/>
      <c r="H66" s="568"/>
    </row>
    <row r="67" spans="1:10" ht="8.25" customHeight="1" x14ac:dyDescent="0.25">
      <c r="A67" s="219"/>
      <c r="B67" s="568"/>
      <c r="C67" s="568"/>
      <c r="D67" s="568"/>
      <c r="E67" s="568"/>
      <c r="F67" s="568"/>
      <c r="G67" s="568"/>
      <c r="H67" s="568"/>
    </row>
    <row r="68" spans="1:10" ht="8.25" customHeight="1" x14ac:dyDescent="0.25">
      <c r="A68" s="219"/>
      <c r="B68" s="568"/>
      <c r="C68" s="568"/>
      <c r="D68" s="568"/>
      <c r="E68" s="568"/>
      <c r="F68" s="568"/>
      <c r="G68" s="568"/>
      <c r="H68" s="568"/>
    </row>
    <row r="69" spans="1:10" ht="8.25" customHeight="1" x14ac:dyDescent="0.25">
      <c r="A69" s="219"/>
      <c r="B69" s="568"/>
      <c r="C69" s="568"/>
      <c r="D69" s="568"/>
      <c r="E69" s="568"/>
      <c r="F69" s="568"/>
      <c r="G69" s="568"/>
      <c r="H69" s="568"/>
    </row>
    <row r="70" spans="1:10" ht="8.25" customHeight="1" x14ac:dyDescent="0.25">
      <c r="A70" s="219"/>
      <c r="B70" s="568"/>
      <c r="C70" s="568"/>
      <c r="D70" s="568"/>
      <c r="E70" s="569"/>
      <c r="F70" s="569"/>
      <c r="G70" s="568"/>
      <c r="H70" s="568"/>
    </row>
    <row r="71" spans="1:10" ht="8.25" customHeight="1" x14ac:dyDescent="0.25">
      <c r="A71" s="219"/>
      <c r="B71" s="568"/>
      <c r="C71" s="568"/>
      <c r="D71" s="568"/>
      <c r="E71" s="568"/>
      <c r="F71" s="568"/>
      <c r="G71" s="568"/>
      <c r="H71" s="568"/>
    </row>
    <row r="72" spans="1:10" ht="8.25" customHeight="1" x14ac:dyDescent="0.25">
      <c r="A72" s="219"/>
      <c r="B72" s="568"/>
      <c r="C72" s="568"/>
      <c r="D72" s="568"/>
      <c r="E72" s="568"/>
      <c r="F72" s="568"/>
      <c r="G72" s="568"/>
      <c r="H72" s="568"/>
    </row>
    <row r="73" spans="1:10" ht="8.25" customHeight="1" x14ac:dyDescent="0.25">
      <c r="A73" s="219"/>
      <c r="B73" s="568"/>
      <c r="C73" s="568"/>
      <c r="D73" s="568"/>
      <c r="E73" s="568"/>
      <c r="F73" s="568"/>
      <c r="G73" s="568"/>
      <c r="H73" s="568"/>
    </row>
    <row r="74" spans="1:10" s="389" customFormat="1" ht="8.25" customHeight="1" x14ac:dyDescent="0.25">
      <c r="A74" s="570"/>
      <c r="B74" s="571"/>
      <c r="C74" s="571"/>
      <c r="D74" s="571"/>
      <c r="E74" s="571"/>
      <c r="F74" s="571"/>
      <c r="G74" s="571"/>
      <c r="H74" s="571"/>
      <c r="J74" s="430"/>
    </row>
    <row r="75" spans="1:10" ht="8.25" customHeight="1" x14ac:dyDescent="0.25">
      <c r="A75" s="219"/>
      <c r="B75" s="568"/>
      <c r="C75" s="568"/>
      <c r="D75" s="568"/>
      <c r="E75" s="568"/>
      <c r="F75" s="568"/>
      <c r="G75" s="568"/>
      <c r="H75" s="568"/>
    </row>
    <row r="76" spans="1:10" ht="8.25" customHeight="1" x14ac:dyDescent="0.25">
      <c r="A76" s="219"/>
      <c r="B76" s="568"/>
      <c r="C76" s="568"/>
      <c r="D76" s="568"/>
      <c r="E76" s="568"/>
      <c r="F76" s="568"/>
      <c r="G76" s="568"/>
      <c r="H76" s="568"/>
    </row>
    <row r="77" spans="1:10" ht="8.25" customHeight="1" x14ac:dyDescent="0.25">
      <c r="A77" s="219"/>
      <c r="B77" s="568"/>
      <c r="C77" s="568"/>
      <c r="D77" s="568"/>
      <c r="E77" s="568"/>
      <c r="F77" s="568"/>
      <c r="G77" s="568"/>
      <c r="H77" s="568"/>
    </row>
    <row r="78" spans="1:10" ht="8.25" customHeight="1" x14ac:dyDescent="0.25">
      <c r="A78" s="219"/>
      <c r="B78" s="568"/>
      <c r="C78" s="568"/>
      <c r="D78" s="568"/>
      <c r="E78" s="568"/>
      <c r="F78" s="568"/>
      <c r="G78" s="568"/>
      <c r="H78" s="568"/>
    </row>
    <row r="79" spans="1:10" ht="8.25" customHeight="1" x14ac:dyDescent="0.25">
      <c r="A79" s="219"/>
      <c r="B79" s="568"/>
      <c r="C79" s="568"/>
      <c r="D79" s="568"/>
      <c r="E79" s="568"/>
      <c r="F79" s="568"/>
      <c r="G79" s="568"/>
      <c r="H79" s="568"/>
    </row>
    <row r="80" spans="1:10" ht="8.25" customHeight="1" x14ac:dyDescent="0.25">
      <c r="A80" s="219"/>
      <c r="B80" s="568"/>
      <c r="C80" s="568"/>
      <c r="D80" s="568"/>
      <c r="E80" s="568"/>
      <c r="F80" s="568"/>
      <c r="G80" s="568"/>
      <c r="H80" s="568"/>
    </row>
    <row r="81" spans="1:10" ht="8.25" customHeight="1" x14ac:dyDescent="0.25">
      <c r="A81" s="219"/>
      <c r="B81" s="568"/>
      <c r="C81" s="568"/>
      <c r="D81" s="568"/>
      <c r="E81" s="568"/>
      <c r="F81" s="568"/>
      <c r="G81" s="568"/>
      <c r="H81" s="568"/>
    </row>
    <row r="82" spans="1:10" ht="3" customHeight="1" x14ac:dyDescent="0.25">
      <c r="A82" s="219"/>
      <c r="B82" s="568"/>
      <c r="C82" s="568"/>
      <c r="D82" s="568"/>
      <c r="E82" s="568"/>
      <c r="F82" s="568"/>
      <c r="G82" s="568"/>
      <c r="H82" s="568"/>
    </row>
    <row r="83" spans="1:10" s="389" customFormat="1" ht="8.25" customHeight="1" x14ac:dyDescent="0.25">
      <c r="A83" s="570"/>
      <c r="B83" s="571"/>
      <c r="C83" s="571"/>
      <c r="D83" s="571"/>
      <c r="E83" s="571"/>
      <c r="F83" s="571"/>
      <c r="G83" s="571"/>
      <c r="H83" s="571"/>
      <c r="J83" s="430"/>
    </row>
    <row r="84" spans="1:10" ht="8.25" customHeight="1" x14ac:dyDescent="0.25">
      <c r="A84" s="219"/>
      <c r="B84" s="568"/>
      <c r="C84" s="568"/>
      <c r="D84" s="568"/>
      <c r="E84" s="568"/>
      <c r="F84" s="568"/>
      <c r="G84" s="568"/>
      <c r="H84" s="568"/>
    </row>
    <row r="85" spans="1:10" ht="8.25" customHeight="1" x14ac:dyDescent="0.25">
      <c r="A85" s="219"/>
      <c r="B85" s="568"/>
      <c r="C85" s="568"/>
      <c r="D85" s="568"/>
      <c r="E85" s="568"/>
      <c r="F85" s="568"/>
      <c r="G85" s="568"/>
      <c r="H85" s="568"/>
    </row>
    <row r="86" spans="1:10" ht="8.25" customHeight="1" x14ac:dyDescent="0.25"/>
    <row r="87" spans="1:10" ht="8.25" customHeight="1" x14ac:dyDescent="0.25">
      <c r="A87" s="572"/>
    </row>
    <row r="88" spans="1:10" ht="8.25" customHeight="1" x14ac:dyDescent="0.25"/>
    <row r="89" spans="1:10" ht="8.25" customHeight="1" x14ac:dyDescent="0.25"/>
    <row r="90" spans="1:10" ht="8.25" customHeight="1" x14ac:dyDescent="0.25"/>
    <row r="91" spans="1:10" ht="8.25" customHeight="1" x14ac:dyDescent="0.25"/>
    <row r="92" spans="1:10" ht="8.25" customHeight="1" x14ac:dyDescent="0.25"/>
    <row r="93" spans="1:10" ht="8.25" customHeight="1" x14ac:dyDescent="0.25"/>
    <row r="94" spans="1:10" ht="8.25" customHeight="1" x14ac:dyDescent="0.25"/>
  </sheetData>
  <mergeCells count="22">
    <mergeCell ref="A1:I1"/>
    <mergeCell ref="A2:I2"/>
    <mergeCell ref="A3:I3"/>
    <mergeCell ref="L9:M11"/>
    <mergeCell ref="A31:A33"/>
    <mergeCell ref="B31:D31"/>
    <mergeCell ref="F31:H31"/>
    <mergeCell ref="I31:J31"/>
    <mergeCell ref="D32:E32"/>
    <mergeCell ref="B33:E33"/>
    <mergeCell ref="F33:J33"/>
    <mergeCell ref="A28:I28"/>
    <mergeCell ref="A29:I29"/>
    <mergeCell ref="A63:A64"/>
    <mergeCell ref="B63:D63"/>
    <mergeCell ref="G63:H63"/>
    <mergeCell ref="E64:F64"/>
    <mergeCell ref="A4:A7"/>
    <mergeCell ref="B4:C4"/>
    <mergeCell ref="D4:E4"/>
    <mergeCell ref="F4:G4"/>
    <mergeCell ref="H4:I4"/>
  </mergeCells>
  <hyperlinks>
    <hyperlink ref="A1" location="Inhalt!Druckbereich" display="Zum Inhaltsverzeichnis" xr:uid="{2D71AA0D-8988-477C-A28C-211C8311FDF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EA872-4625-4EF7-9342-86160848F383}">
  <dimension ref="A1:S96"/>
  <sheetViews>
    <sheetView showGridLines="0" zoomScaleNormal="100" zoomScaleSheetLayoutView="75" workbookViewId="0">
      <selection sqref="A1:J1"/>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1" width="8.25" style="223" customWidth="1"/>
    <col min="12"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066" t="s">
        <v>521</v>
      </c>
      <c r="B2" s="1066"/>
      <c r="C2" s="1066"/>
      <c r="D2" s="1066"/>
      <c r="E2" s="1066"/>
      <c r="F2" s="1066"/>
      <c r="G2" s="1066"/>
      <c r="H2" s="1066"/>
      <c r="I2" s="1066"/>
      <c r="J2" s="1066"/>
      <c r="K2" s="137" t="s">
        <v>668</v>
      </c>
      <c r="O2" s="1147"/>
      <c r="P2" s="1147"/>
    </row>
    <row r="3" spans="1:18" s="3" customFormat="1" ht="5.0999999999999996" customHeight="1" x14ac:dyDescent="0.15">
      <c r="A3" s="956" t="s">
        <v>1608</v>
      </c>
      <c r="B3" s="956"/>
      <c r="C3" s="956"/>
      <c r="D3" s="956"/>
      <c r="E3" s="956"/>
      <c r="F3" s="956"/>
      <c r="G3" s="956"/>
      <c r="H3" s="956"/>
      <c r="I3" s="956"/>
      <c r="J3" s="956"/>
      <c r="K3" s="137" t="s">
        <v>668</v>
      </c>
      <c r="L3" s="763"/>
      <c r="M3" s="137"/>
      <c r="N3" s="756"/>
      <c r="O3" s="900"/>
      <c r="P3" s="900"/>
      <c r="Q3" s="179"/>
      <c r="R3" s="179"/>
    </row>
    <row r="4" spans="1:18" s="133" customFormat="1" ht="12" customHeight="1" x14ac:dyDescent="0.25">
      <c r="A4" s="1030" t="s">
        <v>206</v>
      </c>
      <c r="B4" s="1055" t="s">
        <v>837</v>
      </c>
      <c r="C4" s="1055"/>
      <c r="D4" s="1055"/>
      <c r="E4" s="1055"/>
      <c r="F4" s="1055"/>
      <c r="G4" s="1055"/>
      <c r="H4" s="957"/>
      <c r="I4" s="1148" t="s">
        <v>522</v>
      </c>
      <c r="J4" s="1149"/>
      <c r="K4" s="137" t="s">
        <v>668</v>
      </c>
      <c r="O4" s="197"/>
      <c r="P4" s="197"/>
    </row>
    <row r="5" spans="1:18" s="133" customFormat="1" ht="39.950000000000003" customHeight="1" x14ac:dyDescent="0.25">
      <c r="A5" s="1031"/>
      <c r="B5" s="1025" t="s">
        <v>838</v>
      </c>
      <c r="C5" s="1025"/>
      <c r="D5" s="1030"/>
      <c r="E5" s="887" t="s">
        <v>523</v>
      </c>
      <c r="F5" s="887" t="s">
        <v>524</v>
      </c>
      <c r="G5" s="887" t="s">
        <v>839</v>
      </c>
      <c r="H5" s="887" t="s">
        <v>525</v>
      </c>
      <c r="I5" s="1150"/>
      <c r="J5" s="1151"/>
      <c r="K5" s="137" t="s">
        <v>668</v>
      </c>
      <c r="L5" s="1075"/>
      <c r="M5" s="1075"/>
    </row>
    <row r="6" spans="1:18" s="133" customFormat="1" ht="12" customHeight="1" x14ac:dyDescent="0.25">
      <c r="A6" s="1138"/>
      <c r="B6" s="877">
        <v>2014</v>
      </c>
      <c r="C6" s="876">
        <v>2018</v>
      </c>
      <c r="D6" s="980">
        <v>2019</v>
      </c>
      <c r="E6" s="1002"/>
      <c r="F6" s="1002"/>
      <c r="G6" s="1002"/>
      <c r="H6" s="981"/>
      <c r="I6" s="893" t="s">
        <v>267</v>
      </c>
      <c r="J6" s="894" t="s">
        <v>247</v>
      </c>
      <c r="K6" s="137" t="s">
        <v>668</v>
      </c>
    </row>
    <row r="7" spans="1:18" s="133" customFormat="1" ht="12" customHeight="1" x14ac:dyDescent="0.25">
      <c r="A7" s="1139"/>
      <c r="B7" s="1055" t="s">
        <v>0</v>
      </c>
      <c r="C7" s="1055"/>
      <c r="D7" s="957"/>
      <c r="E7" s="1029" t="s">
        <v>1</v>
      </c>
      <c r="F7" s="1055"/>
      <c r="G7" s="1055"/>
      <c r="H7" s="1055"/>
      <c r="I7" s="1055"/>
      <c r="J7" s="1055"/>
      <c r="K7" s="137" t="s">
        <v>668</v>
      </c>
    </row>
    <row r="8" spans="1:18" s="133" customFormat="1" ht="6" customHeight="1" x14ac:dyDescent="0.25">
      <c r="A8" s="741" t="s">
        <v>206</v>
      </c>
      <c r="B8" s="736" t="s">
        <v>1348</v>
      </c>
      <c r="C8" s="736" t="s">
        <v>1349</v>
      </c>
      <c r="D8" s="736" t="s">
        <v>1350</v>
      </c>
      <c r="E8" s="736" t="s">
        <v>1351</v>
      </c>
      <c r="F8" s="736" t="s">
        <v>1352</v>
      </c>
      <c r="G8" s="736" t="s">
        <v>1353</v>
      </c>
      <c r="H8" s="736" t="s">
        <v>1354</v>
      </c>
      <c r="I8" s="736" t="s">
        <v>1355</v>
      </c>
      <c r="J8" s="736" t="s">
        <v>1356</v>
      </c>
      <c r="K8" s="137" t="s">
        <v>668</v>
      </c>
    </row>
    <row r="9" spans="1:18" s="133" customFormat="1" ht="9.9499999999999993" customHeight="1" x14ac:dyDescent="0.25">
      <c r="A9" s="879" t="s">
        <v>222</v>
      </c>
      <c r="B9" s="143">
        <v>61995</v>
      </c>
      <c r="C9" s="143">
        <v>57981</v>
      </c>
      <c r="D9" s="143">
        <v>57945</v>
      </c>
      <c r="E9" s="105">
        <v>39.875744240227803</v>
      </c>
      <c r="F9" s="105">
        <v>2.0864612995081542</v>
      </c>
      <c r="G9" s="105">
        <v>64.592285788247466</v>
      </c>
      <c r="H9" s="105">
        <v>21.957028216412112</v>
      </c>
      <c r="I9" s="559">
        <v>-6.5327849020082258</v>
      </c>
      <c r="J9" s="559">
        <v>-6.2089305117193572E-2</v>
      </c>
      <c r="K9" s="137" t="s">
        <v>668</v>
      </c>
    </row>
    <row r="10" spans="1:18" s="133" customFormat="1" ht="9.9499999999999993" customHeight="1" x14ac:dyDescent="0.25">
      <c r="A10" s="879" t="s">
        <v>223</v>
      </c>
      <c r="B10" s="143">
        <v>76125</v>
      </c>
      <c r="C10" s="143">
        <v>71988</v>
      </c>
      <c r="D10" s="143">
        <v>71355</v>
      </c>
      <c r="E10" s="105">
        <v>40.235442505780952</v>
      </c>
      <c r="F10" s="105">
        <v>2.3586293882699181</v>
      </c>
      <c r="G10" s="105">
        <v>61.051082615093542</v>
      </c>
      <c r="H10" s="105">
        <v>24.406138322472145</v>
      </c>
      <c r="I10" s="559">
        <v>-6.2660098522167491</v>
      </c>
      <c r="J10" s="559">
        <v>-0.87931321886981162</v>
      </c>
      <c r="K10" s="137" t="s">
        <v>668</v>
      </c>
    </row>
    <row r="11" spans="1:18" s="133" customFormat="1" ht="9.9499999999999993" customHeight="1" x14ac:dyDescent="0.25">
      <c r="A11" s="879" t="s">
        <v>224</v>
      </c>
      <c r="B11" s="143">
        <v>12237</v>
      </c>
      <c r="C11" s="143">
        <v>10503</v>
      </c>
      <c r="D11" s="143">
        <v>10275</v>
      </c>
      <c r="E11" s="105">
        <v>45.664233576642339</v>
      </c>
      <c r="F11" s="105">
        <v>2.8029197080291968</v>
      </c>
      <c r="G11" s="105">
        <v>60.554744525547441</v>
      </c>
      <c r="H11" s="105">
        <v>19.036496350364963</v>
      </c>
      <c r="I11" s="559">
        <v>-16.033341505270901</v>
      </c>
      <c r="J11" s="559">
        <v>-2.1708083404741503</v>
      </c>
      <c r="K11" s="137" t="s">
        <v>668</v>
      </c>
    </row>
    <row r="12" spans="1:18" s="133" customFormat="1" ht="9.9499999999999993" customHeight="1" x14ac:dyDescent="0.25">
      <c r="A12" s="879" t="s">
        <v>225</v>
      </c>
      <c r="B12" s="143">
        <v>7869</v>
      </c>
      <c r="C12" s="143">
        <v>6726</v>
      </c>
      <c r="D12" s="143">
        <v>6828</v>
      </c>
      <c r="E12" s="105">
        <v>34.753954305799653</v>
      </c>
      <c r="F12" s="105">
        <v>6.6344463971880483</v>
      </c>
      <c r="G12" s="105">
        <v>61.247803163444637</v>
      </c>
      <c r="H12" s="105">
        <v>22.144112478031637</v>
      </c>
      <c r="I12" s="559">
        <v>-13.229126953869615</v>
      </c>
      <c r="J12" s="559">
        <v>1.5165031222123104</v>
      </c>
      <c r="K12" s="137" t="s">
        <v>668</v>
      </c>
    </row>
    <row r="13" spans="1:18" s="133" customFormat="1" ht="9.9499999999999993" customHeight="1" x14ac:dyDescent="0.25">
      <c r="A13" s="879" t="s">
        <v>386</v>
      </c>
      <c r="B13" s="143">
        <v>4428</v>
      </c>
      <c r="C13" s="143">
        <v>4086</v>
      </c>
      <c r="D13" s="143">
        <v>4221</v>
      </c>
      <c r="E13" s="105">
        <v>41.57782515991471</v>
      </c>
      <c r="F13" s="105">
        <v>2.9850746268656714</v>
      </c>
      <c r="G13" s="105">
        <v>70.504619758351112</v>
      </c>
      <c r="H13" s="105">
        <v>16.417910447761194</v>
      </c>
      <c r="I13" s="559">
        <v>-4.6747967479674797</v>
      </c>
      <c r="J13" s="559">
        <v>3.303964757709251</v>
      </c>
      <c r="K13" s="137" t="s">
        <v>668</v>
      </c>
    </row>
    <row r="14" spans="1:18" s="133" customFormat="1" ht="9.9499999999999993" customHeight="1" x14ac:dyDescent="0.25">
      <c r="A14" s="879" t="s">
        <v>227</v>
      </c>
      <c r="B14" s="143">
        <v>10482</v>
      </c>
      <c r="C14" s="143">
        <v>9621</v>
      </c>
      <c r="D14" s="143">
        <v>9750</v>
      </c>
      <c r="E14" s="105">
        <v>42.8</v>
      </c>
      <c r="F14" s="105">
        <v>2.8307692307692309</v>
      </c>
      <c r="G14" s="105">
        <v>72.430769230769229</v>
      </c>
      <c r="H14" s="105">
        <v>15.538461538461537</v>
      </c>
      <c r="I14" s="559">
        <v>-6.9834001144819693</v>
      </c>
      <c r="J14" s="559">
        <v>1.3408169628936701</v>
      </c>
      <c r="K14" s="137" t="s">
        <v>668</v>
      </c>
    </row>
    <row r="15" spans="1:18" s="133" customFormat="1" ht="9.9499999999999993" customHeight="1" x14ac:dyDescent="0.25">
      <c r="A15" s="879" t="s">
        <v>228</v>
      </c>
      <c r="B15" s="143">
        <v>29493</v>
      </c>
      <c r="C15" s="143">
        <v>27117</v>
      </c>
      <c r="D15" s="143">
        <v>26610</v>
      </c>
      <c r="E15" s="105">
        <v>40.99210822998873</v>
      </c>
      <c r="F15" s="105">
        <v>3.3258173618940248</v>
      </c>
      <c r="G15" s="105">
        <v>66.144306651634722</v>
      </c>
      <c r="H15" s="105">
        <v>19.07553551296505</v>
      </c>
      <c r="I15" s="559">
        <v>-9.7752008951276572</v>
      </c>
      <c r="J15" s="559">
        <v>-1.8696758490983516</v>
      </c>
      <c r="K15" s="137" t="s">
        <v>668</v>
      </c>
    </row>
    <row r="16" spans="1:18" s="133" customFormat="1" ht="9.9499999999999993" customHeight="1" x14ac:dyDescent="0.25">
      <c r="A16" s="879" t="s">
        <v>229</v>
      </c>
      <c r="B16" s="143">
        <v>5904</v>
      </c>
      <c r="C16" s="143">
        <v>5049</v>
      </c>
      <c r="D16" s="143">
        <v>5004</v>
      </c>
      <c r="E16" s="105">
        <v>38.848920863309353</v>
      </c>
      <c r="F16" s="105">
        <v>4.1966426858513195</v>
      </c>
      <c r="G16" s="105">
        <v>64.808153477218227</v>
      </c>
      <c r="H16" s="105">
        <v>17.685851318944845</v>
      </c>
      <c r="I16" s="559">
        <v>-15.24390243902439</v>
      </c>
      <c r="J16" s="559">
        <v>-0.89126559714795017</v>
      </c>
      <c r="K16" s="137" t="s">
        <v>668</v>
      </c>
    </row>
    <row r="17" spans="1:11" s="318" customFormat="1" ht="12" customHeight="1" x14ac:dyDescent="0.25">
      <c r="A17" s="237" t="s">
        <v>3</v>
      </c>
      <c r="B17" s="546">
        <v>45918</v>
      </c>
      <c r="C17" s="546">
        <v>41274</v>
      </c>
      <c r="D17" s="546">
        <v>40776</v>
      </c>
      <c r="E17" s="358">
        <v>38.927310182460275</v>
      </c>
      <c r="F17" s="358">
        <v>1.8098881695114772</v>
      </c>
      <c r="G17" s="358">
        <v>58.55650382577987</v>
      </c>
      <c r="H17" s="358">
        <v>25.963802236609773</v>
      </c>
      <c r="I17" s="573">
        <v>-11.198222919116686</v>
      </c>
      <c r="J17" s="573">
        <v>-1.2065707224887339</v>
      </c>
      <c r="K17" s="137" t="s">
        <v>668</v>
      </c>
    </row>
    <row r="18" spans="1:11" s="133" customFormat="1" ht="9.9499999999999993" customHeight="1" x14ac:dyDescent="0.25">
      <c r="A18" s="879" t="s">
        <v>230</v>
      </c>
      <c r="B18" s="143">
        <v>96510</v>
      </c>
      <c r="C18" s="143">
        <v>87708</v>
      </c>
      <c r="D18" s="143">
        <v>85560</v>
      </c>
      <c r="E18" s="105">
        <v>39.698457223001405</v>
      </c>
      <c r="F18" s="105">
        <v>2.7208976157082749</v>
      </c>
      <c r="G18" s="105">
        <v>65.68373071528751</v>
      </c>
      <c r="H18" s="105">
        <v>19.200561009817672</v>
      </c>
      <c r="I18" s="559">
        <v>-11.345974510413429</v>
      </c>
      <c r="J18" s="559">
        <v>-2.4490354357641264</v>
      </c>
      <c r="K18" s="137" t="s">
        <v>668</v>
      </c>
    </row>
    <row r="19" spans="1:11" s="133" customFormat="1" ht="9.9499999999999993" customHeight="1" x14ac:dyDescent="0.25">
      <c r="A19" s="879" t="s">
        <v>231</v>
      </c>
      <c r="B19" s="143">
        <v>21390</v>
      </c>
      <c r="C19" s="143">
        <v>18783</v>
      </c>
      <c r="D19" s="143">
        <v>18381</v>
      </c>
      <c r="E19" s="105">
        <v>38.550677329851482</v>
      </c>
      <c r="F19" s="105">
        <v>2.0727925575322343</v>
      </c>
      <c r="G19" s="105">
        <v>61.628855883793044</v>
      </c>
      <c r="H19" s="105">
        <v>23.828953811000488</v>
      </c>
      <c r="I19" s="559">
        <v>-14.067321178120618</v>
      </c>
      <c r="J19" s="559">
        <v>-2.1402331895863278</v>
      </c>
      <c r="K19" s="137" t="s">
        <v>668</v>
      </c>
    </row>
    <row r="20" spans="1:11" s="133" customFormat="1" ht="9.9499999999999993" customHeight="1" x14ac:dyDescent="0.25">
      <c r="A20" s="879" t="s">
        <v>232</v>
      </c>
      <c r="B20" s="143">
        <v>5532</v>
      </c>
      <c r="C20" s="143">
        <v>4947</v>
      </c>
      <c r="D20" s="143">
        <v>4608</v>
      </c>
      <c r="E20" s="105">
        <v>40.234375</v>
      </c>
      <c r="F20" s="105">
        <v>3.5807291666666665</v>
      </c>
      <c r="G20" s="105">
        <v>64.583333333333343</v>
      </c>
      <c r="H20" s="105">
        <v>23.177083333333336</v>
      </c>
      <c r="I20" s="559">
        <v>-16.702819956616054</v>
      </c>
      <c r="J20" s="559">
        <v>-6.852637962401456</v>
      </c>
      <c r="K20" s="137" t="s">
        <v>668</v>
      </c>
    </row>
    <row r="21" spans="1:11" s="133" customFormat="1" ht="9.9499999999999993" customHeight="1" x14ac:dyDescent="0.25">
      <c r="A21" s="879" t="s">
        <v>233</v>
      </c>
      <c r="B21" s="143">
        <v>14196</v>
      </c>
      <c r="C21" s="143">
        <v>13119</v>
      </c>
      <c r="D21" s="143">
        <v>13422</v>
      </c>
      <c r="E21" s="105">
        <v>36.812695574430037</v>
      </c>
      <c r="F21" s="105">
        <v>2.0339740724184177</v>
      </c>
      <c r="G21" s="105">
        <v>63.835493965131874</v>
      </c>
      <c r="H21" s="105">
        <v>22.194903889137237</v>
      </c>
      <c r="I21" s="559">
        <v>-5.4522400676246825</v>
      </c>
      <c r="J21" s="559">
        <v>2.309627258175166</v>
      </c>
      <c r="K21" s="137" t="s">
        <v>668</v>
      </c>
    </row>
    <row r="22" spans="1:11" s="133" customFormat="1" ht="9.9499999999999993" customHeight="1" x14ac:dyDescent="0.25">
      <c r="A22" s="879" t="s">
        <v>234</v>
      </c>
      <c r="B22" s="143">
        <v>8502</v>
      </c>
      <c r="C22" s="143">
        <v>7149</v>
      </c>
      <c r="D22" s="143">
        <v>7140</v>
      </c>
      <c r="E22" s="105">
        <v>35.252100840336134</v>
      </c>
      <c r="F22" s="105">
        <v>3.5294117647058822</v>
      </c>
      <c r="G22" s="105">
        <v>66.092436974789919</v>
      </c>
      <c r="H22" s="105">
        <v>20.756302521008404</v>
      </c>
      <c r="I22" s="559">
        <v>-16.019760056457304</v>
      </c>
      <c r="J22" s="559">
        <v>-0.12589173310952581</v>
      </c>
      <c r="K22" s="137" t="s">
        <v>668</v>
      </c>
    </row>
    <row r="23" spans="1:11" s="133" customFormat="1" ht="9.9499999999999993" customHeight="1" x14ac:dyDescent="0.25">
      <c r="A23" s="879" t="s">
        <v>235</v>
      </c>
      <c r="B23" s="143">
        <v>15744</v>
      </c>
      <c r="C23" s="143">
        <v>14439</v>
      </c>
      <c r="D23" s="143">
        <v>14433</v>
      </c>
      <c r="E23" s="105">
        <v>40.365828310122637</v>
      </c>
      <c r="F23" s="105">
        <v>2.5358553315319061</v>
      </c>
      <c r="G23" s="105">
        <v>55.019746414466844</v>
      </c>
      <c r="H23" s="105">
        <v>28.808979422157556</v>
      </c>
      <c r="I23" s="559">
        <v>-8.3269817073170724</v>
      </c>
      <c r="J23" s="559">
        <v>-4.1554124246831498E-2</v>
      </c>
      <c r="K23" s="137" t="s">
        <v>668</v>
      </c>
    </row>
    <row r="24" spans="1:11" s="133" customFormat="1" ht="9.9499999999999993" customHeight="1" x14ac:dyDescent="0.25">
      <c r="A24" s="879" t="s">
        <v>236</v>
      </c>
      <c r="B24" s="143">
        <v>7704</v>
      </c>
      <c r="C24" s="143">
        <v>6921</v>
      </c>
      <c r="D24" s="143">
        <v>6987</v>
      </c>
      <c r="E24" s="105">
        <v>34.778875053671108</v>
      </c>
      <c r="F24" s="105">
        <v>2.5332760841562902</v>
      </c>
      <c r="G24" s="105">
        <v>66.938600257621289</v>
      </c>
      <c r="H24" s="105">
        <v>20.738514383855733</v>
      </c>
      <c r="I24" s="559">
        <v>-9.3068535825545169</v>
      </c>
      <c r="J24" s="559">
        <v>0.95361941915908099</v>
      </c>
      <c r="K24" s="137" t="s">
        <v>668</v>
      </c>
    </row>
    <row r="25" spans="1:11" s="319" customFormat="1" ht="18" customHeight="1" x14ac:dyDescent="0.25">
      <c r="A25" s="245" t="s">
        <v>2</v>
      </c>
      <c r="B25" s="547">
        <v>424029</v>
      </c>
      <c r="C25" s="547">
        <v>387408</v>
      </c>
      <c r="D25" s="547">
        <v>383292</v>
      </c>
      <c r="E25" s="399">
        <v>39.697410851257004</v>
      </c>
      <c r="F25" s="399">
        <v>2.5586237124698661</v>
      </c>
      <c r="G25" s="399">
        <v>63.28386713002098</v>
      </c>
      <c r="H25" s="399">
        <v>21.995241226010457</v>
      </c>
      <c r="I25" s="574">
        <v>-9.6071259277077736</v>
      </c>
      <c r="J25" s="574">
        <v>-1.06244579358196</v>
      </c>
      <c r="K25" s="137" t="s">
        <v>668</v>
      </c>
    </row>
    <row r="26" spans="1:11" s="133" customFormat="1" ht="9.9499999999999993" customHeight="1" x14ac:dyDescent="0.25">
      <c r="A26" s="879" t="s">
        <v>506</v>
      </c>
      <c r="B26" s="127">
        <v>367614</v>
      </c>
      <c r="C26" s="127">
        <v>337944</v>
      </c>
      <c r="D26" s="127">
        <v>333639</v>
      </c>
      <c r="E26" s="105">
        <v>39.940474584805735</v>
      </c>
      <c r="F26" s="105">
        <v>2.4448580651542535</v>
      </c>
      <c r="G26" s="105">
        <v>63.227320547058355</v>
      </c>
      <c r="H26" s="105">
        <v>22.192549432170701</v>
      </c>
      <c r="I26" s="559">
        <v>-9.2420310434314263</v>
      </c>
      <c r="J26" s="559">
        <v>-1.2738796960443151</v>
      </c>
      <c r="K26" s="137" t="s">
        <v>668</v>
      </c>
    </row>
    <row r="27" spans="1:11" s="133" customFormat="1" ht="9.9499999999999993" customHeight="1" x14ac:dyDescent="0.25">
      <c r="A27" s="879" t="s">
        <v>507</v>
      </c>
      <c r="B27" s="127">
        <v>56415</v>
      </c>
      <c r="C27" s="127">
        <v>49467</v>
      </c>
      <c r="D27" s="127">
        <v>49656</v>
      </c>
      <c r="E27" s="105">
        <v>38.055824069598842</v>
      </c>
      <c r="F27" s="105">
        <v>3.3289028516191395</v>
      </c>
      <c r="G27" s="105">
        <v>63.659980666988879</v>
      </c>
      <c r="H27" s="105">
        <v>20.66819719671339</v>
      </c>
      <c r="I27" s="559">
        <v>-11.98085615527785</v>
      </c>
      <c r="J27" s="559">
        <v>0.38207289708290376</v>
      </c>
      <c r="K27" s="137" t="s">
        <v>668</v>
      </c>
    </row>
    <row r="28" spans="1:11" s="133" customFormat="1" ht="9.9499999999999993" customHeight="1" x14ac:dyDescent="0.25">
      <c r="A28" s="990" t="s">
        <v>700</v>
      </c>
      <c r="B28" s="990"/>
      <c r="C28" s="990"/>
      <c r="D28" s="990"/>
      <c r="E28" s="990"/>
      <c r="F28" s="990"/>
      <c r="G28" s="990"/>
      <c r="H28" s="990"/>
      <c r="I28" s="990"/>
      <c r="J28" s="990"/>
      <c r="K28" s="137" t="s">
        <v>668</v>
      </c>
    </row>
    <row r="29" spans="1:11" s="260" customFormat="1" ht="9" customHeight="1" x14ac:dyDescent="0.15">
      <c r="A29" s="1152" t="s">
        <v>526</v>
      </c>
      <c r="B29" s="1152"/>
      <c r="C29" s="1152"/>
      <c r="D29" s="1152"/>
      <c r="E29" s="1152"/>
      <c r="F29" s="1152"/>
      <c r="G29" s="1152"/>
      <c r="H29" s="1152"/>
      <c r="I29" s="1152"/>
      <c r="J29" s="1152"/>
      <c r="K29" s="137" t="s">
        <v>668</v>
      </c>
    </row>
    <row r="30" spans="1:11" ht="20.100000000000001" customHeight="1" x14ac:dyDescent="0.25">
      <c r="A30" s="1083" t="s">
        <v>841</v>
      </c>
      <c r="B30" s="1083"/>
      <c r="C30" s="1083"/>
      <c r="D30" s="1083"/>
      <c r="E30" s="1083"/>
      <c r="F30" s="1083"/>
      <c r="G30" s="1083"/>
      <c r="H30" s="1083"/>
      <c r="I30" s="1083"/>
      <c r="J30" s="1083"/>
      <c r="K30" s="137" t="s">
        <v>668</v>
      </c>
    </row>
    <row r="31" spans="1:11" ht="9" customHeight="1" x14ac:dyDescent="0.25">
      <c r="A31" s="1146" t="s">
        <v>527</v>
      </c>
      <c r="B31" s="1146"/>
      <c r="C31" s="1146"/>
      <c r="D31" s="1146"/>
      <c r="E31" s="1146"/>
      <c r="F31" s="1146"/>
      <c r="G31" s="1146"/>
      <c r="H31" s="1146"/>
      <c r="I31" s="1146"/>
      <c r="J31" s="1146"/>
      <c r="K31" s="137" t="s">
        <v>668</v>
      </c>
    </row>
    <row r="32" spans="1:11" ht="9.9499999999999993" customHeight="1" x14ac:dyDescent="0.25">
      <c r="A32" s="895" t="s">
        <v>671</v>
      </c>
      <c r="B32" s="895" t="s">
        <v>671</v>
      </c>
      <c r="C32" s="895" t="s">
        <v>671</v>
      </c>
      <c r="D32" s="895" t="s">
        <v>671</v>
      </c>
      <c r="E32" s="895" t="s">
        <v>671</v>
      </c>
      <c r="F32" s="895" t="s">
        <v>671</v>
      </c>
      <c r="G32" s="895" t="s">
        <v>671</v>
      </c>
      <c r="H32" s="895" t="s">
        <v>671</v>
      </c>
      <c r="I32" s="895" t="s">
        <v>671</v>
      </c>
      <c r="J32" s="895" t="s">
        <v>671</v>
      </c>
      <c r="K32" s="141" t="s">
        <v>672</v>
      </c>
    </row>
    <row r="33" spans="1:11" ht="9.9499999999999993" customHeight="1" x14ac:dyDescent="0.25">
      <c r="A33" s="1123"/>
      <c r="B33" s="1123"/>
      <c r="C33" s="1123"/>
      <c r="D33" s="1123"/>
      <c r="E33" s="896"/>
      <c r="F33" s="1125"/>
      <c r="G33" s="1143"/>
      <c r="H33" s="1143"/>
      <c r="I33" s="514"/>
      <c r="J33" s="514"/>
    </row>
    <row r="34" spans="1:11" ht="9.9499999999999993" customHeight="1" x14ac:dyDescent="0.25">
      <c r="A34" s="1144"/>
      <c r="B34" s="896"/>
      <c r="C34" s="896"/>
      <c r="D34" s="1123"/>
      <c r="E34" s="1144"/>
      <c r="F34" s="896"/>
      <c r="G34" s="896"/>
      <c r="H34" s="896"/>
      <c r="I34" s="899"/>
      <c r="J34" s="899"/>
    </row>
    <row r="35" spans="1:11" ht="9.9499999999999993" customHeight="1" x14ac:dyDescent="0.25">
      <c r="A35" s="1144"/>
      <c r="B35" s="1123"/>
      <c r="C35" s="1144"/>
      <c r="D35" s="1144"/>
      <c r="E35" s="1144"/>
      <c r="F35" s="234"/>
      <c r="G35" s="899"/>
      <c r="H35" s="899"/>
      <c r="J35" s="223"/>
    </row>
    <row r="36" spans="1:11" ht="9.9499999999999993" customHeight="1" x14ac:dyDescent="0.25">
      <c r="C36" s="393"/>
      <c r="E36" s="223"/>
      <c r="G36" s="232"/>
      <c r="H36" s="232"/>
      <c r="I36" s="221"/>
      <c r="J36" s="221"/>
    </row>
    <row r="37" spans="1:11" ht="9.9499999999999993" customHeight="1" x14ac:dyDescent="0.25">
      <c r="A37" s="234"/>
      <c r="B37" s="424"/>
      <c r="C37" s="424"/>
      <c r="D37" s="424"/>
      <c r="E37" s="424"/>
      <c r="F37" s="562"/>
      <c r="G37" s="562"/>
      <c r="H37" s="562"/>
      <c r="I37" s="221"/>
      <c r="J37" s="221"/>
    </row>
    <row r="38" spans="1:11" ht="9.9499999999999993" customHeight="1" x14ac:dyDescent="0.25">
      <c r="A38" s="234"/>
      <c r="B38" s="424"/>
      <c r="C38" s="424"/>
      <c r="D38" s="424"/>
      <c r="E38" s="424"/>
      <c r="F38" s="562"/>
      <c r="G38" s="562"/>
      <c r="H38" s="562"/>
      <c r="I38" s="221"/>
      <c r="J38" s="221"/>
    </row>
    <row r="39" spans="1:11" ht="9.9499999999999993" customHeight="1" x14ac:dyDescent="0.25">
      <c r="A39" s="234"/>
      <c r="B39" s="424"/>
      <c r="C39" s="424"/>
      <c r="D39" s="424"/>
      <c r="E39" s="424"/>
      <c r="F39" s="562"/>
      <c r="G39" s="562"/>
      <c r="H39" s="562"/>
      <c r="I39" s="221"/>
      <c r="J39" s="221"/>
    </row>
    <row r="40" spans="1:11" ht="9.9499999999999993" customHeight="1" x14ac:dyDescent="0.25">
      <c r="A40" s="234"/>
      <c r="B40" s="424"/>
      <c r="C40" s="424"/>
      <c r="D40" s="424"/>
      <c r="E40" s="424"/>
      <c r="F40" s="562"/>
      <c r="G40" s="562"/>
      <c r="H40" s="562"/>
      <c r="I40" s="221"/>
      <c r="J40" s="221"/>
    </row>
    <row r="41" spans="1:11" ht="9.9499999999999993" customHeight="1" x14ac:dyDescent="0.25">
      <c r="A41" s="234"/>
      <c r="B41" s="424"/>
      <c r="C41" s="424"/>
      <c r="D41" s="424"/>
      <c r="E41" s="424"/>
      <c r="F41" s="562"/>
      <c r="G41" s="562"/>
      <c r="H41" s="562"/>
      <c r="I41" s="221"/>
      <c r="J41" s="221"/>
    </row>
    <row r="42" spans="1:11" ht="9.9499999999999993" customHeight="1" x14ac:dyDescent="0.25">
      <c r="A42" s="234"/>
      <c r="B42" s="424"/>
      <c r="C42" s="424"/>
      <c r="D42" s="424"/>
      <c r="E42" s="424"/>
      <c r="F42" s="562"/>
      <c r="G42" s="562"/>
      <c r="H42" s="562"/>
      <c r="I42" s="221"/>
      <c r="J42" s="221"/>
    </row>
    <row r="43" spans="1:11" ht="9.9499999999999993" customHeight="1" x14ac:dyDescent="0.25">
      <c r="A43" s="234"/>
      <c r="B43" s="424"/>
      <c r="C43" s="424"/>
      <c r="D43" s="424"/>
      <c r="E43" s="424"/>
      <c r="F43" s="562"/>
      <c r="G43" s="562"/>
      <c r="H43" s="562"/>
      <c r="I43" s="221"/>
      <c r="J43" s="221"/>
    </row>
    <row r="44" spans="1:11" ht="2.1" customHeight="1" x14ac:dyDescent="0.25">
      <c r="A44" s="234"/>
      <c r="B44" s="424"/>
      <c r="C44" s="424"/>
      <c r="D44" s="424"/>
      <c r="E44" s="424"/>
      <c r="F44" s="562"/>
      <c r="G44" s="562"/>
      <c r="H44" s="562"/>
      <c r="I44" s="221"/>
      <c r="J44" s="221"/>
      <c r="K44" s="563"/>
    </row>
    <row r="45" spans="1:11" s="563" customFormat="1" ht="9.9499999999999993" customHeight="1" x14ac:dyDescent="0.25">
      <c r="A45" s="234"/>
      <c r="B45" s="424"/>
      <c r="C45" s="424"/>
      <c r="D45" s="424"/>
      <c r="E45" s="424"/>
      <c r="F45" s="412"/>
      <c r="G45" s="412"/>
      <c r="H45" s="412"/>
      <c r="I45" s="221"/>
      <c r="J45" s="221"/>
    </row>
    <row r="46" spans="1:11" s="563" customFormat="1" ht="2.1" customHeight="1" x14ac:dyDescent="0.25">
      <c r="A46" s="234"/>
      <c r="B46" s="424"/>
      <c r="C46" s="424"/>
      <c r="D46" s="424"/>
      <c r="E46" s="424"/>
      <c r="F46" s="412"/>
      <c r="G46" s="412"/>
      <c r="H46" s="412"/>
      <c r="I46" s="221"/>
      <c r="J46" s="221"/>
      <c r="K46" s="223"/>
    </row>
    <row r="47" spans="1:11" ht="9.9499999999999993" customHeight="1" x14ac:dyDescent="0.25">
      <c r="A47" s="234"/>
      <c r="B47" s="424"/>
      <c r="C47" s="424"/>
      <c r="D47" s="424"/>
      <c r="E47" s="424"/>
      <c r="F47" s="562"/>
      <c r="G47" s="562"/>
      <c r="H47" s="562"/>
      <c r="I47" s="221"/>
      <c r="J47" s="221"/>
    </row>
    <row r="48" spans="1:11" ht="9.9499999999999993" customHeight="1" x14ac:dyDescent="0.25">
      <c r="A48" s="234"/>
      <c r="B48" s="424"/>
      <c r="C48" s="424"/>
      <c r="D48" s="424"/>
      <c r="E48" s="424"/>
      <c r="F48" s="562"/>
      <c r="G48" s="562"/>
      <c r="H48" s="562"/>
      <c r="I48" s="221"/>
      <c r="J48" s="221"/>
    </row>
    <row r="49" spans="1:19" ht="9.9499999999999993" customHeight="1" x14ac:dyDescent="0.25">
      <c r="A49" s="234"/>
      <c r="B49" s="424"/>
      <c r="C49" s="424"/>
      <c r="D49" s="424"/>
      <c r="E49" s="424"/>
      <c r="F49" s="562"/>
      <c r="G49" s="562"/>
      <c r="H49" s="562"/>
      <c r="I49" s="221"/>
      <c r="J49" s="221"/>
    </row>
    <row r="50" spans="1:19" ht="9.9499999999999993" customHeight="1" x14ac:dyDescent="0.25">
      <c r="A50" s="234"/>
      <c r="B50" s="424"/>
      <c r="C50" s="424"/>
      <c r="D50" s="424"/>
      <c r="E50" s="424"/>
      <c r="F50" s="562"/>
      <c r="G50" s="562"/>
      <c r="H50" s="562"/>
      <c r="I50" s="221"/>
      <c r="J50" s="221"/>
      <c r="K50" s="222"/>
    </row>
    <row r="51" spans="1:19" ht="9.9499999999999993" customHeight="1" x14ac:dyDescent="0.25">
      <c r="A51" s="234"/>
      <c r="B51" s="424"/>
      <c r="C51" s="424"/>
      <c r="D51" s="424"/>
      <c r="E51" s="424"/>
      <c r="F51" s="562"/>
      <c r="G51" s="562"/>
      <c r="H51" s="562"/>
      <c r="I51" s="221"/>
      <c r="J51" s="221"/>
      <c r="K51" s="222"/>
      <c r="L51" s="222"/>
      <c r="M51" s="222"/>
      <c r="N51" s="222"/>
      <c r="O51" s="222"/>
      <c r="P51" s="222"/>
      <c r="Q51" s="222"/>
      <c r="R51" s="222"/>
      <c r="S51" s="222"/>
    </row>
    <row r="52" spans="1:19" ht="9.9499999999999993" customHeight="1" x14ac:dyDescent="0.25">
      <c r="A52" s="234"/>
      <c r="B52" s="424"/>
      <c r="C52" s="424"/>
      <c r="D52" s="424"/>
      <c r="E52" s="424"/>
      <c r="F52" s="562"/>
      <c r="G52" s="562"/>
      <c r="H52" s="562"/>
      <c r="I52" s="221"/>
      <c r="J52" s="221"/>
      <c r="K52" s="222"/>
      <c r="L52" s="222"/>
      <c r="M52" s="222"/>
      <c r="N52" s="222"/>
      <c r="O52" s="222"/>
      <c r="P52" s="222"/>
      <c r="Q52" s="222"/>
      <c r="R52" s="222"/>
      <c r="S52" s="222"/>
    </row>
    <row r="53" spans="1:19" ht="9.9499999999999993" customHeight="1" x14ac:dyDescent="0.25">
      <c r="A53" s="234"/>
      <c r="B53" s="424"/>
      <c r="C53" s="424"/>
      <c r="D53" s="424"/>
      <c r="E53" s="424"/>
      <c r="F53" s="562"/>
      <c r="G53" s="562"/>
      <c r="H53" s="562"/>
      <c r="I53" s="221"/>
      <c r="J53" s="221"/>
      <c r="K53" s="222"/>
      <c r="L53" s="222"/>
      <c r="M53" s="222"/>
      <c r="N53" s="222"/>
      <c r="O53" s="222"/>
      <c r="P53" s="222"/>
      <c r="Q53" s="222"/>
      <c r="R53" s="222"/>
      <c r="S53" s="222"/>
    </row>
    <row r="54" spans="1:19" ht="3.95" customHeight="1" x14ac:dyDescent="0.25">
      <c r="A54" s="234"/>
      <c r="B54" s="234"/>
      <c r="C54" s="234"/>
      <c r="D54" s="234"/>
      <c r="E54" s="234"/>
      <c r="F54" s="562"/>
      <c r="G54" s="562"/>
      <c r="H54" s="562"/>
      <c r="I54" s="221"/>
      <c r="J54" s="221"/>
      <c r="K54" s="222"/>
      <c r="L54" s="222"/>
      <c r="M54" s="222"/>
      <c r="N54" s="222"/>
      <c r="O54" s="222"/>
      <c r="P54" s="222"/>
      <c r="Q54" s="222"/>
      <c r="R54" s="222"/>
      <c r="S54" s="222"/>
    </row>
    <row r="55" spans="1:19" s="563" customFormat="1" ht="9.9499999999999993" customHeight="1" x14ac:dyDescent="0.25">
      <c r="A55" s="234"/>
      <c r="B55" s="424"/>
      <c r="C55" s="424"/>
      <c r="D55" s="424"/>
      <c r="E55" s="424"/>
      <c r="F55" s="412"/>
      <c r="G55" s="412"/>
      <c r="H55" s="412"/>
      <c r="I55" s="221"/>
      <c r="J55" s="221"/>
      <c r="K55" s="222"/>
      <c r="L55" s="222"/>
      <c r="M55" s="222"/>
      <c r="N55" s="222"/>
      <c r="O55" s="222"/>
      <c r="P55" s="222"/>
      <c r="Q55" s="222"/>
      <c r="R55" s="222"/>
      <c r="S55" s="222"/>
    </row>
    <row r="56" spans="1:19" s="563" customFormat="1" ht="2.1" customHeight="1" x14ac:dyDescent="0.25">
      <c r="A56" s="234"/>
      <c r="B56" s="424"/>
      <c r="C56" s="424"/>
      <c r="D56" s="424"/>
      <c r="E56" s="424"/>
      <c r="F56" s="412"/>
      <c r="G56" s="412"/>
      <c r="H56" s="412"/>
      <c r="I56" s="221"/>
      <c r="J56" s="221"/>
      <c r="K56" s="222"/>
      <c r="L56" s="222"/>
      <c r="M56" s="222"/>
      <c r="N56" s="222"/>
      <c r="O56" s="222"/>
      <c r="P56" s="222"/>
      <c r="Q56" s="222"/>
      <c r="R56" s="222"/>
      <c r="S56" s="222"/>
    </row>
    <row r="57" spans="1:19" ht="9.9499999999999993" customHeight="1" x14ac:dyDescent="0.25">
      <c r="A57" s="234"/>
      <c r="B57" s="424"/>
      <c r="C57" s="424"/>
      <c r="D57" s="424"/>
      <c r="E57" s="424"/>
      <c r="F57" s="562"/>
      <c r="G57" s="562"/>
      <c r="H57" s="562"/>
      <c r="I57" s="221"/>
      <c r="J57" s="221"/>
      <c r="K57" s="222"/>
      <c r="L57" s="222"/>
      <c r="M57" s="222"/>
      <c r="N57" s="222"/>
      <c r="O57" s="222"/>
      <c r="P57" s="222"/>
      <c r="Q57" s="222"/>
      <c r="R57" s="222"/>
      <c r="S57" s="222"/>
    </row>
    <row r="58" spans="1:19" ht="9.9499999999999993" customHeight="1" x14ac:dyDescent="0.25">
      <c r="A58" s="234"/>
      <c r="B58" s="424"/>
      <c r="C58" s="424"/>
      <c r="D58" s="424"/>
      <c r="E58" s="424"/>
      <c r="F58" s="562"/>
      <c r="G58" s="562"/>
      <c r="H58" s="562"/>
      <c r="K58" s="222"/>
      <c r="L58" s="222"/>
      <c r="M58" s="222"/>
      <c r="N58" s="222"/>
      <c r="O58" s="222"/>
      <c r="P58" s="222"/>
      <c r="Q58" s="222"/>
      <c r="R58" s="222"/>
      <c r="S58" s="222"/>
    </row>
    <row r="59" spans="1:19" ht="7.9" customHeight="1" x14ac:dyDescent="0.25">
      <c r="B59" s="393"/>
      <c r="D59" s="393"/>
      <c r="L59" s="222"/>
    </row>
    <row r="62" spans="1:19" x14ac:dyDescent="0.25">
      <c r="I62" s="234"/>
    </row>
    <row r="63" spans="1:19" ht="8.25" customHeight="1" x14ac:dyDescent="0.25">
      <c r="A63" s="430"/>
      <c r="B63" s="430"/>
      <c r="C63" s="430"/>
      <c r="D63" s="430"/>
      <c r="E63" s="430"/>
      <c r="F63" s="430"/>
      <c r="G63" s="430"/>
      <c r="H63" s="430"/>
      <c r="I63" s="234"/>
    </row>
    <row r="64" spans="1:19" ht="8.25" customHeight="1" x14ac:dyDescent="0.25">
      <c r="A64" s="234"/>
      <c r="B64" s="234"/>
      <c r="C64" s="234"/>
      <c r="D64" s="234"/>
      <c r="E64" s="427"/>
      <c r="F64" s="427"/>
      <c r="G64" s="234"/>
      <c r="H64" s="234"/>
      <c r="I64" s="234"/>
    </row>
    <row r="65" spans="1:11" ht="8.25" customHeight="1" x14ac:dyDescent="0.25">
      <c r="A65" s="1131"/>
      <c r="B65" s="1131"/>
      <c r="C65" s="1131"/>
      <c r="D65" s="1131"/>
      <c r="E65" s="898"/>
      <c r="F65" s="898"/>
      <c r="G65" s="1133"/>
      <c r="H65" s="1133"/>
      <c r="I65" s="234"/>
    </row>
    <row r="66" spans="1:11" ht="8.25" customHeight="1" x14ac:dyDescent="0.25">
      <c r="A66" s="1132"/>
      <c r="B66" s="898"/>
      <c r="C66" s="898"/>
      <c r="D66" s="898"/>
      <c r="E66" s="1131"/>
      <c r="F66" s="1134"/>
      <c r="G66" s="565"/>
      <c r="H66" s="566"/>
    </row>
    <row r="67" spans="1:11" ht="3" customHeight="1" x14ac:dyDescent="0.25">
      <c r="A67" s="209"/>
      <c r="B67" s="567"/>
      <c r="C67" s="567"/>
      <c r="D67" s="567"/>
      <c r="E67" s="568"/>
      <c r="F67" s="568"/>
      <c r="G67" s="568"/>
      <c r="H67" s="568"/>
    </row>
    <row r="68" spans="1:11" ht="8.25" customHeight="1" x14ac:dyDescent="0.25">
      <c r="A68" s="219"/>
      <c r="B68" s="568"/>
      <c r="C68" s="568"/>
      <c r="D68" s="568"/>
      <c r="E68" s="568"/>
      <c r="F68" s="568"/>
      <c r="G68" s="568"/>
      <c r="H68" s="568"/>
    </row>
    <row r="69" spans="1:11" ht="8.25" customHeight="1" x14ac:dyDescent="0.25">
      <c r="A69" s="219"/>
      <c r="B69" s="568"/>
      <c r="C69" s="568"/>
      <c r="D69" s="568"/>
      <c r="E69" s="568"/>
      <c r="F69" s="568"/>
      <c r="G69" s="568"/>
      <c r="H69" s="568"/>
    </row>
    <row r="70" spans="1:11" ht="8.25" customHeight="1" x14ac:dyDescent="0.25">
      <c r="A70" s="219"/>
      <c r="B70" s="568"/>
      <c r="C70" s="568"/>
      <c r="D70" s="568"/>
      <c r="E70" s="568"/>
      <c r="F70" s="568"/>
      <c r="G70" s="568"/>
      <c r="H70" s="568"/>
    </row>
    <row r="71" spans="1:11" ht="8.25" customHeight="1" x14ac:dyDescent="0.25">
      <c r="A71" s="219"/>
      <c r="B71" s="568"/>
      <c r="C71" s="568"/>
      <c r="D71" s="568"/>
      <c r="E71" s="568"/>
      <c r="F71" s="568"/>
      <c r="G71" s="568"/>
      <c r="H71" s="568"/>
    </row>
    <row r="72" spans="1:11" ht="8.25" customHeight="1" x14ac:dyDescent="0.25">
      <c r="A72" s="219"/>
      <c r="B72" s="568"/>
      <c r="C72" s="568"/>
      <c r="D72" s="568"/>
      <c r="E72" s="569"/>
      <c r="F72" s="569"/>
      <c r="G72" s="568"/>
      <c r="H72" s="568"/>
    </row>
    <row r="73" spans="1:11" ht="8.25" customHeight="1" x14ac:dyDescent="0.25">
      <c r="A73" s="219"/>
      <c r="B73" s="568"/>
      <c r="C73" s="568"/>
      <c r="D73" s="568"/>
      <c r="E73" s="568"/>
      <c r="F73" s="568"/>
      <c r="G73" s="568"/>
      <c r="H73" s="568"/>
    </row>
    <row r="74" spans="1:11" ht="8.25" customHeight="1" x14ac:dyDescent="0.25">
      <c r="A74" s="219"/>
      <c r="B74" s="568"/>
      <c r="C74" s="568"/>
      <c r="D74" s="568"/>
      <c r="E74" s="568"/>
      <c r="F74" s="568"/>
      <c r="G74" s="568"/>
      <c r="H74" s="568"/>
    </row>
    <row r="75" spans="1:11" ht="8.25" customHeight="1" x14ac:dyDescent="0.25">
      <c r="A75" s="219"/>
      <c r="B75" s="568"/>
      <c r="C75" s="568"/>
      <c r="D75" s="568"/>
      <c r="E75" s="568"/>
      <c r="F75" s="568"/>
      <c r="G75" s="568"/>
      <c r="H75" s="568"/>
      <c r="I75" s="389"/>
      <c r="J75" s="430"/>
      <c r="K75" s="389"/>
    </row>
    <row r="76" spans="1:11" s="389" customFormat="1" ht="8.25" customHeight="1" x14ac:dyDescent="0.25">
      <c r="A76" s="570"/>
      <c r="B76" s="571"/>
      <c r="C76" s="571"/>
      <c r="D76" s="571"/>
      <c r="E76" s="571"/>
      <c r="F76" s="571"/>
      <c r="G76" s="571"/>
      <c r="H76" s="571"/>
      <c r="I76" s="223"/>
      <c r="J76" s="234"/>
      <c r="K76" s="223"/>
    </row>
    <row r="77" spans="1:11" ht="8.25" customHeight="1" x14ac:dyDescent="0.25">
      <c r="A77" s="219"/>
      <c r="B77" s="568"/>
      <c r="C77" s="568"/>
      <c r="D77" s="568"/>
      <c r="E77" s="568"/>
      <c r="F77" s="568"/>
      <c r="G77" s="568"/>
      <c r="H77" s="568"/>
    </row>
    <row r="78" spans="1:11" ht="8.25" customHeight="1" x14ac:dyDescent="0.25">
      <c r="A78" s="219"/>
      <c r="B78" s="568"/>
      <c r="C78" s="568"/>
      <c r="D78" s="568"/>
      <c r="E78" s="568"/>
      <c r="F78" s="568"/>
      <c r="G78" s="568"/>
      <c r="H78" s="568"/>
    </row>
    <row r="79" spans="1:11" ht="8.25" customHeight="1" x14ac:dyDescent="0.25">
      <c r="A79" s="219"/>
      <c r="B79" s="568"/>
      <c r="C79" s="568"/>
      <c r="D79" s="568"/>
      <c r="E79" s="568"/>
      <c r="F79" s="568"/>
      <c r="G79" s="568"/>
      <c r="H79" s="568"/>
    </row>
    <row r="80" spans="1:11" ht="8.25" customHeight="1" x14ac:dyDescent="0.25">
      <c r="A80" s="219"/>
      <c r="B80" s="568"/>
      <c r="C80" s="568"/>
      <c r="D80" s="568"/>
      <c r="E80" s="568"/>
      <c r="F80" s="568"/>
      <c r="G80" s="568"/>
      <c r="H80" s="568"/>
    </row>
    <row r="81" spans="1:11" ht="8.25" customHeight="1" x14ac:dyDescent="0.25">
      <c r="A81" s="219"/>
      <c r="B81" s="568"/>
      <c r="C81" s="568"/>
      <c r="D81" s="568"/>
      <c r="E81" s="568"/>
      <c r="F81" s="568"/>
      <c r="G81" s="568"/>
      <c r="H81" s="568"/>
    </row>
    <row r="82" spans="1:11" ht="8.25" customHeight="1" x14ac:dyDescent="0.25">
      <c r="A82" s="219"/>
      <c r="B82" s="568"/>
      <c r="C82" s="568"/>
      <c r="D82" s="568"/>
      <c r="E82" s="568"/>
      <c r="F82" s="568"/>
      <c r="G82" s="568"/>
      <c r="H82" s="568"/>
    </row>
    <row r="83" spans="1:11" ht="8.25" customHeight="1" x14ac:dyDescent="0.25">
      <c r="A83" s="219"/>
      <c r="B83" s="568"/>
      <c r="C83" s="568"/>
      <c r="D83" s="568"/>
      <c r="E83" s="568"/>
      <c r="F83" s="568"/>
      <c r="G83" s="568"/>
      <c r="H83" s="568"/>
    </row>
    <row r="84" spans="1:11" ht="3" customHeight="1" x14ac:dyDescent="0.25">
      <c r="A84" s="219"/>
      <c r="B84" s="568"/>
      <c r="C84" s="568"/>
      <c r="D84" s="568"/>
      <c r="E84" s="568"/>
      <c r="F84" s="568"/>
      <c r="G84" s="568"/>
      <c r="H84" s="568"/>
      <c r="I84" s="389"/>
      <c r="J84" s="430"/>
      <c r="K84" s="389"/>
    </row>
    <row r="85" spans="1:11" s="389" customFormat="1" ht="8.25" customHeight="1" x14ac:dyDescent="0.25">
      <c r="A85" s="570"/>
      <c r="B85" s="571"/>
      <c r="C85" s="571"/>
      <c r="D85" s="571"/>
      <c r="E85" s="571"/>
      <c r="F85" s="571"/>
      <c r="G85" s="571"/>
      <c r="H85" s="571"/>
      <c r="I85" s="223"/>
      <c r="J85" s="234"/>
      <c r="K85" s="223"/>
    </row>
    <row r="86" spans="1:11" ht="8.25" customHeight="1" x14ac:dyDescent="0.25">
      <c r="A86" s="219"/>
      <c r="B86" s="568"/>
      <c r="C86" s="568"/>
      <c r="D86" s="568"/>
      <c r="E86" s="568"/>
      <c r="F86" s="568"/>
      <c r="G86" s="568"/>
      <c r="H86" s="568"/>
    </row>
    <row r="87" spans="1:11" ht="8.25" customHeight="1" x14ac:dyDescent="0.25">
      <c r="A87" s="219"/>
      <c r="B87" s="568"/>
      <c r="C87" s="568"/>
      <c r="D87" s="568"/>
      <c r="E87" s="568"/>
      <c r="F87" s="568"/>
      <c r="G87" s="568"/>
      <c r="H87" s="568"/>
    </row>
    <row r="88" spans="1:11" ht="8.25" customHeight="1" x14ac:dyDescent="0.25"/>
    <row r="89" spans="1:11" ht="8.25" customHeight="1" x14ac:dyDescent="0.25">
      <c r="A89" s="572"/>
    </row>
    <row r="90" spans="1:11" ht="8.25" customHeight="1" x14ac:dyDescent="0.25"/>
    <row r="91" spans="1:11" ht="8.25" customHeight="1" x14ac:dyDescent="0.25"/>
    <row r="92" spans="1:11" ht="8.25" customHeight="1" x14ac:dyDescent="0.25"/>
    <row r="93" spans="1:11" ht="8.25" customHeight="1" x14ac:dyDescent="0.25"/>
    <row r="94" spans="1:11" ht="8.25" customHeight="1" x14ac:dyDescent="0.25"/>
    <row r="95" spans="1:11" ht="8.25" customHeight="1" x14ac:dyDescent="0.25"/>
    <row r="96" spans="1:11" ht="8.25" customHeight="1" x14ac:dyDescent="0.25"/>
  </sheetData>
  <mergeCells count="25">
    <mergeCell ref="A65:A66"/>
    <mergeCell ref="B65:D65"/>
    <mergeCell ref="G65:H65"/>
    <mergeCell ref="E66:F66"/>
    <mergeCell ref="A33:A35"/>
    <mergeCell ref="B33:D33"/>
    <mergeCell ref="F33:H33"/>
    <mergeCell ref="D34:E34"/>
    <mergeCell ref="B35:E35"/>
    <mergeCell ref="A31:J31"/>
    <mergeCell ref="A1:J1"/>
    <mergeCell ref="A2:J2"/>
    <mergeCell ref="O2:P2"/>
    <mergeCell ref="A3:J3"/>
    <mergeCell ref="A4:A7"/>
    <mergeCell ref="B4:H4"/>
    <mergeCell ref="I4:J5"/>
    <mergeCell ref="B5:D5"/>
    <mergeCell ref="L5:M5"/>
    <mergeCell ref="D6:H6"/>
    <mergeCell ref="B7:D7"/>
    <mergeCell ref="E7:J7"/>
    <mergeCell ref="A28:J28"/>
    <mergeCell ref="A29:J29"/>
    <mergeCell ref="A30:J30"/>
  </mergeCells>
  <hyperlinks>
    <hyperlink ref="A1" location="Inhalt!Druckbereich" display="Zum Inhaltsverzeichnis" xr:uid="{9C7C1834-7517-4D83-81C8-08673E4E4407}"/>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B153-6D3A-43AE-BA61-227D1003AF5B}">
  <dimension ref="A1:S96"/>
  <sheetViews>
    <sheetView showGridLines="0" zoomScaleNormal="100" zoomScaleSheetLayoutView="75" workbookViewId="0">
      <selection activeCell="N38" sqref="N38"/>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1" width="8.25" style="223" customWidth="1"/>
    <col min="12" max="16384" width="10" style="223"/>
  </cols>
  <sheetData>
    <row r="1" spans="1:18" s="739" customFormat="1" ht="9.9499999999999993" customHeight="1" x14ac:dyDescent="0.25">
      <c r="A1" s="954" t="s">
        <v>927</v>
      </c>
      <c r="B1" s="954"/>
      <c r="C1" s="954"/>
      <c r="D1" s="954"/>
      <c r="E1" s="954"/>
      <c r="F1" s="954"/>
      <c r="G1" s="954"/>
      <c r="H1" s="954"/>
      <c r="I1" s="954"/>
      <c r="J1" s="137" t="s">
        <v>668</v>
      </c>
    </row>
    <row r="2" spans="1:18" s="323" customFormat="1" ht="42.95" customHeight="1" x14ac:dyDescent="0.2">
      <c r="A2" s="1066" t="s">
        <v>528</v>
      </c>
      <c r="B2" s="1066"/>
      <c r="C2" s="1066"/>
      <c r="D2" s="1066"/>
      <c r="E2" s="1066"/>
      <c r="F2" s="1066"/>
      <c r="G2" s="1066"/>
      <c r="H2" s="1066"/>
      <c r="I2" s="1066"/>
      <c r="J2" s="137" t="s">
        <v>668</v>
      </c>
    </row>
    <row r="3" spans="1:18" s="3" customFormat="1" ht="5.0999999999999996" customHeight="1" x14ac:dyDescent="0.15">
      <c r="A3" s="956" t="s">
        <v>1608</v>
      </c>
      <c r="B3" s="956"/>
      <c r="C3" s="956"/>
      <c r="D3" s="956"/>
      <c r="E3" s="956"/>
      <c r="F3" s="956"/>
      <c r="G3" s="956"/>
      <c r="H3" s="956"/>
      <c r="I3" s="956"/>
      <c r="J3" s="137" t="s">
        <v>668</v>
      </c>
      <c r="K3" s="763"/>
      <c r="L3" s="763"/>
      <c r="M3" s="137"/>
      <c r="N3" s="747"/>
      <c r="O3" s="748"/>
      <c r="P3" s="748"/>
      <c r="Q3" s="179"/>
      <c r="R3" s="179"/>
    </row>
    <row r="4" spans="1:18" s="133" customFormat="1" ht="12" customHeight="1" x14ac:dyDescent="0.25">
      <c r="A4" s="1030" t="s">
        <v>206</v>
      </c>
      <c r="B4" s="1025" t="s">
        <v>840</v>
      </c>
      <c r="C4" s="1025"/>
      <c r="D4" s="1025"/>
      <c r="E4" s="1025"/>
      <c r="F4" s="1025"/>
      <c r="G4" s="1030"/>
      <c r="H4" s="1148" t="s">
        <v>529</v>
      </c>
      <c r="I4" s="1141"/>
      <c r="J4" s="137" t="s">
        <v>668</v>
      </c>
      <c r="K4" s="182"/>
    </row>
    <row r="5" spans="1:18" s="133" customFormat="1" ht="39.950000000000003" customHeight="1" x14ac:dyDescent="0.25">
      <c r="A5" s="1031"/>
      <c r="B5" s="1025" t="s">
        <v>838</v>
      </c>
      <c r="C5" s="1025"/>
      <c r="D5" s="1030"/>
      <c r="E5" s="821" t="s">
        <v>523</v>
      </c>
      <c r="F5" s="821" t="s">
        <v>839</v>
      </c>
      <c r="G5" s="821" t="s">
        <v>525</v>
      </c>
      <c r="H5" s="1154"/>
      <c r="I5" s="1155"/>
      <c r="J5" s="137" t="s">
        <v>668</v>
      </c>
      <c r="K5" s="182"/>
      <c r="L5" s="1075"/>
      <c r="M5" s="1075"/>
    </row>
    <row r="6" spans="1:18" s="133" customFormat="1" ht="12" customHeight="1" x14ac:dyDescent="0.25">
      <c r="A6" s="1138"/>
      <c r="B6" s="556">
        <v>2014</v>
      </c>
      <c r="C6" s="555">
        <v>2018</v>
      </c>
      <c r="D6" s="980">
        <v>2019</v>
      </c>
      <c r="E6" s="1002"/>
      <c r="F6" s="1002"/>
      <c r="G6" s="981"/>
      <c r="H6" s="211" t="s">
        <v>267</v>
      </c>
      <c r="I6" s="557" t="s">
        <v>247</v>
      </c>
      <c r="J6" s="137" t="s">
        <v>668</v>
      </c>
      <c r="K6" s="182"/>
    </row>
    <row r="7" spans="1:18" s="133" customFormat="1" ht="12" customHeight="1" x14ac:dyDescent="0.25">
      <c r="A7" s="1139"/>
      <c r="B7" s="1055" t="s">
        <v>0</v>
      </c>
      <c r="C7" s="1055"/>
      <c r="D7" s="957"/>
      <c r="E7" s="1029" t="s">
        <v>1</v>
      </c>
      <c r="F7" s="1055"/>
      <c r="G7" s="1055"/>
      <c r="H7" s="1055"/>
      <c r="I7" s="1055"/>
      <c r="J7" s="137" t="s">
        <v>668</v>
      </c>
      <c r="K7" s="182"/>
    </row>
    <row r="8" spans="1:18" s="133" customFormat="1" ht="6" customHeight="1" x14ac:dyDescent="0.25">
      <c r="A8" s="741" t="s">
        <v>206</v>
      </c>
      <c r="B8" s="736" t="s">
        <v>1357</v>
      </c>
      <c r="C8" s="736" t="s">
        <v>1358</v>
      </c>
      <c r="D8" s="736" t="s">
        <v>1359</v>
      </c>
      <c r="E8" s="736" t="s">
        <v>1360</v>
      </c>
      <c r="F8" s="736" t="s">
        <v>1361</v>
      </c>
      <c r="G8" s="736" t="s">
        <v>1362</v>
      </c>
      <c r="H8" s="736" t="s">
        <v>1363</v>
      </c>
      <c r="I8" s="736" t="s">
        <v>1364</v>
      </c>
      <c r="J8" s="137" t="s">
        <v>668</v>
      </c>
      <c r="K8" s="182"/>
    </row>
    <row r="9" spans="1:18" s="133" customFormat="1" ht="9.9499999999999993" customHeight="1" x14ac:dyDescent="0.25">
      <c r="A9" s="554" t="s">
        <v>222</v>
      </c>
      <c r="B9" s="143">
        <v>16671</v>
      </c>
      <c r="C9" s="143">
        <v>16035</v>
      </c>
      <c r="D9" s="143">
        <v>16062</v>
      </c>
      <c r="E9" s="105">
        <v>35.805005603287263</v>
      </c>
      <c r="F9" s="105">
        <v>50.466940605155017</v>
      </c>
      <c r="G9" s="105">
        <v>39.802017183414264</v>
      </c>
      <c r="H9" s="559">
        <v>-3.6530502069461943</v>
      </c>
      <c r="I9" s="559">
        <v>0.16838166510757718</v>
      </c>
      <c r="J9" s="137" t="s">
        <v>668</v>
      </c>
      <c r="K9" s="182"/>
    </row>
    <row r="10" spans="1:18" s="133" customFormat="1" ht="9.9499999999999993" customHeight="1" x14ac:dyDescent="0.25">
      <c r="A10" s="554" t="s">
        <v>223</v>
      </c>
      <c r="B10" s="143">
        <v>24087</v>
      </c>
      <c r="C10" s="143">
        <v>23643</v>
      </c>
      <c r="D10" s="143">
        <v>23436</v>
      </c>
      <c r="E10" s="105">
        <v>35.33026113671275</v>
      </c>
      <c r="F10" s="105">
        <v>50.473630312339992</v>
      </c>
      <c r="G10" s="105">
        <v>35.944700460829495</v>
      </c>
      <c r="H10" s="559">
        <v>-2.7027027027027026</v>
      </c>
      <c r="I10" s="559">
        <v>-0.87552341073467832</v>
      </c>
      <c r="J10" s="137" t="s">
        <v>668</v>
      </c>
      <c r="K10" s="182"/>
    </row>
    <row r="11" spans="1:18" s="133" customFormat="1" ht="9.9499999999999993" customHeight="1" x14ac:dyDescent="0.25">
      <c r="A11" s="554" t="s">
        <v>224</v>
      </c>
      <c r="B11" s="143">
        <v>1938</v>
      </c>
      <c r="C11" s="143">
        <v>1563</v>
      </c>
      <c r="D11" s="143">
        <v>1761</v>
      </c>
      <c r="E11" s="105">
        <v>41.396933560477002</v>
      </c>
      <c r="F11" s="105">
        <v>47.700170357751276</v>
      </c>
      <c r="G11" s="105">
        <v>31.175468483816015</v>
      </c>
      <c r="H11" s="559">
        <v>-9.1331269349845208</v>
      </c>
      <c r="I11" s="559">
        <v>12.667946257197697</v>
      </c>
      <c r="J11" s="137" t="s">
        <v>668</v>
      </c>
      <c r="K11" s="182"/>
    </row>
    <row r="12" spans="1:18" s="133" customFormat="1" ht="9.9499999999999993" customHeight="1" x14ac:dyDescent="0.25">
      <c r="A12" s="554" t="s">
        <v>225</v>
      </c>
      <c r="B12" s="143">
        <v>2022</v>
      </c>
      <c r="C12" s="143">
        <v>1824</v>
      </c>
      <c r="D12" s="143">
        <v>1692</v>
      </c>
      <c r="E12" s="105">
        <v>36.170212765957451</v>
      </c>
      <c r="F12" s="105">
        <v>19.148936170212767</v>
      </c>
      <c r="G12" s="105">
        <v>51.241134751773053</v>
      </c>
      <c r="H12" s="559">
        <v>-16.320474777448073</v>
      </c>
      <c r="I12" s="559">
        <v>-7.2368421052631584</v>
      </c>
      <c r="J12" s="137" t="s">
        <v>668</v>
      </c>
      <c r="K12" s="182"/>
    </row>
    <row r="13" spans="1:18" s="133" customFormat="1" ht="9.9499999999999993" customHeight="1" x14ac:dyDescent="0.25">
      <c r="A13" s="554" t="s">
        <v>386</v>
      </c>
      <c r="B13" s="143">
        <v>1140</v>
      </c>
      <c r="C13" s="143">
        <v>924</v>
      </c>
      <c r="D13" s="143">
        <v>894</v>
      </c>
      <c r="E13" s="105">
        <v>28.523489932885905</v>
      </c>
      <c r="F13" s="105">
        <v>67.785234899328856</v>
      </c>
      <c r="G13" s="105">
        <v>27.181208053691275</v>
      </c>
      <c r="H13" s="559">
        <v>-21.578947368421055</v>
      </c>
      <c r="I13" s="559">
        <v>-3.2467532467532463</v>
      </c>
      <c r="J13" s="137" t="s">
        <v>668</v>
      </c>
      <c r="K13" s="182"/>
    </row>
    <row r="14" spans="1:18" s="133" customFormat="1" ht="9.9499999999999993" customHeight="1" x14ac:dyDescent="0.25">
      <c r="A14" s="554" t="s">
        <v>227</v>
      </c>
      <c r="B14" s="143">
        <v>2544</v>
      </c>
      <c r="C14" s="143">
        <v>2304</v>
      </c>
      <c r="D14" s="143">
        <v>2073</v>
      </c>
      <c r="E14" s="105">
        <v>31.403762662807527</v>
      </c>
      <c r="F14" s="105">
        <v>51.230101302460206</v>
      </c>
      <c r="G14" s="105">
        <v>45.441389290882775</v>
      </c>
      <c r="H14" s="559">
        <v>-18.514150943396228</v>
      </c>
      <c r="I14" s="559">
        <v>-10.026041666666668</v>
      </c>
      <c r="J14" s="137" t="s">
        <v>668</v>
      </c>
      <c r="K14" s="182"/>
    </row>
    <row r="15" spans="1:18" s="133" customFormat="1" ht="9.9499999999999993" customHeight="1" x14ac:dyDescent="0.25">
      <c r="A15" s="554" t="s">
        <v>228</v>
      </c>
      <c r="B15" s="143">
        <v>5679</v>
      </c>
      <c r="C15" s="143">
        <v>5172</v>
      </c>
      <c r="D15" s="143">
        <v>5466</v>
      </c>
      <c r="E15" s="105">
        <v>35.400658616904501</v>
      </c>
      <c r="F15" s="105">
        <v>54.006586169045001</v>
      </c>
      <c r="G15" s="105">
        <v>36.333699231613608</v>
      </c>
      <c r="H15" s="559">
        <v>-3.7506603275224508</v>
      </c>
      <c r="I15" s="559">
        <v>5.6844547563805099</v>
      </c>
      <c r="J15" s="137" t="s">
        <v>668</v>
      </c>
      <c r="K15" s="182"/>
    </row>
    <row r="16" spans="1:18" s="133" customFormat="1" ht="9.9499999999999993" customHeight="1" x14ac:dyDescent="0.25">
      <c r="A16" s="554" t="s">
        <v>229</v>
      </c>
      <c r="B16" s="143">
        <v>1767</v>
      </c>
      <c r="C16" s="143">
        <v>1137</v>
      </c>
      <c r="D16" s="143">
        <v>1059</v>
      </c>
      <c r="E16" s="105">
        <v>29.178470254957507</v>
      </c>
      <c r="F16" s="105">
        <v>48.158640226628897</v>
      </c>
      <c r="G16" s="105">
        <v>38.243626062322946</v>
      </c>
      <c r="H16" s="559">
        <v>-40.067911714770801</v>
      </c>
      <c r="I16" s="559">
        <v>-6.8601583113456464</v>
      </c>
      <c r="J16" s="137" t="s">
        <v>668</v>
      </c>
      <c r="K16" s="182"/>
    </row>
    <row r="17" spans="1:11" s="318" customFormat="1" ht="12" customHeight="1" x14ac:dyDescent="0.25">
      <c r="A17" s="237" t="s">
        <v>3</v>
      </c>
      <c r="B17" s="546">
        <v>10047</v>
      </c>
      <c r="C17" s="546">
        <v>8775</v>
      </c>
      <c r="D17" s="546">
        <v>8733</v>
      </c>
      <c r="E17" s="358">
        <v>30.161456544142908</v>
      </c>
      <c r="F17" s="358">
        <v>51.528684300927516</v>
      </c>
      <c r="G17" s="358">
        <v>42.219168670559945</v>
      </c>
      <c r="H17" s="573">
        <v>-13.078530904747687</v>
      </c>
      <c r="I17" s="573">
        <v>-0.47863247863247865</v>
      </c>
      <c r="J17" s="137" t="s">
        <v>668</v>
      </c>
      <c r="K17" s="199"/>
    </row>
    <row r="18" spans="1:11" s="133" customFormat="1" ht="9.9499999999999993" customHeight="1" x14ac:dyDescent="0.25">
      <c r="A18" s="554" t="s">
        <v>230</v>
      </c>
      <c r="B18" s="143">
        <v>17256</v>
      </c>
      <c r="C18" s="143">
        <v>16668</v>
      </c>
      <c r="D18" s="143">
        <v>17049</v>
      </c>
      <c r="E18" s="105">
        <v>30.635227872602499</v>
      </c>
      <c r="F18" s="105">
        <v>42.723913426007393</v>
      </c>
      <c r="G18" s="105">
        <v>48.319549533696993</v>
      </c>
      <c r="H18" s="559">
        <v>-1.1995827538247568</v>
      </c>
      <c r="I18" s="559">
        <v>2.2858171346292298</v>
      </c>
      <c r="J18" s="137" t="s">
        <v>668</v>
      </c>
      <c r="K18" s="182"/>
    </row>
    <row r="19" spans="1:11" s="133" customFormat="1" ht="9.9499999999999993" customHeight="1" x14ac:dyDescent="0.25">
      <c r="A19" s="554" t="s">
        <v>231</v>
      </c>
      <c r="B19" s="143">
        <v>3801</v>
      </c>
      <c r="C19" s="143">
        <v>3519</v>
      </c>
      <c r="D19" s="143">
        <v>3720</v>
      </c>
      <c r="E19" s="105">
        <v>33.79032258064516</v>
      </c>
      <c r="F19" s="105">
        <v>42.903225806451609</v>
      </c>
      <c r="G19" s="105">
        <v>44.596774193548391</v>
      </c>
      <c r="H19" s="559">
        <v>-2.1310181531176009</v>
      </c>
      <c r="I19" s="559">
        <v>5.7118499573742545</v>
      </c>
      <c r="J19" s="137" t="s">
        <v>668</v>
      </c>
      <c r="K19" s="182"/>
    </row>
    <row r="20" spans="1:11" s="133" customFormat="1" ht="9.9499999999999993" customHeight="1" x14ac:dyDescent="0.25">
      <c r="A20" s="554" t="s">
        <v>232</v>
      </c>
      <c r="B20" s="143">
        <v>1053</v>
      </c>
      <c r="C20" s="143">
        <v>861</v>
      </c>
      <c r="D20" s="143">
        <v>828</v>
      </c>
      <c r="E20" s="105">
        <v>28.623188405797102</v>
      </c>
      <c r="F20" s="105">
        <v>56.884057971014492</v>
      </c>
      <c r="G20" s="105">
        <v>36.231884057971016</v>
      </c>
      <c r="H20" s="559">
        <v>-21.367521367521366</v>
      </c>
      <c r="I20" s="559">
        <v>-3.8327526132404177</v>
      </c>
      <c r="J20" s="137" t="s">
        <v>668</v>
      </c>
      <c r="K20" s="182"/>
    </row>
    <row r="21" spans="1:11" s="133" customFormat="1" ht="9.9499999999999993" customHeight="1" x14ac:dyDescent="0.25">
      <c r="A21" s="554" t="s">
        <v>233</v>
      </c>
      <c r="B21" s="143">
        <v>5019</v>
      </c>
      <c r="C21" s="143">
        <v>3786</v>
      </c>
      <c r="D21" s="143">
        <v>3789</v>
      </c>
      <c r="E21" s="105">
        <v>30.562153602533648</v>
      </c>
      <c r="F21" s="105">
        <v>48.535233570863021</v>
      </c>
      <c r="G21" s="105">
        <v>45.447347585114805</v>
      </c>
      <c r="H21" s="559">
        <v>-24.506873879258816</v>
      </c>
      <c r="I21" s="559">
        <v>7.9239302694136288E-2</v>
      </c>
      <c r="J21" s="137" t="s">
        <v>668</v>
      </c>
      <c r="K21" s="182"/>
    </row>
    <row r="22" spans="1:11" s="133" customFormat="1" ht="9.9499999999999993" customHeight="1" x14ac:dyDescent="0.25">
      <c r="A22" s="554" t="s">
        <v>234</v>
      </c>
      <c r="B22" s="143">
        <v>1590</v>
      </c>
      <c r="C22" s="143">
        <v>1074</v>
      </c>
      <c r="D22" s="143">
        <v>750</v>
      </c>
      <c r="E22" s="105">
        <v>25.6</v>
      </c>
      <c r="F22" s="105">
        <v>23.599999999999998</v>
      </c>
      <c r="G22" s="105">
        <v>70</v>
      </c>
      <c r="H22" s="559">
        <v>-52.830188679245282</v>
      </c>
      <c r="I22" s="559">
        <v>-30.16759776536313</v>
      </c>
      <c r="J22" s="137" t="s">
        <v>668</v>
      </c>
      <c r="K22" s="182"/>
    </row>
    <row r="23" spans="1:11" s="133" customFormat="1" ht="9.9499999999999993" customHeight="1" x14ac:dyDescent="0.25">
      <c r="A23" s="554" t="s">
        <v>235</v>
      </c>
      <c r="B23" s="143">
        <v>1755</v>
      </c>
      <c r="C23" s="143">
        <v>1674</v>
      </c>
      <c r="D23" s="143">
        <v>1443</v>
      </c>
      <c r="E23" s="105">
        <v>34.927234927234927</v>
      </c>
      <c r="F23" s="105">
        <v>57.17255717255717</v>
      </c>
      <c r="G23" s="105">
        <v>33.679833679833685</v>
      </c>
      <c r="H23" s="559">
        <v>-17.777777777777779</v>
      </c>
      <c r="I23" s="559">
        <v>-13.799283154121863</v>
      </c>
      <c r="J23" s="137" t="s">
        <v>668</v>
      </c>
      <c r="K23" s="182"/>
    </row>
    <row r="24" spans="1:11" s="133" customFormat="1" ht="9.9499999999999993" customHeight="1" x14ac:dyDescent="0.25">
      <c r="A24" s="554" t="s">
        <v>236</v>
      </c>
      <c r="B24" s="143">
        <v>2364</v>
      </c>
      <c r="C24" s="143">
        <v>2082</v>
      </c>
      <c r="D24" s="143">
        <v>1524</v>
      </c>
      <c r="E24" s="105">
        <v>28.1496062992126</v>
      </c>
      <c r="F24" s="105">
        <v>47.047244094488185</v>
      </c>
      <c r="G24" s="105">
        <v>46.062992125984252</v>
      </c>
      <c r="H24" s="559">
        <v>-35.532994923857871</v>
      </c>
      <c r="I24" s="559">
        <v>-26.801152737752158</v>
      </c>
      <c r="J24" s="137" t="s">
        <v>668</v>
      </c>
      <c r="K24" s="182"/>
    </row>
    <row r="25" spans="1:11" s="319" customFormat="1" ht="18" customHeight="1" x14ac:dyDescent="0.25">
      <c r="A25" s="245" t="s">
        <v>2</v>
      </c>
      <c r="B25" s="547">
        <v>98736</v>
      </c>
      <c r="C25" s="547">
        <v>91038</v>
      </c>
      <c r="D25" s="547">
        <v>90276</v>
      </c>
      <c r="E25" s="399">
        <v>33.404227037086272</v>
      </c>
      <c r="F25" s="399">
        <v>48.33510567592716</v>
      </c>
      <c r="G25" s="399">
        <v>41.127209889671676</v>
      </c>
      <c r="H25" s="574">
        <v>-8.5683033543996121</v>
      </c>
      <c r="I25" s="574">
        <v>-0.83701311540235956</v>
      </c>
      <c r="J25" s="137" t="s">
        <v>668</v>
      </c>
      <c r="K25" s="204"/>
    </row>
    <row r="26" spans="1:11" s="133" customFormat="1" ht="9.9499999999999993" customHeight="1" x14ac:dyDescent="0.25">
      <c r="A26" s="554" t="s">
        <v>506</v>
      </c>
      <c r="B26" s="127">
        <v>84030</v>
      </c>
      <c r="C26" s="127">
        <v>79575</v>
      </c>
      <c r="D26" s="127">
        <v>79704</v>
      </c>
      <c r="E26" s="105">
        <v>33.532821439325502</v>
      </c>
      <c r="F26" s="105">
        <v>49.22086720867209</v>
      </c>
      <c r="G26" s="105">
        <v>40.597711532670886</v>
      </c>
      <c r="H26" s="559">
        <v>-5.1481613709389498</v>
      </c>
      <c r="I26" s="559">
        <v>0.16211121583411875</v>
      </c>
      <c r="J26" s="137" t="s">
        <v>668</v>
      </c>
      <c r="K26" s="182"/>
    </row>
    <row r="27" spans="1:11" s="133" customFormat="1" ht="9.9499999999999993" customHeight="1" x14ac:dyDescent="0.25">
      <c r="A27" s="554" t="s">
        <v>507</v>
      </c>
      <c r="B27" s="127">
        <v>14706</v>
      </c>
      <c r="C27" s="127">
        <v>11466</v>
      </c>
      <c r="D27" s="127">
        <v>10575</v>
      </c>
      <c r="E27" s="105">
        <v>32.425531914893618</v>
      </c>
      <c r="F27" s="105">
        <v>41.673758865248232</v>
      </c>
      <c r="G27" s="105">
        <v>45.106382978723403</v>
      </c>
      <c r="H27" s="559">
        <v>-28.090575275397793</v>
      </c>
      <c r="I27" s="559">
        <v>-7.7708006279434843</v>
      </c>
      <c r="J27" s="137" t="s">
        <v>668</v>
      </c>
      <c r="K27" s="182"/>
    </row>
    <row r="28" spans="1:11" s="133" customFormat="1" ht="9.9499999999999993" customHeight="1" x14ac:dyDescent="0.25">
      <c r="A28" s="990" t="s">
        <v>700</v>
      </c>
      <c r="B28" s="990"/>
      <c r="C28" s="990"/>
      <c r="D28" s="990"/>
      <c r="E28" s="990"/>
      <c r="F28" s="990"/>
      <c r="G28" s="990"/>
      <c r="H28" s="990"/>
      <c r="I28" s="990"/>
      <c r="J28" s="137" t="s">
        <v>668</v>
      </c>
      <c r="K28" s="182"/>
    </row>
    <row r="29" spans="1:11" s="260" customFormat="1" ht="9" customHeight="1" x14ac:dyDescent="0.15">
      <c r="A29" s="1152" t="s">
        <v>530</v>
      </c>
      <c r="B29" s="1152"/>
      <c r="C29" s="1152"/>
      <c r="D29" s="1152"/>
      <c r="E29" s="1152"/>
      <c r="F29" s="1152"/>
      <c r="G29" s="1152"/>
      <c r="H29" s="1152"/>
      <c r="I29" s="1152"/>
      <c r="J29" s="137" t="s">
        <v>668</v>
      </c>
    </row>
    <row r="30" spans="1:11" ht="20.100000000000001" customHeight="1" x14ac:dyDescent="0.25">
      <c r="A30" s="1083" t="s">
        <v>841</v>
      </c>
      <c r="B30" s="1083"/>
      <c r="C30" s="1083"/>
      <c r="D30" s="1083"/>
      <c r="E30" s="1083"/>
      <c r="F30" s="1083"/>
      <c r="G30" s="1083"/>
      <c r="H30" s="1083"/>
      <c r="I30" s="1083"/>
      <c r="J30" s="137" t="s">
        <v>668</v>
      </c>
    </row>
    <row r="31" spans="1:11" s="766" customFormat="1" ht="9" customHeight="1" x14ac:dyDescent="0.25">
      <c r="A31" s="1153" t="s">
        <v>527</v>
      </c>
      <c r="B31" s="1153"/>
      <c r="C31" s="1153"/>
      <c r="D31" s="1153"/>
      <c r="E31" s="1153"/>
      <c r="F31" s="1153"/>
      <c r="G31" s="1153"/>
      <c r="H31" s="1153"/>
      <c r="I31" s="1153"/>
      <c r="J31" s="749" t="s">
        <v>668</v>
      </c>
      <c r="K31" s="765"/>
    </row>
    <row r="32" spans="1:11" ht="9.9499999999999993" customHeight="1" x14ac:dyDescent="0.25">
      <c r="A32" s="139" t="s">
        <v>671</v>
      </c>
      <c r="B32" s="139" t="s">
        <v>671</v>
      </c>
      <c r="C32" s="139" t="s">
        <v>671</v>
      </c>
      <c r="D32" s="139" t="s">
        <v>671</v>
      </c>
      <c r="E32" s="139" t="s">
        <v>671</v>
      </c>
      <c r="F32" s="139" t="s">
        <v>671</v>
      </c>
      <c r="G32" s="139" t="s">
        <v>671</v>
      </c>
      <c r="H32" s="139" t="s">
        <v>671</v>
      </c>
      <c r="I32" s="139" t="s">
        <v>671</v>
      </c>
      <c r="J32" s="141" t="s">
        <v>672</v>
      </c>
      <c r="K32" s="234"/>
    </row>
    <row r="33" spans="1:11" ht="9.9499999999999993" customHeight="1" x14ac:dyDescent="0.25">
      <c r="A33" s="1123"/>
      <c r="B33" s="1123"/>
      <c r="C33" s="1123"/>
      <c r="D33" s="1123"/>
      <c r="E33" s="558"/>
      <c r="F33" s="1125"/>
      <c r="G33" s="1143"/>
      <c r="H33" s="1143"/>
      <c r="I33" s="514"/>
      <c r="J33" s="514"/>
    </row>
    <row r="34" spans="1:11" ht="9.9499999999999993" customHeight="1" x14ac:dyDescent="0.25">
      <c r="A34" s="1144"/>
      <c r="B34" s="558"/>
      <c r="C34" s="558"/>
      <c r="D34" s="1123"/>
      <c r="E34" s="1144"/>
      <c r="F34" s="558"/>
      <c r="G34" s="558"/>
      <c r="H34" s="558"/>
      <c r="I34" s="590"/>
      <c r="J34" s="590"/>
    </row>
    <row r="35" spans="1:11" ht="9.9499999999999993" customHeight="1" x14ac:dyDescent="0.25">
      <c r="A35" s="1144"/>
      <c r="B35" s="1123"/>
      <c r="C35" s="1144"/>
      <c r="D35" s="1144"/>
      <c r="E35" s="1144"/>
      <c r="F35" s="234"/>
      <c r="G35" s="590"/>
      <c r="H35" s="590"/>
      <c r="J35" s="223"/>
    </row>
    <row r="36" spans="1:11" ht="9.9499999999999993" customHeight="1" x14ac:dyDescent="0.25">
      <c r="C36" s="393"/>
      <c r="E36" s="223"/>
      <c r="G36" s="232"/>
      <c r="H36" s="232"/>
      <c r="I36" s="221"/>
      <c r="J36" s="221"/>
    </row>
    <row r="37" spans="1:11" ht="9.9499999999999993" customHeight="1" x14ac:dyDescent="0.25">
      <c r="A37" s="234"/>
      <c r="B37" s="424"/>
      <c r="C37" s="424"/>
      <c r="D37" s="424"/>
      <c r="E37" s="424"/>
      <c r="F37" s="562"/>
      <c r="G37" s="562"/>
      <c r="H37" s="562"/>
      <c r="I37" s="221"/>
      <c r="J37" s="221"/>
    </row>
    <row r="38" spans="1:11" ht="9.9499999999999993" customHeight="1" x14ac:dyDescent="0.25">
      <c r="A38" s="234"/>
      <c r="B38" s="424"/>
      <c r="C38" s="424"/>
      <c r="D38" s="424"/>
      <c r="E38" s="424"/>
      <c r="F38" s="562"/>
      <c r="G38" s="562"/>
      <c r="H38" s="562"/>
      <c r="I38" s="221"/>
      <c r="J38" s="221"/>
    </row>
    <row r="39" spans="1:11" ht="9.9499999999999993" customHeight="1" x14ac:dyDescent="0.25">
      <c r="A39" s="234"/>
      <c r="B39" s="424"/>
      <c r="C39" s="424"/>
      <c r="D39" s="424"/>
      <c r="E39" s="424"/>
      <c r="F39" s="562"/>
      <c r="G39" s="562"/>
      <c r="H39" s="562"/>
      <c r="I39" s="221"/>
      <c r="J39" s="221"/>
    </row>
    <row r="40" spans="1:11" ht="9.9499999999999993" customHeight="1" x14ac:dyDescent="0.25">
      <c r="A40" s="234"/>
      <c r="B40" s="424"/>
      <c r="C40" s="424"/>
      <c r="D40" s="424"/>
      <c r="E40" s="424"/>
      <c r="F40" s="562"/>
      <c r="G40" s="562"/>
      <c r="H40" s="562"/>
      <c r="I40" s="221"/>
      <c r="J40" s="221"/>
    </row>
    <row r="41" spans="1:11" ht="9.9499999999999993" customHeight="1" x14ac:dyDescent="0.25">
      <c r="A41" s="234"/>
      <c r="B41" s="424"/>
      <c r="C41" s="424"/>
      <c r="D41" s="424"/>
      <c r="E41" s="424"/>
      <c r="F41" s="562"/>
      <c r="G41" s="562"/>
      <c r="H41" s="562"/>
      <c r="I41" s="221"/>
      <c r="J41" s="221"/>
    </row>
    <row r="42" spans="1:11" ht="9.9499999999999993" customHeight="1" x14ac:dyDescent="0.25">
      <c r="A42" s="234"/>
      <c r="B42" s="424"/>
      <c r="C42" s="424"/>
      <c r="D42" s="424"/>
      <c r="E42" s="424"/>
      <c r="F42" s="562"/>
      <c r="G42" s="562"/>
      <c r="H42" s="562"/>
      <c r="I42" s="221"/>
      <c r="J42" s="221"/>
    </row>
    <row r="43" spans="1:11" ht="9.9499999999999993" customHeight="1" x14ac:dyDescent="0.25">
      <c r="A43" s="234"/>
      <c r="B43" s="424"/>
      <c r="C43" s="424"/>
      <c r="D43" s="424"/>
      <c r="E43" s="424"/>
      <c r="F43" s="562"/>
      <c r="G43" s="562"/>
      <c r="H43" s="562"/>
      <c r="I43" s="221"/>
      <c r="J43" s="221"/>
    </row>
    <row r="44" spans="1:11" ht="2.1" customHeight="1" x14ac:dyDescent="0.25">
      <c r="A44" s="234"/>
      <c r="B44" s="424"/>
      <c r="C44" s="424"/>
      <c r="D44" s="424"/>
      <c r="E44" s="424"/>
      <c r="F44" s="562"/>
      <c r="G44" s="562"/>
      <c r="H44" s="562"/>
      <c r="I44" s="221"/>
      <c r="J44" s="221"/>
      <c r="K44" s="563"/>
    </row>
    <row r="45" spans="1:11" s="563" customFormat="1" ht="9.9499999999999993" customHeight="1" x14ac:dyDescent="0.25">
      <c r="A45" s="234"/>
      <c r="B45" s="424"/>
      <c r="C45" s="424"/>
      <c r="D45" s="424"/>
      <c r="E45" s="424"/>
      <c r="F45" s="412"/>
      <c r="G45" s="412"/>
      <c r="H45" s="412"/>
      <c r="I45" s="221"/>
      <c r="J45" s="221"/>
    </row>
    <row r="46" spans="1:11" s="563" customFormat="1" ht="2.1" customHeight="1" x14ac:dyDescent="0.25">
      <c r="A46" s="234"/>
      <c r="B46" s="424"/>
      <c r="C46" s="424"/>
      <c r="D46" s="424"/>
      <c r="E46" s="424"/>
      <c r="F46" s="412"/>
      <c r="G46" s="412"/>
      <c r="H46" s="412"/>
      <c r="I46" s="221"/>
      <c r="J46" s="221"/>
      <c r="K46" s="223"/>
    </row>
    <row r="47" spans="1:11" ht="9.9499999999999993" customHeight="1" x14ac:dyDescent="0.25">
      <c r="A47" s="234"/>
      <c r="B47" s="424"/>
      <c r="C47" s="424"/>
      <c r="D47" s="424"/>
      <c r="E47" s="424"/>
      <c r="F47" s="562"/>
      <c r="G47" s="562"/>
      <c r="H47" s="562"/>
      <c r="I47" s="221"/>
      <c r="J47" s="221"/>
    </row>
    <row r="48" spans="1:11" ht="9.9499999999999993" customHeight="1" x14ac:dyDescent="0.25">
      <c r="A48" s="234"/>
      <c r="B48" s="424"/>
      <c r="C48" s="424"/>
      <c r="D48" s="424"/>
      <c r="E48" s="424"/>
      <c r="F48" s="562"/>
      <c r="G48" s="562"/>
      <c r="H48" s="562"/>
      <c r="I48" s="221"/>
      <c r="J48" s="221"/>
    </row>
    <row r="49" spans="1:19" ht="9.9499999999999993" customHeight="1" x14ac:dyDescent="0.25">
      <c r="A49" s="234"/>
      <c r="B49" s="424"/>
      <c r="C49" s="424"/>
      <c r="D49" s="424"/>
      <c r="E49" s="424"/>
      <c r="F49" s="562"/>
      <c r="G49" s="562"/>
      <c r="H49" s="562"/>
      <c r="I49" s="221"/>
      <c r="J49" s="221"/>
    </row>
    <row r="50" spans="1:19" ht="9.9499999999999993" customHeight="1" x14ac:dyDescent="0.25">
      <c r="A50" s="234"/>
      <c r="B50" s="424"/>
      <c r="C50" s="424"/>
      <c r="D50" s="424"/>
      <c r="E50" s="424"/>
      <c r="F50" s="562"/>
      <c r="G50" s="562"/>
      <c r="H50" s="562"/>
      <c r="I50" s="221"/>
      <c r="J50" s="221"/>
      <c r="K50" s="222"/>
    </row>
    <row r="51" spans="1:19" ht="9.9499999999999993" customHeight="1" x14ac:dyDescent="0.25">
      <c r="A51" s="234"/>
      <c r="B51" s="424"/>
      <c r="C51" s="424"/>
      <c r="D51" s="424"/>
      <c r="E51" s="424"/>
      <c r="F51" s="562"/>
      <c r="G51" s="562"/>
      <c r="H51" s="562"/>
      <c r="I51" s="221"/>
      <c r="J51" s="221"/>
      <c r="K51" s="222"/>
      <c r="L51" s="222"/>
      <c r="M51" s="222"/>
      <c r="N51" s="222"/>
      <c r="O51" s="222"/>
      <c r="P51" s="222"/>
      <c r="Q51" s="222"/>
      <c r="R51" s="222"/>
      <c r="S51" s="222"/>
    </row>
    <row r="52" spans="1:19" ht="9.9499999999999993" customHeight="1" x14ac:dyDescent="0.25">
      <c r="A52" s="234"/>
      <c r="B52" s="424"/>
      <c r="C52" s="424"/>
      <c r="D52" s="424"/>
      <c r="E52" s="424"/>
      <c r="F52" s="562"/>
      <c r="G52" s="562"/>
      <c r="H52" s="562"/>
      <c r="I52" s="221"/>
      <c r="J52" s="221"/>
      <c r="K52" s="222"/>
      <c r="L52" s="222"/>
      <c r="M52" s="222"/>
      <c r="N52" s="222"/>
      <c r="O52" s="222"/>
      <c r="P52" s="222"/>
      <c r="Q52" s="222"/>
      <c r="R52" s="222"/>
      <c r="S52" s="222"/>
    </row>
    <row r="53" spans="1:19" ht="9.9499999999999993" customHeight="1" x14ac:dyDescent="0.25">
      <c r="A53" s="234"/>
      <c r="B53" s="424"/>
      <c r="C53" s="424"/>
      <c r="D53" s="424"/>
      <c r="E53" s="424"/>
      <c r="F53" s="562"/>
      <c r="G53" s="562"/>
      <c r="H53" s="562"/>
      <c r="I53" s="221"/>
      <c r="J53" s="221"/>
      <c r="K53" s="222"/>
      <c r="L53" s="222"/>
      <c r="M53" s="222"/>
      <c r="N53" s="222"/>
      <c r="O53" s="222"/>
      <c r="P53" s="222"/>
      <c r="Q53" s="222"/>
      <c r="R53" s="222"/>
      <c r="S53" s="222"/>
    </row>
    <row r="54" spans="1:19" ht="3.95" customHeight="1" x14ac:dyDescent="0.25">
      <c r="A54" s="234"/>
      <c r="B54" s="234"/>
      <c r="C54" s="234"/>
      <c r="D54" s="234"/>
      <c r="E54" s="234"/>
      <c r="F54" s="562"/>
      <c r="G54" s="562"/>
      <c r="H54" s="562"/>
      <c r="I54" s="221"/>
      <c r="J54" s="221"/>
      <c r="K54" s="222"/>
      <c r="L54" s="222"/>
      <c r="M54" s="222"/>
      <c r="N54" s="222"/>
      <c r="O54" s="222"/>
      <c r="P54" s="222"/>
      <c r="Q54" s="222"/>
      <c r="R54" s="222"/>
      <c r="S54" s="222"/>
    </row>
    <row r="55" spans="1:19" s="563" customFormat="1" ht="9.9499999999999993" customHeight="1" x14ac:dyDescent="0.25">
      <c r="A55" s="234"/>
      <c r="B55" s="424"/>
      <c r="C55" s="424"/>
      <c r="D55" s="424"/>
      <c r="E55" s="424"/>
      <c r="F55" s="412"/>
      <c r="G55" s="412"/>
      <c r="H55" s="412"/>
      <c r="I55" s="221"/>
      <c r="J55" s="221"/>
      <c r="K55" s="222"/>
      <c r="L55" s="222"/>
      <c r="M55" s="222"/>
      <c r="N55" s="222"/>
      <c r="O55" s="222"/>
      <c r="P55" s="222"/>
      <c r="Q55" s="222"/>
      <c r="R55" s="222"/>
      <c r="S55" s="222"/>
    </row>
    <row r="56" spans="1:19" s="563" customFormat="1" ht="2.1" customHeight="1" x14ac:dyDescent="0.25">
      <c r="A56" s="234"/>
      <c r="B56" s="424"/>
      <c r="C56" s="424"/>
      <c r="D56" s="424"/>
      <c r="E56" s="424"/>
      <c r="F56" s="412"/>
      <c r="G56" s="412"/>
      <c r="H56" s="412"/>
      <c r="I56" s="221"/>
      <c r="J56" s="221"/>
      <c r="K56" s="222"/>
      <c r="L56" s="222"/>
      <c r="M56" s="222"/>
      <c r="N56" s="222"/>
      <c r="O56" s="222"/>
      <c r="P56" s="222"/>
      <c r="Q56" s="222"/>
      <c r="R56" s="222"/>
      <c r="S56" s="222"/>
    </row>
    <row r="57" spans="1:19" ht="9.9499999999999993" customHeight="1" x14ac:dyDescent="0.25">
      <c r="A57" s="234"/>
      <c r="B57" s="424"/>
      <c r="C57" s="424"/>
      <c r="D57" s="424"/>
      <c r="E57" s="424"/>
      <c r="F57" s="562"/>
      <c r="G57" s="562"/>
      <c r="H57" s="562"/>
      <c r="I57" s="221"/>
      <c r="J57" s="221"/>
      <c r="K57" s="222"/>
      <c r="L57" s="222"/>
      <c r="M57" s="222"/>
      <c r="N57" s="222"/>
      <c r="O57" s="222"/>
      <c r="P57" s="222"/>
      <c r="Q57" s="222"/>
      <c r="R57" s="222"/>
      <c r="S57" s="222"/>
    </row>
    <row r="58" spans="1:19" ht="9.9499999999999993" customHeight="1" x14ac:dyDescent="0.25">
      <c r="A58" s="234"/>
      <c r="B58" s="424"/>
      <c r="C58" s="424"/>
      <c r="D58" s="424"/>
      <c r="E58" s="424"/>
      <c r="F58" s="562"/>
      <c r="G58" s="562"/>
      <c r="H58" s="562"/>
      <c r="K58" s="222"/>
      <c r="L58" s="222"/>
      <c r="M58" s="222"/>
      <c r="N58" s="222"/>
      <c r="O58" s="222"/>
      <c r="P58" s="222"/>
      <c r="Q58" s="222"/>
      <c r="R58" s="222"/>
      <c r="S58" s="222"/>
    </row>
    <row r="59" spans="1:19" ht="7.9" customHeight="1" x14ac:dyDescent="0.25">
      <c r="B59" s="393"/>
      <c r="D59" s="393"/>
      <c r="L59" s="222"/>
    </row>
    <row r="62" spans="1:19" x14ac:dyDescent="0.25">
      <c r="I62" s="234"/>
    </row>
    <row r="63" spans="1:19" ht="8.25" customHeight="1" x14ac:dyDescent="0.25">
      <c r="A63" s="430"/>
      <c r="B63" s="430"/>
      <c r="C63" s="430"/>
      <c r="D63" s="430"/>
      <c r="E63" s="430"/>
      <c r="F63" s="430"/>
      <c r="G63" s="430"/>
      <c r="H63" s="430"/>
      <c r="I63" s="234"/>
    </row>
    <row r="64" spans="1:19" ht="8.25" customHeight="1" x14ac:dyDescent="0.25">
      <c r="A64" s="234"/>
      <c r="B64" s="234"/>
      <c r="C64" s="234"/>
      <c r="D64" s="234"/>
      <c r="E64" s="427"/>
      <c r="F64" s="427"/>
      <c r="G64" s="234"/>
      <c r="H64" s="234"/>
      <c r="I64" s="234"/>
    </row>
    <row r="65" spans="1:11" ht="8.25" customHeight="1" x14ac:dyDescent="0.25">
      <c r="A65" s="1131"/>
      <c r="B65" s="1131"/>
      <c r="C65" s="1131"/>
      <c r="D65" s="1131"/>
      <c r="E65" s="564"/>
      <c r="F65" s="564"/>
      <c r="G65" s="1133"/>
      <c r="H65" s="1133"/>
      <c r="I65" s="234"/>
    </row>
    <row r="66" spans="1:11" ht="8.25" customHeight="1" x14ac:dyDescent="0.25">
      <c r="A66" s="1132"/>
      <c r="B66" s="564"/>
      <c r="C66" s="564"/>
      <c r="D66" s="564"/>
      <c r="E66" s="1131"/>
      <c r="F66" s="1134"/>
      <c r="G66" s="565"/>
      <c r="H66" s="566"/>
    </row>
    <row r="67" spans="1:11" ht="3" customHeight="1" x14ac:dyDescent="0.25">
      <c r="A67" s="209"/>
      <c r="B67" s="567"/>
      <c r="C67" s="567"/>
      <c r="D67" s="567"/>
      <c r="E67" s="568"/>
      <c r="F67" s="568"/>
      <c r="G67" s="568"/>
      <c r="H67" s="568"/>
    </row>
    <row r="68" spans="1:11" ht="8.25" customHeight="1" x14ac:dyDescent="0.25">
      <c r="A68" s="219"/>
      <c r="B68" s="568"/>
      <c r="C68" s="568"/>
      <c r="D68" s="568"/>
      <c r="E68" s="568"/>
      <c r="F68" s="568"/>
      <c r="G68" s="568"/>
      <c r="H68" s="568"/>
    </row>
    <row r="69" spans="1:11" ht="8.25" customHeight="1" x14ac:dyDescent="0.25">
      <c r="A69" s="219"/>
      <c r="B69" s="568"/>
      <c r="C69" s="568"/>
      <c r="D69" s="568"/>
      <c r="E69" s="568"/>
      <c r="F69" s="568"/>
      <c r="G69" s="568"/>
      <c r="H69" s="568"/>
    </row>
    <row r="70" spans="1:11" ht="8.25" customHeight="1" x14ac:dyDescent="0.25">
      <c r="A70" s="219"/>
      <c r="B70" s="568"/>
      <c r="C70" s="568"/>
      <c r="D70" s="568"/>
      <c r="E70" s="568"/>
      <c r="F70" s="568"/>
      <c r="G70" s="568"/>
      <c r="H70" s="568"/>
    </row>
    <row r="71" spans="1:11" ht="8.25" customHeight="1" x14ac:dyDescent="0.25">
      <c r="A71" s="219"/>
      <c r="B71" s="568"/>
      <c r="C71" s="568"/>
      <c r="D71" s="568"/>
      <c r="E71" s="568"/>
      <c r="F71" s="568"/>
      <c r="G71" s="568"/>
      <c r="H71" s="568"/>
    </row>
    <row r="72" spans="1:11" ht="8.25" customHeight="1" x14ac:dyDescent="0.25">
      <c r="A72" s="219"/>
      <c r="B72" s="568"/>
      <c r="C72" s="568"/>
      <c r="D72" s="568"/>
      <c r="E72" s="569"/>
      <c r="F72" s="569"/>
      <c r="G72" s="568"/>
      <c r="H72" s="568"/>
    </row>
    <row r="73" spans="1:11" ht="8.25" customHeight="1" x14ac:dyDescent="0.25">
      <c r="A73" s="219"/>
      <c r="B73" s="568"/>
      <c r="C73" s="568"/>
      <c r="D73" s="568"/>
      <c r="E73" s="568"/>
      <c r="F73" s="568"/>
      <c r="G73" s="568"/>
      <c r="H73" s="568"/>
    </row>
    <row r="74" spans="1:11" ht="8.25" customHeight="1" x14ac:dyDescent="0.25">
      <c r="A74" s="219"/>
      <c r="B74" s="568"/>
      <c r="C74" s="568"/>
      <c r="D74" s="568"/>
      <c r="E74" s="568"/>
      <c r="F74" s="568"/>
      <c r="G74" s="568"/>
      <c r="H74" s="568"/>
    </row>
    <row r="75" spans="1:11" ht="8.25" customHeight="1" x14ac:dyDescent="0.25">
      <c r="A75" s="219"/>
      <c r="B75" s="568"/>
      <c r="C75" s="568"/>
      <c r="D75" s="568"/>
      <c r="E75" s="568"/>
      <c r="F75" s="568"/>
      <c r="G75" s="568"/>
      <c r="H75" s="568"/>
      <c r="I75" s="389"/>
      <c r="J75" s="430"/>
      <c r="K75" s="389"/>
    </row>
    <row r="76" spans="1:11" s="389" customFormat="1" ht="8.25" customHeight="1" x14ac:dyDescent="0.25">
      <c r="A76" s="570"/>
      <c r="B76" s="571"/>
      <c r="C76" s="571"/>
      <c r="D76" s="571"/>
      <c r="E76" s="571"/>
      <c r="F76" s="571"/>
      <c r="G76" s="571"/>
      <c r="H76" s="571"/>
      <c r="I76" s="223"/>
      <c r="J76" s="234"/>
      <c r="K76" s="223"/>
    </row>
    <row r="77" spans="1:11" ht="8.25" customHeight="1" x14ac:dyDescent="0.25">
      <c r="A77" s="219"/>
      <c r="B77" s="568"/>
      <c r="C77" s="568"/>
      <c r="D77" s="568"/>
      <c r="E77" s="568"/>
      <c r="F77" s="568"/>
      <c r="G77" s="568"/>
      <c r="H77" s="568"/>
    </row>
    <row r="78" spans="1:11" ht="8.25" customHeight="1" x14ac:dyDescent="0.25">
      <c r="A78" s="219"/>
      <c r="B78" s="568"/>
      <c r="C78" s="568"/>
      <c r="D78" s="568"/>
      <c r="E78" s="568"/>
      <c r="F78" s="568"/>
      <c r="G78" s="568"/>
      <c r="H78" s="568"/>
    </row>
    <row r="79" spans="1:11" ht="8.25" customHeight="1" x14ac:dyDescent="0.25">
      <c r="A79" s="219"/>
      <c r="B79" s="568"/>
      <c r="C79" s="568"/>
      <c r="D79" s="568"/>
      <c r="E79" s="568"/>
      <c r="F79" s="568"/>
      <c r="G79" s="568"/>
      <c r="H79" s="568"/>
    </row>
    <row r="80" spans="1:11" ht="8.25" customHeight="1" x14ac:dyDescent="0.25">
      <c r="A80" s="219"/>
      <c r="B80" s="568"/>
      <c r="C80" s="568"/>
      <c r="D80" s="568"/>
      <c r="E80" s="568"/>
      <c r="F80" s="568"/>
      <c r="G80" s="568"/>
      <c r="H80" s="568"/>
    </row>
    <row r="81" spans="1:11" ht="8.25" customHeight="1" x14ac:dyDescent="0.25">
      <c r="A81" s="219"/>
      <c r="B81" s="568"/>
      <c r="C81" s="568"/>
      <c r="D81" s="568"/>
      <c r="E81" s="568"/>
      <c r="F81" s="568"/>
      <c r="G81" s="568"/>
      <c r="H81" s="568"/>
    </row>
    <row r="82" spans="1:11" ht="8.25" customHeight="1" x14ac:dyDescent="0.25">
      <c r="A82" s="219"/>
      <c r="B82" s="568"/>
      <c r="C82" s="568"/>
      <c r="D82" s="568"/>
      <c r="E82" s="568"/>
      <c r="F82" s="568"/>
      <c r="G82" s="568"/>
      <c r="H82" s="568"/>
    </row>
    <row r="83" spans="1:11" ht="8.25" customHeight="1" x14ac:dyDescent="0.25">
      <c r="A83" s="219"/>
      <c r="B83" s="568"/>
      <c r="C83" s="568"/>
      <c r="D83" s="568"/>
      <c r="E83" s="568"/>
      <c r="F83" s="568"/>
      <c r="G83" s="568"/>
      <c r="H83" s="568"/>
    </row>
    <row r="84" spans="1:11" ht="3" customHeight="1" x14ac:dyDescent="0.25">
      <c r="A84" s="219"/>
      <c r="B84" s="568"/>
      <c r="C84" s="568"/>
      <c r="D84" s="568"/>
      <c r="E84" s="568"/>
      <c r="F84" s="568"/>
      <c r="G84" s="568"/>
      <c r="H84" s="568"/>
      <c r="I84" s="389"/>
      <c r="J84" s="430"/>
      <c r="K84" s="389"/>
    </row>
    <row r="85" spans="1:11" s="389" customFormat="1" ht="8.25" customHeight="1" x14ac:dyDescent="0.25">
      <c r="A85" s="570"/>
      <c r="B85" s="571"/>
      <c r="C85" s="571"/>
      <c r="D85" s="571"/>
      <c r="E85" s="571"/>
      <c r="F85" s="571"/>
      <c r="G85" s="571"/>
      <c r="H85" s="571"/>
      <c r="I85" s="223"/>
      <c r="J85" s="234"/>
      <c r="K85" s="223"/>
    </row>
    <row r="86" spans="1:11" ht="8.25" customHeight="1" x14ac:dyDescent="0.25">
      <c r="A86" s="219"/>
      <c r="B86" s="568"/>
      <c r="C86" s="568"/>
      <c r="D86" s="568"/>
      <c r="E86" s="568"/>
      <c r="F86" s="568"/>
      <c r="G86" s="568"/>
      <c r="H86" s="568"/>
    </row>
    <row r="87" spans="1:11" ht="8.25" customHeight="1" x14ac:dyDescent="0.25">
      <c r="A87" s="219"/>
      <c r="B87" s="568"/>
      <c r="C87" s="568"/>
      <c r="D87" s="568"/>
      <c r="E87" s="568"/>
      <c r="F87" s="568"/>
      <c r="G87" s="568"/>
      <c r="H87" s="568"/>
    </row>
    <row r="88" spans="1:11" ht="8.25" customHeight="1" x14ac:dyDescent="0.25"/>
    <row r="89" spans="1:11" ht="8.25" customHeight="1" x14ac:dyDescent="0.25">
      <c r="A89" s="572"/>
    </row>
    <row r="90" spans="1:11" ht="8.25" customHeight="1" x14ac:dyDescent="0.25"/>
    <row r="91" spans="1:11" ht="8.25" customHeight="1" x14ac:dyDescent="0.25"/>
    <row r="92" spans="1:11" ht="8.25" customHeight="1" x14ac:dyDescent="0.25"/>
    <row r="93" spans="1:11" ht="8.25" customHeight="1" x14ac:dyDescent="0.25"/>
    <row r="94" spans="1:11" ht="8.25" customHeight="1" x14ac:dyDescent="0.25"/>
    <row r="95" spans="1:11" ht="8.25" customHeight="1" x14ac:dyDescent="0.25"/>
    <row r="96" spans="1:11" ht="8.25" customHeight="1" x14ac:dyDescent="0.25"/>
  </sheetData>
  <mergeCells count="24">
    <mergeCell ref="A2:I2"/>
    <mergeCell ref="A1:I1"/>
    <mergeCell ref="A29:I29"/>
    <mergeCell ref="B5:D5"/>
    <mergeCell ref="A31:I31"/>
    <mergeCell ref="H4:I5"/>
    <mergeCell ref="A30:I30"/>
    <mergeCell ref="A28:I28"/>
    <mergeCell ref="L5:M5"/>
    <mergeCell ref="D6:G6"/>
    <mergeCell ref="A3:I3"/>
    <mergeCell ref="A65:A66"/>
    <mergeCell ref="B65:D65"/>
    <mergeCell ref="G65:H65"/>
    <mergeCell ref="E66:F66"/>
    <mergeCell ref="B7:D7"/>
    <mergeCell ref="E7:I7"/>
    <mergeCell ref="A33:A35"/>
    <mergeCell ref="B33:D33"/>
    <mergeCell ref="F33:H33"/>
    <mergeCell ref="D34:E34"/>
    <mergeCell ref="B35:E35"/>
    <mergeCell ref="A4:A7"/>
    <mergeCell ref="B4:G4"/>
  </mergeCells>
  <hyperlinks>
    <hyperlink ref="A1" location="Inhalt!Druckbereich" display="Zum Inhaltsverzeichnis" xr:uid="{287969EF-8918-44D4-ABAB-13F486EE6D88}"/>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E1D6-4724-4A5D-93D0-4FB37AB627DC}">
  <dimension ref="A1:V57"/>
  <sheetViews>
    <sheetView showGridLines="0" zoomScaleNormal="100" zoomScaleSheetLayoutView="75" workbookViewId="0">
      <selection activeCell="Q15" sqref="Q15"/>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22" s="739" customFormat="1" ht="9.9499999999999993" customHeight="1" x14ac:dyDescent="0.25">
      <c r="A1" s="954" t="s">
        <v>927</v>
      </c>
      <c r="B1" s="954"/>
      <c r="C1" s="954"/>
      <c r="D1" s="954"/>
      <c r="E1" s="954"/>
      <c r="F1" s="954"/>
      <c r="G1" s="954"/>
      <c r="H1" s="954"/>
      <c r="I1" s="954"/>
      <c r="J1" s="954"/>
      <c r="K1" s="137" t="s">
        <v>668</v>
      </c>
    </row>
    <row r="2" spans="1:22" s="407" customFormat="1" ht="27.95" customHeight="1" x14ac:dyDescent="0.25">
      <c r="A2" s="1156" t="s">
        <v>531</v>
      </c>
      <c r="B2" s="1156"/>
      <c r="C2" s="1156"/>
      <c r="D2" s="1156"/>
      <c r="E2" s="1156"/>
      <c r="F2" s="1156"/>
      <c r="G2" s="1156"/>
      <c r="H2" s="1156"/>
      <c r="I2" s="1156"/>
      <c r="J2" s="1156"/>
      <c r="K2" s="137" t="s">
        <v>668</v>
      </c>
    </row>
    <row r="3" spans="1:22" s="321" customFormat="1" ht="15" customHeight="1" x14ac:dyDescent="0.2">
      <c r="A3" s="986" t="s">
        <v>532</v>
      </c>
      <c r="B3" s="986"/>
      <c r="C3" s="986"/>
      <c r="D3" s="986"/>
      <c r="E3" s="986"/>
      <c r="F3" s="986"/>
      <c r="G3" s="986"/>
      <c r="H3" s="986"/>
      <c r="I3" s="986"/>
      <c r="J3" s="986"/>
      <c r="K3" s="137" t="s">
        <v>668</v>
      </c>
      <c r="L3" s="606"/>
      <c r="M3" s="606"/>
      <c r="N3" s="320"/>
      <c r="O3" s="320"/>
      <c r="P3" s="320"/>
      <c r="Q3" s="320"/>
      <c r="R3" s="320"/>
      <c r="S3" s="320"/>
      <c r="T3" s="320"/>
    </row>
    <row r="4" spans="1:22" s="3" customFormat="1" ht="5.0999999999999996" customHeight="1" x14ac:dyDescent="0.15">
      <c r="A4" s="956" t="s">
        <v>1608</v>
      </c>
      <c r="B4" s="956"/>
      <c r="C4" s="956"/>
      <c r="D4" s="956"/>
      <c r="E4" s="956"/>
      <c r="F4" s="956"/>
      <c r="G4" s="956"/>
      <c r="H4" s="956"/>
      <c r="I4" s="956"/>
      <c r="J4" s="956"/>
      <c r="K4" s="137" t="s">
        <v>668</v>
      </c>
      <c r="L4" s="763"/>
      <c r="M4" s="137"/>
      <c r="N4" s="756"/>
      <c r="O4" s="900"/>
      <c r="P4" s="900"/>
      <c r="Q4" s="179"/>
      <c r="R4" s="179"/>
    </row>
    <row r="5" spans="1:22" s="881" customFormat="1" ht="24.95" customHeight="1" x14ac:dyDescent="0.25">
      <c r="A5" s="1020" t="s">
        <v>206</v>
      </c>
      <c r="B5" s="1011" t="s">
        <v>842</v>
      </c>
      <c r="C5" s="1020"/>
      <c r="D5" s="1020"/>
      <c r="E5" s="887" t="s">
        <v>533</v>
      </c>
      <c r="F5" s="1022" t="s">
        <v>843</v>
      </c>
      <c r="G5" s="1020"/>
      <c r="H5" s="1003"/>
      <c r="I5" s="1011" t="s">
        <v>534</v>
      </c>
      <c r="J5" s="1020"/>
      <c r="K5" s="137" t="s">
        <v>668</v>
      </c>
      <c r="L5" s="879"/>
      <c r="M5" s="879"/>
      <c r="N5" s="586"/>
      <c r="O5" s="989"/>
      <c r="P5" s="989"/>
      <c r="Q5" s="989"/>
      <c r="R5" s="992"/>
      <c r="S5" s="989"/>
      <c r="T5" s="597"/>
      <c r="U5" s="879"/>
      <c r="V5" s="879"/>
    </row>
    <row r="6" spans="1:22" s="881" customFormat="1" ht="12" customHeight="1" x14ac:dyDescent="0.25">
      <c r="A6" s="1021"/>
      <c r="B6" s="880">
        <v>2013</v>
      </c>
      <c r="C6" s="213">
        <v>2017</v>
      </c>
      <c r="D6" s="1157">
        <v>2018</v>
      </c>
      <c r="E6" s="1158"/>
      <c r="F6" s="880">
        <v>2013</v>
      </c>
      <c r="G6" s="598">
        <v>2017</v>
      </c>
      <c r="H6" s="598">
        <v>2018</v>
      </c>
      <c r="I6" s="893" t="s">
        <v>409</v>
      </c>
      <c r="J6" s="894" t="s">
        <v>410</v>
      </c>
      <c r="K6" s="137" t="s">
        <v>668</v>
      </c>
      <c r="L6" s="308"/>
      <c r="M6" s="530"/>
      <c r="N6" s="879"/>
      <c r="O6" s="883"/>
      <c r="P6" s="215"/>
      <c r="Q6" s="215"/>
      <c r="R6" s="308"/>
      <c r="S6" s="308"/>
      <c r="T6" s="1159"/>
      <c r="U6" s="1159"/>
      <c r="V6" s="1159"/>
    </row>
    <row r="7" spans="1:22" s="881" customFormat="1" ht="12" customHeight="1" x14ac:dyDescent="0.25">
      <c r="A7" s="979"/>
      <c r="B7" s="980" t="s">
        <v>0</v>
      </c>
      <c r="C7" s="1002"/>
      <c r="D7" s="1002"/>
      <c r="E7" s="1160" t="s">
        <v>1</v>
      </c>
      <c r="F7" s="1161"/>
      <c r="G7" s="1161"/>
      <c r="H7" s="1162"/>
      <c r="I7" s="980" t="s">
        <v>329</v>
      </c>
      <c r="J7" s="1002"/>
      <c r="K7" s="137" t="s">
        <v>668</v>
      </c>
      <c r="L7" s="879"/>
      <c r="M7" s="879"/>
      <c r="N7" s="879"/>
      <c r="O7" s="1163"/>
      <c r="P7" s="989"/>
      <c r="Q7" s="989"/>
      <c r="R7" s="989"/>
      <c r="S7" s="989"/>
      <c r="T7" s="883"/>
      <c r="U7" s="883"/>
      <c r="V7" s="883"/>
    </row>
    <row r="8" spans="1:22" s="881" customFormat="1" ht="6" customHeight="1" x14ac:dyDescent="0.25">
      <c r="A8" s="741" t="s">
        <v>206</v>
      </c>
      <c r="B8" s="736" t="s">
        <v>1365</v>
      </c>
      <c r="C8" s="736" t="s">
        <v>1366</v>
      </c>
      <c r="D8" s="736" t="s">
        <v>1367</v>
      </c>
      <c r="E8" s="736" t="s">
        <v>1368</v>
      </c>
      <c r="F8" s="736" t="s">
        <v>1369</v>
      </c>
      <c r="G8" s="736" t="s">
        <v>1370</v>
      </c>
      <c r="H8" s="736" t="s">
        <v>1371</v>
      </c>
      <c r="I8" s="736" t="s">
        <v>1372</v>
      </c>
      <c r="J8" s="736" t="s">
        <v>1373</v>
      </c>
      <c r="K8" s="137" t="s">
        <v>668</v>
      </c>
      <c r="L8" s="215"/>
      <c r="M8" s="215"/>
      <c r="N8" s="879"/>
      <c r="O8" s="901"/>
      <c r="P8" s="901"/>
      <c r="Q8" s="883"/>
      <c r="R8" s="883"/>
      <c r="S8" s="883"/>
      <c r="T8" s="258"/>
      <c r="U8" s="879"/>
      <c r="V8" s="879"/>
    </row>
    <row r="9" spans="1:22" s="881" customFormat="1" ht="9.9499999999999993" customHeight="1" x14ac:dyDescent="0.25">
      <c r="A9" s="879" t="s">
        <v>222</v>
      </c>
      <c r="B9" s="95">
        <v>78024</v>
      </c>
      <c r="C9" s="95">
        <v>74858</v>
      </c>
      <c r="D9" s="95">
        <v>74138</v>
      </c>
      <c r="E9" s="94">
        <v>49.774744395586609</v>
      </c>
      <c r="F9" s="94">
        <v>62.891537954082182</v>
      </c>
      <c r="G9" s="94">
        <v>57.713844680800129</v>
      </c>
      <c r="H9" s="94">
        <v>57.75799882530815</v>
      </c>
      <c r="I9" s="410">
        <v>-5.1335391287740322</v>
      </c>
      <c r="J9" s="410">
        <v>4.4154144508020465E-2</v>
      </c>
      <c r="K9" s="137" t="s">
        <v>668</v>
      </c>
      <c r="L9" s="95"/>
      <c r="M9" s="95"/>
      <c r="N9" s="94"/>
      <c r="O9" s="94"/>
      <c r="P9" s="94"/>
      <c r="Q9" s="312"/>
      <c r="R9" s="312"/>
      <c r="S9" s="879"/>
      <c r="T9" s="95"/>
      <c r="U9" s="95"/>
    </row>
    <row r="10" spans="1:22" s="881" customFormat="1" ht="9.9499999999999993" customHeight="1" x14ac:dyDescent="0.25">
      <c r="A10" s="879" t="s">
        <v>223</v>
      </c>
      <c r="B10" s="95">
        <v>73655</v>
      </c>
      <c r="C10" s="95">
        <v>77032</v>
      </c>
      <c r="D10" s="95">
        <v>77404</v>
      </c>
      <c r="E10" s="94">
        <v>50.878507570668184</v>
      </c>
      <c r="F10" s="94">
        <v>49.043206990628178</v>
      </c>
      <c r="G10" s="94">
        <v>52.581761172337714</v>
      </c>
      <c r="H10" s="94">
        <v>53.48366880428356</v>
      </c>
      <c r="I10" s="410">
        <v>4.4404618136553822</v>
      </c>
      <c r="J10" s="410">
        <v>0.90190763194584633</v>
      </c>
      <c r="K10" s="137" t="s">
        <v>668</v>
      </c>
      <c r="L10" s="95"/>
      <c r="M10" s="95"/>
      <c r="N10" s="94"/>
      <c r="O10" s="94"/>
      <c r="P10" s="94"/>
      <c r="Q10" s="312"/>
      <c r="R10" s="312"/>
      <c r="S10" s="879"/>
      <c r="T10" s="95"/>
      <c r="U10" s="95"/>
    </row>
    <row r="11" spans="1:22" s="881" customFormat="1" ht="9.9499999999999993" customHeight="1" x14ac:dyDescent="0.25">
      <c r="A11" s="879" t="s">
        <v>224</v>
      </c>
      <c r="B11" s="95">
        <v>31877</v>
      </c>
      <c r="C11" s="95">
        <v>36714</v>
      </c>
      <c r="D11" s="95">
        <v>36496</v>
      </c>
      <c r="E11" s="94">
        <v>52.515344147303807</v>
      </c>
      <c r="F11" s="94">
        <v>84.49584597624407</v>
      </c>
      <c r="G11" s="94">
        <v>100.71208220959988</v>
      </c>
      <c r="H11" s="94">
        <v>99.92191994924967</v>
      </c>
      <c r="I11" s="410">
        <v>15.4260739730056</v>
      </c>
      <c r="J11" s="410">
        <v>-0.79016226035021475</v>
      </c>
      <c r="K11" s="137" t="s">
        <v>668</v>
      </c>
      <c r="L11" s="95"/>
      <c r="M11" s="95"/>
      <c r="N11" s="94"/>
      <c r="O11" s="94"/>
      <c r="P11" s="94"/>
      <c r="Q11" s="312"/>
      <c r="R11" s="312"/>
      <c r="S11" s="879"/>
      <c r="T11" s="95"/>
      <c r="U11" s="95"/>
    </row>
    <row r="12" spans="1:22" s="881" customFormat="1" ht="9.9499999999999993" customHeight="1" x14ac:dyDescent="0.25">
      <c r="A12" s="879" t="s">
        <v>225</v>
      </c>
      <c r="B12" s="95">
        <v>8280</v>
      </c>
      <c r="C12" s="95">
        <v>8576</v>
      </c>
      <c r="D12" s="95">
        <v>8433</v>
      </c>
      <c r="E12" s="94">
        <v>51.52377564330606</v>
      </c>
      <c r="F12" s="94">
        <v>48.909439989791089</v>
      </c>
      <c r="G12" s="94">
        <v>44.51765411398204</v>
      </c>
      <c r="H12" s="94">
        <v>43.101596587717445</v>
      </c>
      <c r="I12" s="410">
        <v>-5.8078434020736438</v>
      </c>
      <c r="J12" s="410">
        <v>-1.4160575262645949</v>
      </c>
      <c r="K12" s="137" t="s">
        <v>668</v>
      </c>
      <c r="L12" s="95"/>
      <c r="M12" s="95"/>
      <c r="N12" s="94"/>
      <c r="O12" s="94"/>
      <c r="P12" s="94"/>
      <c r="Q12" s="312"/>
      <c r="R12" s="312"/>
      <c r="S12" s="879"/>
      <c r="T12" s="95"/>
      <c r="U12" s="95"/>
    </row>
    <row r="13" spans="1:22" s="881" customFormat="1" ht="9.9499999999999993" customHeight="1" x14ac:dyDescent="0.25">
      <c r="A13" s="879" t="s">
        <v>386</v>
      </c>
      <c r="B13" s="95">
        <v>6612</v>
      </c>
      <c r="C13" s="95">
        <v>6857</v>
      </c>
      <c r="D13" s="95">
        <v>6721</v>
      </c>
      <c r="E13" s="94">
        <v>50.662103853593209</v>
      </c>
      <c r="F13" s="94">
        <v>97.282488070576647</v>
      </c>
      <c r="G13" s="94">
        <v>84.456781136395662</v>
      </c>
      <c r="H13" s="94">
        <v>83.59889251643223</v>
      </c>
      <c r="I13" s="410">
        <v>-13.683595554144418</v>
      </c>
      <c r="J13" s="410">
        <v>-0.85788861996343257</v>
      </c>
      <c r="K13" s="137" t="s">
        <v>668</v>
      </c>
      <c r="L13" s="95"/>
      <c r="M13" s="95"/>
      <c r="N13" s="94"/>
      <c r="O13" s="94"/>
      <c r="P13" s="94"/>
      <c r="Q13" s="312"/>
      <c r="R13" s="312"/>
      <c r="S13" s="879"/>
      <c r="T13" s="95"/>
      <c r="U13" s="95"/>
    </row>
    <row r="14" spans="1:22" s="881" customFormat="1" ht="9.9499999999999993" customHeight="1" x14ac:dyDescent="0.25">
      <c r="A14" s="879" t="s">
        <v>227</v>
      </c>
      <c r="B14" s="95">
        <v>16459</v>
      </c>
      <c r="C14" s="95">
        <v>17681</v>
      </c>
      <c r="D14" s="95">
        <v>17881</v>
      </c>
      <c r="E14" s="94">
        <v>52.09999440747162</v>
      </c>
      <c r="F14" s="94">
        <v>83.163183458455492</v>
      </c>
      <c r="G14" s="94">
        <v>86.112898841202792</v>
      </c>
      <c r="H14" s="94">
        <v>86.954408586065796</v>
      </c>
      <c r="I14" s="410">
        <v>3.7912251276103035</v>
      </c>
      <c r="J14" s="410">
        <v>0.84150974486300356</v>
      </c>
      <c r="K14" s="137" t="s">
        <v>668</v>
      </c>
      <c r="L14" s="95"/>
      <c r="M14" s="95"/>
      <c r="N14" s="94"/>
      <c r="O14" s="94"/>
      <c r="P14" s="94"/>
      <c r="Q14" s="312"/>
      <c r="R14" s="312"/>
      <c r="S14" s="879"/>
      <c r="T14" s="95"/>
      <c r="U14" s="95"/>
    </row>
    <row r="15" spans="1:22" s="881" customFormat="1" ht="9.9499999999999993" customHeight="1" x14ac:dyDescent="0.25">
      <c r="A15" s="879" t="s">
        <v>832</v>
      </c>
      <c r="B15" s="95">
        <v>43109</v>
      </c>
      <c r="C15" s="95">
        <v>44919</v>
      </c>
      <c r="D15" s="95">
        <v>44911</v>
      </c>
      <c r="E15" s="94">
        <v>51.704482198125177</v>
      </c>
      <c r="F15" s="94">
        <v>57.324615753341462</v>
      </c>
      <c r="G15" s="94">
        <v>63.852879292046168</v>
      </c>
      <c r="H15" s="94">
        <v>64.410388956283569</v>
      </c>
      <c r="I15" s="410">
        <v>7.0857732029421072</v>
      </c>
      <c r="J15" s="410">
        <v>0.55750966423740067</v>
      </c>
      <c r="K15" s="137" t="s">
        <v>668</v>
      </c>
      <c r="L15" s="95"/>
      <c r="M15" s="95"/>
      <c r="N15" s="94"/>
      <c r="O15" s="94"/>
      <c r="P15" s="94"/>
      <c r="Q15" s="312"/>
      <c r="R15" s="312"/>
      <c r="S15" s="879"/>
      <c r="T15" s="95"/>
      <c r="U15" s="95"/>
    </row>
    <row r="16" spans="1:22" s="881" customFormat="1" ht="9.9499999999999993" customHeight="1" x14ac:dyDescent="0.25">
      <c r="A16" s="879" t="s">
        <v>229</v>
      </c>
      <c r="B16" s="95">
        <v>6580</v>
      </c>
      <c r="C16" s="95">
        <v>6993</v>
      </c>
      <c r="D16" s="95">
        <v>6925</v>
      </c>
      <c r="E16" s="94">
        <v>50.454873646209386</v>
      </c>
      <c r="F16" s="94">
        <v>48.128511301008452</v>
      </c>
      <c r="G16" s="94">
        <v>53.807217969226784</v>
      </c>
      <c r="H16" s="94">
        <v>52.416655546501538</v>
      </c>
      <c r="I16" s="410">
        <v>4.2881442454930863</v>
      </c>
      <c r="J16" s="410">
        <v>-1.390562422725246</v>
      </c>
      <c r="K16" s="137" t="s">
        <v>668</v>
      </c>
      <c r="L16" s="95"/>
      <c r="M16" s="95"/>
      <c r="N16" s="94"/>
      <c r="O16" s="94"/>
      <c r="P16" s="94"/>
      <c r="Q16" s="312"/>
      <c r="R16" s="312"/>
      <c r="S16" s="879"/>
      <c r="T16" s="95"/>
      <c r="U16" s="95"/>
    </row>
    <row r="17" spans="1:21" s="243" customFormat="1" ht="12" customHeight="1" x14ac:dyDescent="0.25">
      <c r="A17" s="199" t="s">
        <v>3</v>
      </c>
      <c r="B17" s="241">
        <v>36331</v>
      </c>
      <c r="C17" s="241">
        <v>37277</v>
      </c>
      <c r="D17" s="241">
        <v>36319</v>
      </c>
      <c r="E17" s="239">
        <v>51.791073542773759</v>
      </c>
      <c r="F17" s="239">
        <v>38.751858199332162</v>
      </c>
      <c r="G17" s="239">
        <v>40.659669222132273</v>
      </c>
      <c r="H17" s="239">
        <v>39.914368555633288</v>
      </c>
      <c r="I17" s="415">
        <v>1.1625103563011265</v>
      </c>
      <c r="J17" s="415">
        <v>-0.7453006664989843</v>
      </c>
      <c r="K17" s="137" t="s">
        <v>668</v>
      </c>
      <c r="L17" s="239"/>
      <c r="M17" s="239"/>
      <c r="N17" s="239"/>
      <c r="O17" s="315"/>
      <c r="P17" s="315"/>
      <c r="Q17" s="237"/>
      <c r="R17" s="241"/>
      <c r="S17" s="241"/>
    </row>
    <row r="18" spans="1:21" s="881" customFormat="1" ht="9.9499999999999993" customHeight="1" x14ac:dyDescent="0.25">
      <c r="A18" s="879" t="s">
        <v>833</v>
      </c>
      <c r="B18" s="95">
        <v>128483</v>
      </c>
      <c r="C18" s="95">
        <v>121570</v>
      </c>
      <c r="D18" s="95">
        <v>121799</v>
      </c>
      <c r="E18" s="94">
        <v>51.726204648642437</v>
      </c>
      <c r="F18" s="94">
        <v>55.631087774859608</v>
      </c>
      <c r="G18" s="94">
        <v>59.11236392564669</v>
      </c>
      <c r="H18" s="94">
        <v>59.970885432877488</v>
      </c>
      <c r="I18" s="410">
        <v>4.3397976580178792</v>
      </c>
      <c r="J18" s="410">
        <v>0.85852150723079745</v>
      </c>
      <c r="K18" s="137" t="s">
        <v>668</v>
      </c>
      <c r="L18" s="94"/>
      <c r="M18" s="94"/>
      <c r="N18" s="94"/>
      <c r="O18" s="312"/>
      <c r="P18" s="312"/>
      <c r="Q18" s="879"/>
      <c r="R18" s="95"/>
      <c r="S18" s="95"/>
    </row>
    <row r="19" spans="1:21" s="881" customFormat="1" ht="9.9499999999999993" customHeight="1" x14ac:dyDescent="0.25">
      <c r="A19" s="879" t="s">
        <v>231</v>
      </c>
      <c r="B19" s="95">
        <v>23387</v>
      </c>
      <c r="C19" s="95">
        <v>22495</v>
      </c>
      <c r="D19" s="95">
        <v>23058</v>
      </c>
      <c r="E19" s="94">
        <v>53.755746378697197</v>
      </c>
      <c r="F19" s="94">
        <v>48.816740385911068</v>
      </c>
      <c r="G19" s="94">
        <v>48.715818156050794</v>
      </c>
      <c r="H19" s="94">
        <v>50.816608054426524</v>
      </c>
      <c r="I19" s="410">
        <v>1.9998676685154564</v>
      </c>
      <c r="J19" s="410">
        <v>2.10078989837573</v>
      </c>
      <c r="K19" s="137" t="s">
        <v>668</v>
      </c>
      <c r="L19" s="94"/>
      <c r="M19" s="94"/>
      <c r="N19" s="94"/>
      <c r="O19" s="312"/>
      <c r="P19" s="312"/>
      <c r="Q19" s="879"/>
      <c r="R19" s="95"/>
      <c r="S19" s="95"/>
    </row>
    <row r="20" spans="1:21" s="881" customFormat="1" ht="9.9499999999999993" customHeight="1" x14ac:dyDescent="0.25">
      <c r="A20" s="879" t="s">
        <v>232</v>
      </c>
      <c r="B20" s="95">
        <v>5453</v>
      </c>
      <c r="C20" s="95">
        <v>5870</v>
      </c>
      <c r="D20" s="95">
        <v>6176</v>
      </c>
      <c r="E20" s="94">
        <v>51.781088082901547</v>
      </c>
      <c r="F20" s="94">
        <v>49.476467126262619</v>
      </c>
      <c r="G20" s="94">
        <v>55.839497274493525</v>
      </c>
      <c r="H20" s="94">
        <v>60.219458760893097</v>
      </c>
      <c r="I20" s="410">
        <v>10.742991634630478</v>
      </c>
      <c r="J20" s="410">
        <v>4.3799614863995728</v>
      </c>
      <c r="K20" s="137" t="s">
        <v>668</v>
      </c>
      <c r="L20" s="94"/>
      <c r="M20" s="94"/>
      <c r="N20" s="94"/>
      <c r="O20" s="312"/>
      <c r="P20" s="312"/>
      <c r="Q20" s="879"/>
      <c r="R20" s="95"/>
      <c r="S20" s="95"/>
    </row>
    <row r="21" spans="1:21" s="881" customFormat="1" ht="9.9499999999999993" customHeight="1" x14ac:dyDescent="0.25">
      <c r="A21" s="879" t="s">
        <v>233</v>
      </c>
      <c r="B21" s="95">
        <v>20605</v>
      </c>
      <c r="C21" s="95">
        <v>20273</v>
      </c>
      <c r="D21" s="95">
        <v>20275</v>
      </c>
      <c r="E21" s="94">
        <v>49.70160295930949</v>
      </c>
      <c r="F21" s="94">
        <v>62.816079742442454</v>
      </c>
      <c r="G21" s="94">
        <v>61.805643676406383</v>
      </c>
      <c r="H21" s="94">
        <v>59.76940639513839</v>
      </c>
      <c r="I21" s="410">
        <v>-3.0466733473040648</v>
      </c>
      <c r="J21" s="410">
        <v>-2.0362372812679936</v>
      </c>
      <c r="K21" s="137" t="s">
        <v>668</v>
      </c>
      <c r="L21" s="94"/>
      <c r="M21" s="94"/>
      <c r="N21" s="94"/>
      <c r="O21" s="312"/>
      <c r="P21" s="312"/>
      <c r="Q21" s="879"/>
      <c r="R21" s="95"/>
      <c r="S21" s="95"/>
    </row>
    <row r="22" spans="1:21" s="881" customFormat="1" ht="9.9499999999999993" customHeight="1" x14ac:dyDescent="0.25">
      <c r="A22" s="879" t="s">
        <v>234</v>
      </c>
      <c r="B22" s="95">
        <v>9874</v>
      </c>
      <c r="C22" s="95">
        <v>9711</v>
      </c>
      <c r="D22" s="95">
        <v>10049</v>
      </c>
      <c r="E22" s="94">
        <v>50.333366504129764</v>
      </c>
      <c r="F22" s="94">
        <v>53.722017472623527</v>
      </c>
      <c r="G22" s="94">
        <v>54.100879500861275</v>
      </c>
      <c r="H22" s="94">
        <v>55.854387851545383</v>
      </c>
      <c r="I22" s="410">
        <v>2.1323703789218555</v>
      </c>
      <c r="J22" s="410">
        <v>1.7535083506841076</v>
      </c>
      <c r="K22" s="137" t="s">
        <v>668</v>
      </c>
      <c r="L22" s="94"/>
      <c r="M22" s="94"/>
      <c r="N22" s="94"/>
      <c r="O22" s="312"/>
      <c r="P22" s="312"/>
      <c r="Q22" s="879"/>
      <c r="R22" s="95"/>
      <c r="S22" s="95"/>
    </row>
    <row r="23" spans="1:21" s="881" customFormat="1" ht="9.9499999999999993" customHeight="1" x14ac:dyDescent="0.25">
      <c r="A23" s="879" t="s">
        <v>235</v>
      </c>
      <c r="B23" s="95">
        <v>10024</v>
      </c>
      <c r="C23" s="95">
        <v>11648</v>
      </c>
      <c r="D23" s="95">
        <v>11556</v>
      </c>
      <c r="E23" s="94">
        <v>49.948078920041539</v>
      </c>
      <c r="F23" s="94">
        <v>30.773071242294741</v>
      </c>
      <c r="G23" s="94">
        <v>36.376460036996782</v>
      </c>
      <c r="H23" s="94">
        <v>36.336103749017049</v>
      </c>
      <c r="I23" s="410">
        <v>5.5630325067223083</v>
      </c>
      <c r="J23" s="410">
        <v>-4.0356287979733452E-2</v>
      </c>
      <c r="K23" s="137" t="s">
        <v>668</v>
      </c>
      <c r="L23" s="94"/>
      <c r="M23" s="94"/>
      <c r="N23" s="94"/>
      <c r="O23" s="312"/>
      <c r="P23" s="312"/>
      <c r="Q23" s="879"/>
      <c r="R23" s="95"/>
      <c r="S23" s="95"/>
    </row>
    <row r="24" spans="1:21" s="881" customFormat="1" ht="9.9499999999999993" customHeight="1" x14ac:dyDescent="0.25">
      <c r="A24" s="879" t="s">
        <v>236</v>
      </c>
      <c r="B24" s="95">
        <v>9868</v>
      </c>
      <c r="C24" s="95">
        <v>9945</v>
      </c>
      <c r="D24" s="95">
        <v>9856</v>
      </c>
      <c r="E24" s="94">
        <v>52.455357142857139</v>
      </c>
      <c r="F24" s="94">
        <v>58.398128605796977</v>
      </c>
      <c r="G24" s="94">
        <v>57.385940029011429</v>
      </c>
      <c r="H24" s="94">
        <v>56.449101204839685</v>
      </c>
      <c r="I24" s="410">
        <v>-1.9490274009572914</v>
      </c>
      <c r="J24" s="410">
        <v>-0.93683882417174402</v>
      </c>
      <c r="K24" s="137" t="s">
        <v>668</v>
      </c>
      <c r="L24" s="94"/>
      <c r="M24" s="94"/>
      <c r="N24" s="94"/>
      <c r="O24" s="312"/>
      <c r="P24" s="312"/>
      <c r="Q24" s="879"/>
      <c r="R24" s="95"/>
      <c r="S24" s="95"/>
    </row>
    <row r="25" spans="1:21" s="372" customFormat="1" ht="18" customHeight="1" x14ac:dyDescent="0.25">
      <c r="A25" s="368" t="s">
        <v>2</v>
      </c>
      <c r="B25" s="248">
        <v>508621</v>
      </c>
      <c r="C25" s="248">
        <v>512419</v>
      </c>
      <c r="D25" s="248">
        <v>511997</v>
      </c>
      <c r="E25" s="247">
        <v>51.311433465430454</v>
      </c>
      <c r="F25" s="247">
        <v>54.565866008941697</v>
      </c>
      <c r="G25" s="247">
        <v>56.994719505888192</v>
      </c>
      <c r="H25" s="247">
        <v>57.323587765960511</v>
      </c>
      <c r="I25" s="417">
        <v>2.7577217570188139</v>
      </c>
      <c r="J25" s="417">
        <v>0.32886826007231917</v>
      </c>
      <c r="K25" s="137" t="s">
        <v>668</v>
      </c>
      <c r="L25" s="370"/>
      <c r="M25" s="370"/>
      <c r="N25" s="370"/>
      <c r="O25" s="608"/>
      <c r="P25" s="608"/>
      <c r="Q25" s="368"/>
      <c r="R25" s="607"/>
      <c r="S25" s="607"/>
    </row>
    <row r="26" spans="1:21" s="881" customFormat="1" ht="9.9499999999999993" customHeight="1" x14ac:dyDescent="0.25">
      <c r="A26" s="879" t="s">
        <v>237</v>
      </c>
      <c r="B26" s="128">
        <v>421537</v>
      </c>
      <c r="C26" s="128">
        <v>420207</v>
      </c>
      <c r="D26" s="128">
        <v>419963</v>
      </c>
      <c r="E26" s="94">
        <v>51.290947059621914</v>
      </c>
      <c r="F26" s="227" t="s">
        <v>708</v>
      </c>
      <c r="G26" s="227" t="s">
        <v>708</v>
      </c>
      <c r="H26" s="227" t="s">
        <v>708</v>
      </c>
      <c r="I26" s="227" t="s">
        <v>708</v>
      </c>
      <c r="J26" s="227" t="s">
        <v>708</v>
      </c>
      <c r="K26" s="137" t="s">
        <v>668</v>
      </c>
      <c r="L26" s="95"/>
      <c r="M26" s="95"/>
      <c r="N26" s="94"/>
      <c r="O26" s="94"/>
      <c r="P26" s="94"/>
      <c r="Q26" s="312"/>
      <c r="R26" s="312"/>
      <c r="S26" s="879"/>
      <c r="T26" s="95"/>
      <c r="U26" s="95"/>
    </row>
    <row r="27" spans="1:21" s="881" customFormat="1" ht="9.9499999999999993" customHeight="1" x14ac:dyDescent="0.25">
      <c r="A27" s="879" t="s">
        <v>238</v>
      </c>
      <c r="B27" s="128">
        <v>87084</v>
      </c>
      <c r="C27" s="128">
        <v>92212</v>
      </c>
      <c r="D27" s="128">
        <v>92034</v>
      </c>
      <c r="E27" s="94">
        <v>51.404915574678924</v>
      </c>
      <c r="F27" s="227" t="s">
        <v>708</v>
      </c>
      <c r="G27" s="227" t="s">
        <v>708</v>
      </c>
      <c r="H27" s="227" t="s">
        <v>708</v>
      </c>
      <c r="I27" s="227" t="s">
        <v>708</v>
      </c>
      <c r="J27" s="227" t="s">
        <v>708</v>
      </c>
      <c r="K27" s="137" t="s">
        <v>668</v>
      </c>
      <c r="L27" s="95"/>
      <c r="M27" s="95"/>
      <c r="N27" s="94"/>
      <c r="O27" s="94"/>
      <c r="P27" s="94"/>
      <c r="Q27" s="312"/>
      <c r="R27" s="312"/>
      <c r="S27" s="879"/>
      <c r="T27" s="95"/>
      <c r="U27" s="95"/>
    </row>
    <row r="28" spans="1:21" s="881" customFormat="1" ht="9.9499999999999993" customHeight="1" x14ac:dyDescent="0.25">
      <c r="A28" s="990" t="s">
        <v>700</v>
      </c>
      <c r="B28" s="990"/>
      <c r="C28" s="990"/>
      <c r="D28" s="990"/>
      <c r="E28" s="990"/>
      <c r="F28" s="990"/>
      <c r="G28" s="990"/>
      <c r="H28" s="990"/>
      <c r="I28" s="990"/>
      <c r="J28" s="990"/>
      <c r="K28" s="137" t="s">
        <v>668</v>
      </c>
      <c r="L28" s="95"/>
      <c r="M28" s="95"/>
      <c r="N28" s="94"/>
      <c r="O28" s="94"/>
      <c r="P28" s="94"/>
      <c r="Q28" s="312"/>
      <c r="R28" s="312"/>
      <c r="S28" s="879"/>
      <c r="T28" s="95"/>
      <c r="U28" s="95"/>
    </row>
    <row r="29" spans="1:21" s="193" customFormat="1" ht="9" customHeight="1" x14ac:dyDescent="0.15">
      <c r="A29" s="1164" t="s">
        <v>535</v>
      </c>
      <c r="B29" s="1164"/>
      <c r="C29" s="1164"/>
      <c r="D29" s="1164"/>
      <c r="E29" s="1164"/>
      <c r="F29" s="1164"/>
      <c r="G29" s="1164"/>
      <c r="H29" s="1164"/>
      <c r="I29" s="1164"/>
      <c r="J29" s="1164"/>
      <c r="K29" s="137" t="s">
        <v>668</v>
      </c>
      <c r="L29" s="601"/>
      <c r="M29" s="601"/>
      <c r="N29" s="602"/>
      <c r="O29" s="602"/>
      <c r="P29" s="217"/>
      <c r="Q29" s="188"/>
      <c r="R29" s="603"/>
      <c r="S29" s="188"/>
      <c r="T29" s="188"/>
    </row>
    <row r="30" spans="1:21" ht="20.100000000000001" customHeight="1" x14ac:dyDescent="0.25">
      <c r="A30" s="1083" t="s">
        <v>844</v>
      </c>
      <c r="B30" s="1083"/>
      <c r="C30" s="1083"/>
      <c r="D30" s="1083"/>
      <c r="E30" s="1083"/>
      <c r="F30" s="1083"/>
      <c r="G30" s="1083"/>
      <c r="H30" s="1083"/>
      <c r="I30" s="1083"/>
      <c r="J30" s="1083"/>
      <c r="K30" s="137" t="s">
        <v>668</v>
      </c>
    </row>
    <row r="31" spans="1:21" s="191" customFormat="1" ht="9" customHeight="1" x14ac:dyDescent="0.25">
      <c r="A31" s="983" t="s">
        <v>514</v>
      </c>
      <c r="B31" s="983"/>
      <c r="C31" s="983"/>
      <c r="D31" s="983"/>
      <c r="E31" s="983"/>
      <c r="F31" s="983"/>
      <c r="G31" s="983"/>
      <c r="H31" s="983"/>
      <c r="I31" s="983"/>
      <c r="J31" s="983"/>
      <c r="K31" s="137" t="s">
        <v>668</v>
      </c>
      <c r="L31" s="223"/>
      <c r="M31" s="223"/>
      <c r="N31" s="219"/>
      <c r="O31" s="219"/>
      <c r="P31" s="219"/>
      <c r="Q31" s="219"/>
    </row>
    <row r="32" spans="1:21" s="191" customFormat="1" x14ac:dyDescent="0.25">
      <c r="A32" s="895" t="s">
        <v>671</v>
      </c>
      <c r="B32" s="895" t="s">
        <v>671</v>
      </c>
      <c r="C32" s="895" t="s">
        <v>671</v>
      </c>
      <c r="D32" s="895" t="s">
        <v>671</v>
      </c>
      <c r="E32" s="895" t="s">
        <v>671</v>
      </c>
      <c r="F32" s="895" t="s">
        <v>671</v>
      </c>
      <c r="G32" s="895" t="s">
        <v>671</v>
      </c>
      <c r="H32" s="895" t="s">
        <v>671</v>
      </c>
      <c r="I32" s="895" t="s">
        <v>671</v>
      </c>
      <c r="J32" s="895" t="s">
        <v>671</v>
      </c>
      <c r="K32" s="141" t="s">
        <v>672</v>
      </c>
    </row>
    <row r="33" spans="1:22" s="191" customFormat="1" x14ac:dyDescent="0.25">
      <c r="B33" s="222"/>
      <c r="C33" s="222"/>
      <c r="E33" s="266"/>
      <c r="F33" s="266"/>
    </row>
    <row r="35" spans="1:22" ht="9" x14ac:dyDescent="0.25">
      <c r="B35" s="495"/>
      <c r="C35" s="95"/>
      <c r="D35" s="160"/>
      <c r="E35" s="160"/>
    </row>
    <row r="36" spans="1:22" ht="9" x14ac:dyDescent="0.25">
      <c r="B36" s="495"/>
      <c r="C36" s="95"/>
      <c r="D36" s="160"/>
      <c r="E36" s="160"/>
    </row>
    <row r="37" spans="1:22" ht="9" x14ac:dyDescent="0.25">
      <c r="B37" s="495"/>
      <c r="C37" s="95"/>
      <c r="D37" s="160"/>
      <c r="E37" s="160"/>
    </row>
    <row r="38" spans="1:22" ht="9" x14ac:dyDescent="0.25">
      <c r="B38" s="495"/>
      <c r="C38" s="95"/>
      <c r="D38" s="160"/>
      <c r="E38" s="160"/>
    </row>
    <row r="39" spans="1:22" ht="9" x14ac:dyDescent="0.25">
      <c r="B39" s="495"/>
      <c r="C39" s="95"/>
      <c r="D39" s="160"/>
      <c r="E39" s="160"/>
    </row>
    <row r="40" spans="1:22" s="232" customFormat="1" ht="9" x14ac:dyDescent="0.25">
      <c r="A40" s="223"/>
      <c r="B40" s="495"/>
      <c r="C40" s="95"/>
      <c r="D40" s="160"/>
      <c r="E40" s="160"/>
      <c r="G40" s="223"/>
      <c r="H40" s="223"/>
      <c r="I40" s="223"/>
      <c r="J40" s="234"/>
      <c r="K40" s="223"/>
      <c r="L40" s="223"/>
      <c r="M40" s="223"/>
      <c r="N40" s="223"/>
      <c r="O40" s="223"/>
      <c r="P40" s="223"/>
      <c r="Q40" s="223"/>
      <c r="R40" s="223"/>
      <c r="S40" s="223"/>
      <c r="T40" s="223"/>
      <c r="U40" s="223"/>
      <c r="V40" s="223"/>
    </row>
    <row r="41" spans="1:22" s="232" customFormat="1" ht="9" x14ac:dyDescent="0.25">
      <c r="A41" s="223"/>
      <c r="B41" s="495"/>
      <c r="C41" s="95"/>
      <c r="D41" s="160"/>
      <c r="E41" s="160"/>
      <c r="G41" s="223"/>
      <c r="H41" s="223"/>
      <c r="I41" s="223"/>
      <c r="J41" s="234"/>
      <c r="K41" s="223"/>
      <c r="L41" s="223"/>
      <c r="M41" s="223"/>
      <c r="N41" s="223"/>
      <c r="O41" s="223"/>
      <c r="P41" s="223"/>
      <c r="Q41" s="223"/>
      <c r="R41" s="223"/>
      <c r="S41" s="223"/>
      <c r="T41" s="223"/>
      <c r="U41" s="223"/>
      <c r="V41" s="223"/>
    </row>
    <row r="42" spans="1:22" s="232" customFormat="1" ht="9" x14ac:dyDescent="0.25">
      <c r="A42" s="223"/>
      <c r="B42" s="495"/>
      <c r="C42" s="95"/>
      <c r="D42" s="160"/>
      <c r="E42" s="160"/>
      <c r="G42" s="223"/>
      <c r="H42" s="223"/>
      <c r="I42" s="223"/>
      <c r="J42" s="234"/>
      <c r="K42" s="223"/>
      <c r="L42" s="223"/>
      <c r="M42" s="223"/>
      <c r="N42" s="223"/>
      <c r="O42" s="223"/>
      <c r="P42" s="223"/>
      <c r="Q42" s="223"/>
      <c r="R42" s="223"/>
      <c r="S42" s="223"/>
      <c r="T42" s="223"/>
      <c r="U42" s="223"/>
      <c r="V42" s="223"/>
    </row>
    <row r="43" spans="1:22" s="232" customFormat="1" ht="9" x14ac:dyDescent="0.25">
      <c r="A43" s="223"/>
      <c r="B43" s="182"/>
      <c r="C43" s="95"/>
      <c r="D43" s="160"/>
      <c r="E43" s="160"/>
      <c r="G43" s="223"/>
      <c r="H43" s="223"/>
      <c r="I43" s="223"/>
      <c r="J43" s="234"/>
      <c r="K43" s="223"/>
      <c r="L43" s="223"/>
      <c r="M43" s="223"/>
      <c r="N43" s="223"/>
      <c r="O43" s="223"/>
      <c r="P43" s="223"/>
      <c r="Q43" s="223"/>
      <c r="R43" s="223"/>
      <c r="S43" s="223"/>
      <c r="T43" s="223"/>
      <c r="U43" s="223"/>
      <c r="V43" s="223"/>
    </row>
    <row r="44" spans="1:22" s="232" customFormat="1" ht="9" x14ac:dyDescent="0.25">
      <c r="A44" s="223"/>
      <c r="B44" s="604"/>
      <c r="C44" s="599"/>
      <c r="D44" s="605"/>
      <c r="E44" s="605"/>
      <c r="G44" s="223"/>
      <c r="H44" s="223"/>
      <c r="I44" s="223"/>
      <c r="J44" s="234"/>
      <c r="K44" s="223"/>
      <c r="L44" s="223"/>
      <c r="M44" s="223"/>
      <c r="N44" s="223"/>
      <c r="O44" s="223"/>
      <c r="P44" s="223"/>
      <c r="Q44" s="223"/>
      <c r="R44" s="223"/>
      <c r="S44" s="223"/>
      <c r="T44" s="223"/>
      <c r="U44" s="223"/>
      <c r="V44" s="223"/>
    </row>
    <row r="45" spans="1:22" s="232" customFormat="1" ht="9" x14ac:dyDescent="0.25">
      <c r="A45" s="223"/>
      <c r="B45" s="182"/>
      <c r="C45" s="95"/>
      <c r="D45" s="160"/>
      <c r="E45" s="160"/>
      <c r="G45" s="223"/>
      <c r="H45" s="223"/>
      <c r="I45" s="223"/>
      <c r="J45" s="234"/>
      <c r="K45" s="223"/>
      <c r="L45" s="223"/>
      <c r="M45" s="223"/>
      <c r="N45" s="223"/>
      <c r="O45" s="223"/>
      <c r="P45" s="223"/>
      <c r="Q45" s="223"/>
      <c r="R45" s="223"/>
      <c r="S45" s="223"/>
      <c r="T45" s="223"/>
      <c r="U45" s="223"/>
      <c r="V45" s="223"/>
    </row>
    <row r="46" spans="1:22" s="232" customFormat="1" ht="9" x14ac:dyDescent="0.25">
      <c r="A46" s="223"/>
      <c r="B46" s="495"/>
      <c r="C46" s="95"/>
      <c r="D46" s="160"/>
      <c r="E46" s="160"/>
      <c r="G46" s="223"/>
      <c r="H46" s="223"/>
      <c r="I46" s="223"/>
      <c r="J46" s="234"/>
      <c r="K46" s="223"/>
      <c r="L46" s="223"/>
      <c r="M46" s="223"/>
      <c r="N46" s="223"/>
      <c r="O46" s="223"/>
      <c r="P46" s="223"/>
      <c r="Q46" s="223"/>
      <c r="R46" s="223"/>
      <c r="S46" s="223"/>
      <c r="T46" s="223"/>
      <c r="U46" s="223"/>
      <c r="V46" s="223"/>
    </row>
    <row r="47" spans="1:22" s="232" customFormat="1" ht="9" x14ac:dyDescent="0.25">
      <c r="A47" s="223"/>
      <c r="B47" s="495"/>
      <c r="C47" s="95"/>
      <c r="D47" s="160"/>
      <c r="E47" s="160"/>
      <c r="G47" s="223"/>
      <c r="H47" s="223"/>
      <c r="I47" s="223"/>
      <c r="J47" s="234"/>
      <c r="K47" s="223"/>
      <c r="L47" s="223"/>
      <c r="M47" s="223"/>
      <c r="N47" s="223"/>
      <c r="O47" s="223"/>
      <c r="P47" s="223"/>
      <c r="Q47" s="223"/>
      <c r="R47" s="223"/>
      <c r="S47" s="223"/>
      <c r="T47" s="223"/>
      <c r="U47" s="223"/>
      <c r="V47" s="223"/>
    </row>
    <row r="48" spans="1:22" s="232" customFormat="1" ht="9" x14ac:dyDescent="0.25">
      <c r="A48" s="223"/>
      <c r="B48" s="495"/>
      <c r="C48" s="95"/>
      <c r="D48" s="160"/>
      <c r="E48" s="160"/>
      <c r="G48" s="223"/>
      <c r="H48" s="223"/>
      <c r="I48" s="223"/>
      <c r="J48" s="234"/>
      <c r="K48" s="223"/>
      <c r="L48" s="223"/>
      <c r="M48" s="223"/>
      <c r="N48" s="223"/>
      <c r="O48" s="223"/>
      <c r="P48" s="223"/>
      <c r="Q48" s="223"/>
      <c r="R48" s="223"/>
      <c r="S48" s="223"/>
      <c r="T48" s="223"/>
      <c r="U48" s="223"/>
      <c r="V48" s="223"/>
    </row>
    <row r="49" spans="1:22" s="232" customFormat="1" ht="9" x14ac:dyDescent="0.25">
      <c r="A49" s="223"/>
      <c r="B49" s="495"/>
      <c r="C49" s="95"/>
      <c r="D49" s="160"/>
      <c r="E49" s="160"/>
      <c r="G49" s="223"/>
      <c r="H49" s="223"/>
      <c r="I49" s="223"/>
      <c r="J49" s="234"/>
      <c r="K49" s="223"/>
      <c r="L49" s="223"/>
      <c r="M49" s="223"/>
      <c r="N49" s="223"/>
      <c r="O49" s="223"/>
      <c r="P49" s="223"/>
      <c r="Q49" s="223"/>
      <c r="R49" s="223"/>
      <c r="S49" s="223"/>
      <c r="T49" s="223"/>
      <c r="U49" s="223"/>
      <c r="V49" s="223"/>
    </row>
    <row r="50" spans="1:22" s="232" customFormat="1" ht="9" x14ac:dyDescent="0.25">
      <c r="A50" s="223"/>
      <c r="B50" s="495"/>
      <c r="C50" s="95"/>
      <c r="D50" s="160"/>
      <c r="E50" s="160"/>
      <c r="G50" s="223"/>
      <c r="H50" s="223"/>
      <c r="I50" s="223"/>
      <c r="J50" s="234"/>
      <c r="K50" s="223"/>
      <c r="L50" s="223"/>
      <c r="M50" s="223"/>
      <c r="N50" s="223"/>
      <c r="O50" s="223"/>
      <c r="P50" s="223"/>
      <c r="Q50" s="223"/>
      <c r="R50" s="223"/>
      <c r="S50" s="223"/>
      <c r="T50" s="223"/>
      <c r="U50" s="223"/>
      <c r="V50" s="223"/>
    </row>
    <row r="51" spans="1:22" s="232" customFormat="1" ht="9" x14ac:dyDescent="0.25">
      <c r="A51" s="223"/>
      <c r="B51" s="495"/>
      <c r="C51" s="95"/>
      <c r="D51" s="160"/>
      <c r="E51" s="160"/>
      <c r="G51" s="223"/>
      <c r="H51" s="223"/>
      <c r="I51" s="223"/>
      <c r="J51" s="234"/>
      <c r="K51" s="223"/>
      <c r="L51" s="223"/>
      <c r="M51" s="223"/>
      <c r="N51" s="223"/>
      <c r="O51" s="223"/>
      <c r="P51" s="223"/>
      <c r="Q51" s="223"/>
      <c r="R51" s="223"/>
      <c r="S51" s="223"/>
      <c r="T51" s="223"/>
      <c r="U51" s="223"/>
      <c r="V51" s="223"/>
    </row>
    <row r="52" spans="1:22" s="232" customFormat="1" ht="9" x14ac:dyDescent="0.25">
      <c r="A52" s="223"/>
      <c r="B52" s="495"/>
      <c r="C52" s="95"/>
      <c r="D52" s="160"/>
      <c r="E52" s="160"/>
      <c r="G52" s="223"/>
      <c r="H52" s="223"/>
      <c r="I52" s="223"/>
      <c r="J52" s="234"/>
      <c r="K52" s="223"/>
      <c r="L52" s="223"/>
      <c r="M52" s="223"/>
      <c r="N52" s="223"/>
      <c r="O52" s="223"/>
      <c r="P52" s="223"/>
      <c r="Q52" s="223"/>
      <c r="R52" s="223"/>
      <c r="S52" s="223"/>
      <c r="T52" s="223"/>
      <c r="U52" s="223"/>
      <c r="V52" s="223"/>
    </row>
    <row r="53" spans="1:22" s="232" customFormat="1" ht="9" x14ac:dyDescent="0.25">
      <c r="A53" s="223"/>
      <c r="B53" s="182"/>
      <c r="C53" s="879"/>
      <c r="D53" s="160"/>
      <c r="E53" s="160"/>
      <c r="G53" s="223"/>
      <c r="H53" s="223"/>
      <c r="I53" s="223"/>
      <c r="J53" s="234"/>
      <c r="K53" s="223"/>
      <c r="L53" s="223"/>
      <c r="M53" s="223"/>
      <c r="N53" s="223"/>
      <c r="O53" s="223"/>
      <c r="P53" s="223"/>
      <c r="Q53" s="223"/>
      <c r="R53" s="223"/>
      <c r="S53" s="223"/>
      <c r="T53" s="223"/>
      <c r="U53" s="223"/>
      <c r="V53" s="223"/>
    </row>
    <row r="54" spans="1:22" s="232" customFormat="1" ht="9" x14ac:dyDescent="0.25">
      <c r="A54" s="223"/>
      <c r="B54" s="123"/>
      <c r="C54" s="95"/>
      <c r="D54" s="123"/>
      <c r="E54" s="123"/>
      <c r="G54" s="223"/>
      <c r="H54" s="223"/>
      <c r="I54" s="223"/>
      <c r="J54" s="234"/>
      <c r="K54" s="223"/>
      <c r="L54" s="223"/>
      <c r="M54" s="223"/>
      <c r="N54" s="223"/>
      <c r="O54" s="223"/>
      <c r="P54" s="223"/>
      <c r="Q54" s="223"/>
      <c r="R54" s="223"/>
      <c r="S54" s="223"/>
      <c r="T54" s="223"/>
      <c r="U54" s="223"/>
      <c r="V54" s="223"/>
    </row>
    <row r="55" spans="1:22" s="232" customFormat="1" ht="9" x14ac:dyDescent="0.25">
      <c r="A55" s="223"/>
      <c r="B55" s="123"/>
      <c r="C55" s="879"/>
      <c r="D55" s="160"/>
      <c r="E55" s="160"/>
      <c r="G55" s="223"/>
      <c r="H55" s="223"/>
      <c r="I55" s="223"/>
      <c r="J55" s="234"/>
      <c r="K55" s="223"/>
      <c r="L55" s="223"/>
      <c r="M55" s="223"/>
      <c r="N55" s="223"/>
      <c r="O55" s="223"/>
      <c r="P55" s="223"/>
      <c r="Q55" s="223"/>
      <c r="R55" s="223"/>
      <c r="S55" s="223"/>
      <c r="T55" s="223"/>
      <c r="U55" s="223"/>
      <c r="V55" s="223"/>
    </row>
    <row r="56" spans="1:22" s="232" customFormat="1" ht="9" x14ac:dyDescent="0.25">
      <c r="A56" s="223"/>
      <c r="B56" s="123"/>
      <c r="C56" s="123"/>
      <c r="D56" s="123"/>
      <c r="E56" s="160"/>
      <c r="G56" s="223"/>
      <c r="H56" s="223"/>
      <c r="I56" s="223"/>
      <c r="J56" s="234"/>
      <c r="K56" s="223"/>
      <c r="L56" s="223"/>
      <c r="M56" s="223"/>
      <c r="N56" s="223"/>
      <c r="O56" s="223"/>
      <c r="P56" s="223"/>
      <c r="Q56" s="223"/>
      <c r="R56" s="223"/>
      <c r="S56" s="223"/>
      <c r="T56" s="223"/>
      <c r="U56" s="223"/>
      <c r="V56" s="223"/>
    </row>
    <row r="57" spans="1:22" s="232" customFormat="1" ht="9" x14ac:dyDescent="0.25">
      <c r="A57" s="223"/>
      <c r="B57" s="123"/>
      <c r="C57" s="123"/>
      <c r="D57" s="123"/>
      <c r="E57" s="160"/>
      <c r="G57" s="223"/>
      <c r="H57" s="223"/>
      <c r="I57" s="223"/>
      <c r="J57" s="234"/>
      <c r="K57" s="223"/>
      <c r="L57" s="223"/>
      <c r="M57" s="223"/>
      <c r="N57" s="223"/>
      <c r="O57" s="223"/>
      <c r="P57" s="223"/>
      <c r="Q57" s="223"/>
      <c r="R57" s="223"/>
      <c r="S57" s="223"/>
      <c r="T57" s="223"/>
      <c r="U57" s="223"/>
      <c r="V57" s="223"/>
    </row>
  </sheetData>
  <mergeCells count="21">
    <mergeCell ref="A28:J28"/>
    <mergeCell ref="A29:J29"/>
    <mergeCell ref="A30:J30"/>
    <mergeCell ref="A31:J31"/>
    <mergeCell ref="O5:Q5"/>
    <mergeCell ref="R5:S5"/>
    <mergeCell ref="D6:E6"/>
    <mergeCell ref="T6:V6"/>
    <mergeCell ref="B7:D7"/>
    <mergeCell ref="E7:H7"/>
    <mergeCell ref="I7:J7"/>
    <mergeCell ref="O7:Q7"/>
    <mergeCell ref="R7:S7"/>
    <mergeCell ref="A1:J1"/>
    <mergeCell ref="A2:J2"/>
    <mergeCell ref="A3:J3"/>
    <mergeCell ref="A4:J4"/>
    <mergeCell ref="A5:A7"/>
    <mergeCell ref="B5:D5"/>
    <mergeCell ref="F5:H5"/>
    <mergeCell ref="I5:J5"/>
  </mergeCells>
  <hyperlinks>
    <hyperlink ref="A1" location="Inhalt!Druckbereich" display="Zum Inhaltsverzeichnis" xr:uid="{4C339187-FD75-491E-84FF-39BDE51FE6C7}"/>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2020</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4B8F-A939-4F94-9AD6-4C4C253CB002}">
  <dimension ref="A1:R52"/>
  <sheetViews>
    <sheetView showGridLines="0" zoomScaleNormal="100" zoomScaleSheetLayoutView="75" workbookViewId="0">
      <selection activeCell="Q29" sqref="Q29"/>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1" customFormat="1" ht="42.95" customHeight="1" x14ac:dyDescent="0.2">
      <c r="A2" s="986" t="s">
        <v>536</v>
      </c>
      <c r="B2" s="986"/>
      <c r="C2" s="986"/>
      <c r="D2" s="986"/>
      <c r="E2" s="986"/>
      <c r="F2" s="986"/>
      <c r="G2" s="986"/>
      <c r="H2" s="986"/>
      <c r="I2" s="986"/>
      <c r="J2" s="986"/>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47"/>
      <c r="O3" s="748"/>
      <c r="P3" s="748"/>
      <c r="Q3" s="179"/>
      <c r="R3" s="179"/>
    </row>
    <row r="4" spans="1:18" s="582" customFormat="1" ht="35.1" customHeight="1" x14ac:dyDescent="0.25">
      <c r="A4" s="1020" t="s">
        <v>206</v>
      </c>
      <c r="B4" s="1022" t="s">
        <v>168</v>
      </c>
      <c r="C4" s="1020"/>
      <c r="D4" s="1020"/>
      <c r="E4" s="821" t="s">
        <v>533</v>
      </c>
      <c r="F4" s="1011" t="s">
        <v>537</v>
      </c>
      <c r="G4" s="1020"/>
      <c r="H4" s="1003"/>
      <c r="I4" s="1011" t="s">
        <v>538</v>
      </c>
      <c r="J4" s="1020"/>
      <c r="K4" s="137" t="s">
        <v>668</v>
      </c>
    </row>
    <row r="5" spans="1:18" s="582" customFormat="1" ht="12" customHeight="1" x14ac:dyDescent="0.25">
      <c r="A5" s="1021"/>
      <c r="B5" s="584">
        <v>2013</v>
      </c>
      <c r="C5" s="598">
        <v>2017</v>
      </c>
      <c r="D5" s="1157">
        <v>2018</v>
      </c>
      <c r="E5" s="1158"/>
      <c r="F5" s="584">
        <v>2013</v>
      </c>
      <c r="G5" s="213">
        <v>2017</v>
      </c>
      <c r="H5" s="598">
        <v>2018</v>
      </c>
      <c r="I5" s="211" t="s">
        <v>409</v>
      </c>
      <c r="J5" s="585" t="s">
        <v>410</v>
      </c>
      <c r="K5" s="137" t="s">
        <v>668</v>
      </c>
    </row>
    <row r="6" spans="1:18" s="582" customFormat="1" ht="12" customHeight="1" x14ac:dyDescent="0.25">
      <c r="A6" s="979"/>
      <c r="B6" s="980" t="s">
        <v>0</v>
      </c>
      <c r="C6" s="1002"/>
      <c r="D6" s="981"/>
      <c r="E6" s="1160" t="s">
        <v>1</v>
      </c>
      <c r="F6" s="1161"/>
      <c r="G6" s="1161"/>
      <c r="H6" s="1162"/>
      <c r="I6" s="980" t="s">
        <v>329</v>
      </c>
      <c r="J6" s="1002"/>
      <c r="K6" s="137" t="s">
        <v>668</v>
      </c>
    </row>
    <row r="7" spans="1:18" s="582" customFormat="1" ht="6" customHeight="1" x14ac:dyDescent="0.25">
      <c r="A7" s="741" t="s">
        <v>206</v>
      </c>
      <c r="B7" s="736" t="s">
        <v>1374</v>
      </c>
      <c r="C7" s="736" t="s">
        <v>1375</v>
      </c>
      <c r="D7" s="736" t="s">
        <v>1376</v>
      </c>
      <c r="E7" s="736" t="s">
        <v>1377</v>
      </c>
      <c r="F7" s="736" t="s">
        <v>1378</v>
      </c>
      <c r="G7" s="736" t="s">
        <v>1379</v>
      </c>
      <c r="H7" s="736" t="s">
        <v>1380</v>
      </c>
      <c r="I7" s="736" t="s">
        <v>1381</v>
      </c>
      <c r="J7" s="736" t="s">
        <v>1382</v>
      </c>
      <c r="K7" s="137" t="s">
        <v>668</v>
      </c>
    </row>
    <row r="8" spans="1:18" s="582" customFormat="1" ht="9.9499999999999993" customHeight="1" x14ac:dyDescent="0.25">
      <c r="A8" s="580" t="s">
        <v>222</v>
      </c>
      <c r="B8" s="95">
        <v>347199</v>
      </c>
      <c r="C8" s="95">
        <v>361811</v>
      </c>
      <c r="D8" s="95">
        <v>359824</v>
      </c>
      <c r="E8" s="145">
        <v>48.107130152519012</v>
      </c>
      <c r="F8" s="94">
        <v>9.0406366377783343</v>
      </c>
      <c r="G8" s="94">
        <v>10.339376083093105</v>
      </c>
      <c r="H8" s="94">
        <v>10.363955711681266</v>
      </c>
      <c r="I8" s="410">
        <v>1.3233190739029315</v>
      </c>
      <c r="J8" s="410">
        <v>2.4579628588160318E-2</v>
      </c>
      <c r="K8" s="137" t="s">
        <v>668</v>
      </c>
    </row>
    <row r="9" spans="1:18" s="582" customFormat="1" ht="9.9499999999999993" customHeight="1" x14ac:dyDescent="0.25">
      <c r="A9" s="580" t="s">
        <v>223</v>
      </c>
      <c r="B9" s="95">
        <v>355915</v>
      </c>
      <c r="C9" s="95">
        <v>388893</v>
      </c>
      <c r="D9" s="95">
        <v>392297</v>
      </c>
      <c r="E9" s="145">
        <v>49.407464242652885</v>
      </c>
      <c r="F9" s="94">
        <v>7.5621988396105815</v>
      </c>
      <c r="G9" s="94">
        <v>9.9384663647841425</v>
      </c>
      <c r="H9" s="94">
        <v>10.907807095134554</v>
      </c>
      <c r="I9" s="410">
        <v>3.345608255523973</v>
      </c>
      <c r="J9" s="410">
        <v>0.96934073035041202</v>
      </c>
      <c r="K9" s="137" t="s">
        <v>668</v>
      </c>
    </row>
    <row r="10" spans="1:18" s="582" customFormat="1" ht="9.9499999999999993" customHeight="1" x14ac:dyDescent="0.25">
      <c r="A10" s="580" t="s">
        <v>224</v>
      </c>
      <c r="B10" s="95">
        <v>165923</v>
      </c>
      <c r="C10" s="95">
        <v>187934</v>
      </c>
      <c r="D10" s="95">
        <v>192129</v>
      </c>
      <c r="E10" s="145">
        <v>50.284964789282206</v>
      </c>
      <c r="F10" s="94">
        <v>13.361016857216901</v>
      </c>
      <c r="G10" s="94">
        <v>16.588802451924611</v>
      </c>
      <c r="H10" s="94">
        <v>17.401849798833073</v>
      </c>
      <c r="I10" s="410">
        <v>4.0408329416161717</v>
      </c>
      <c r="J10" s="410">
        <v>0.81304734690846203</v>
      </c>
      <c r="K10" s="137" t="s">
        <v>668</v>
      </c>
    </row>
    <row r="11" spans="1:18" s="582" customFormat="1" ht="9.9499999999999993" customHeight="1" x14ac:dyDescent="0.25">
      <c r="A11" s="580" t="s">
        <v>225</v>
      </c>
      <c r="B11" s="95">
        <v>50272</v>
      </c>
      <c r="C11" s="95">
        <v>49442</v>
      </c>
      <c r="D11" s="95">
        <v>49551</v>
      </c>
      <c r="E11" s="145">
        <v>51.450021190288794</v>
      </c>
      <c r="F11" s="94">
        <v>11.155315085932527</v>
      </c>
      <c r="G11" s="94">
        <v>13.405606569313539</v>
      </c>
      <c r="H11" s="94">
        <v>14.183366632358579</v>
      </c>
      <c r="I11" s="410">
        <v>3.0280515464260525</v>
      </c>
      <c r="J11" s="410">
        <v>0.77776006304504008</v>
      </c>
      <c r="K11" s="137" t="s">
        <v>668</v>
      </c>
    </row>
    <row r="12" spans="1:18" s="582" customFormat="1" ht="9.9499999999999993" customHeight="1" x14ac:dyDescent="0.25">
      <c r="A12" s="580" t="s">
        <v>226</v>
      </c>
      <c r="B12" s="95">
        <v>35243</v>
      </c>
      <c r="C12" s="95">
        <v>37799</v>
      </c>
      <c r="D12" s="95">
        <v>37440</v>
      </c>
      <c r="E12" s="145">
        <v>49.089209401709397</v>
      </c>
      <c r="F12" s="94">
        <v>10.529750588769401</v>
      </c>
      <c r="G12" s="94">
        <v>11.89978570861663</v>
      </c>
      <c r="H12" s="94">
        <v>12.609508547008547</v>
      </c>
      <c r="I12" s="410">
        <v>2.0797579582391457</v>
      </c>
      <c r="J12" s="410">
        <v>0.70972283839191697</v>
      </c>
      <c r="K12" s="137" t="s">
        <v>668</v>
      </c>
    </row>
    <row r="13" spans="1:18" s="582" customFormat="1" ht="9.9499999999999993" customHeight="1" x14ac:dyDescent="0.25">
      <c r="A13" s="580" t="s">
        <v>227</v>
      </c>
      <c r="B13" s="95">
        <v>93814</v>
      </c>
      <c r="C13" s="95">
        <v>107912</v>
      </c>
      <c r="D13" s="95">
        <v>109843</v>
      </c>
      <c r="E13" s="145">
        <v>50.017752610544143</v>
      </c>
      <c r="F13" s="94">
        <v>7.7184641951094717</v>
      </c>
      <c r="G13" s="94">
        <v>8.6283267847876051</v>
      </c>
      <c r="H13" s="94">
        <v>9.3269484628060049</v>
      </c>
      <c r="I13" s="410">
        <v>1.6084842676965332</v>
      </c>
      <c r="J13" s="410">
        <v>0.69862167801839981</v>
      </c>
      <c r="K13" s="137" t="s">
        <v>668</v>
      </c>
    </row>
    <row r="14" spans="1:18" s="582" customFormat="1" ht="9.9499999999999993" customHeight="1" x14ac:dyDescent="0.25">
      <c r="A14" s="580" t="s">
        <v>228</v>
      </c>
      <c r="B14" s="95">
        <v>227608</v>
      </c>
      <c r="C14" s="95">
        <v>260068</v>
      </c>
      <c r="D14" s="95">
        <v>262362</v>
      </c>
      <c r="E14" s="145">
        <v>48.281763365121471</v>
      </c>
      <c r="F14" s="94">
        <v>8.4654317950159932</v>
      </c>
      <c r="G14" s="94">
        <v>9.037636310503407</v>
      </c>
      <c r="H14" s="94">
        <v>9.508999016625884</v>
      </c>
      <c r="I14" s="410">
        <v>1.0435672216098908</v>
      </c>
      <c r="J14" s="410">
        <v>0.47136270612247699</v>
      </c>
      <c r="K14" s="137" t="s">
        <v>668</v>
      </c>
    </row>
    <row r="15" spans="1:18" s="582" customFormat="1" ht="9.9499999999999993" customHeight="1" x14ac:dyDescent="0.25">
      <c r="A15" s="580" t="s">
        <v>229</v>
      </c>
      <c r="B15" s="95">
        <v>39274</v>
      </c>
      <c r="C15" s="95">
        <v>39220</v>
      </c>
      <c r="D15" s="95">
        <v>38347</v>
      </c>
      <c r="E15" s="145">
        <v>49.607531227996979</v>
      </c>
      <c r="F15" s="94">
        <v>5.1713601874013335</v>
      </c>
      <c r="G15" s="94">
        <v>8.0443651198368169</v>
      </c>
      <c r="H15" s="94">
        <v>9.090672021279369</v>
      </c>
      <c r="I15" s="410">
        <v>3.9193118338780355</v>
      </c>
      <c r="J15" s="410">
        <v>1.0463069014425521</v>
      </c>
      <c r="K15" s="137" t="s">
        <v>668</v>
      </c>
    </row>
    <row r="16" spans="1:18" s="243" customFormat="1" ht="12" customHeight="1" x14ac:dyDescent="0.25">
      <c r="A16" s="237" t="s">
        <v>3</v>
      </c>
      <c r="B16" s="241">
        <v>177571</v>
      </c>
      <c r="C16" s="241">
        <v>209001</v>
      </c>
      <c r="D16" s="241">
        <v>210114</v>
      </c>
      <c r="E16" s="609">
        <v>49.124284912000157</v>
      </c>
      <c r="F16" s="239">
        <v>6.9853748641388522</v>
      </c>
      <c r="G16" s="239">
        <v>8.4769929330481677</v>
      </c>
      <c r="H16" s="239">
        <v>9.1312335208505857</v>
      </c>
      <c r="I16" s="415">
        <v>2.1458586567117335</v>
      </c>
      <c r="J16" s="415">
        <v>0.65424058780241801</v>
      </c>
      <c r="K16" s="137" t="s">
        <v>668</v>
      </c>
    </row>
    <row r="17" spans="1:11" s="582" customFormat="1" ht="9.9499999999999993" customHeight="1" x14ac:dyDescent="0.25">
      <c r="A17" s="580" t="s">
        <v>230</v>
      </c>
      <c r="B17" s="95">
        <v>695297</v>
      </c>
      <c r="C17" s="95">
        <v>772903</v>
      </c>
      <c r="D17" s="95">
        <v>783208</v>
      </c>
      <c r="E17" s="145">
        <v>48.155406992778424</v>
      </c>
      <c r="F17" s="94">
        <v>7.1996571249408534</v>
      </c>
      <c r="G17" s="94">
        <v>8.320190243795146</v>
      </c>
      <c r="H17" s="94">
        <v>8.8088987855078091</v>
      </c>
      <c r="I17" s="410">
        <v>1.6092416605669557</v>
      </c>
      <c r="J17" s="410">
        <v>0.48870854171266309</v>
      </c>
      <c r="K17" s="137" t="s">
        <v>668</v>
      </c>
    </row>
    <row r="18" spans="1:11" s="582" customFormat="1" ht="9.9499999999999993" customHeight="1" x14ac:dyDescent="0.25">
      <c r="A18" s="580" t="s">
        <v>231</v>
      </c>
      <c r="B18" s="95">
        <v>122646</v>
      </c>
      <c r="C18" s="95">
        <v>123020</v>
      </c>
      <c r="D18" s="95">
        <v>123993</v>
      </c>
      <c r="E18" s="145">
        <v>51.609365044800917</v>
      </c>
      <c r="F18" s="94">
        <v>6.7177078746962797</v>
      </c>
      <c r="G18" s="94">
        <v>8.2864574865875458</v>
      </c>
      <c r="H18" s="94">
        <v>9.4061761551055305</v>
      </c>
      <c r="I18" s="410">
        <v>2.6884682804092508</v>
      </c>
      <c r="J18" s="410">
        <v>1.1197186685179847</v>
      </c>
      <c r="K18" s="137" t="s">
        <v>668</v>
      </c>
    </row>
    <row r="19" spans="1:11" s="582" customFormat="1" ht="9.9499999999999993" customHeight="1" x14ac:dyDescent="0.25">
      <c r="A19" s="580" t="s">
        <v>232</v>
      </c>
      <c r="B19" s="95">
        <v>28657</v>
      </c>
      <c r="C19" s="95">
        <v>31370</v>
      </c>
      <c r="D19" s="95">
        <v>31455</v>
      </c>
      <c r="E19" s="145">
        <v>49.753616277221433</v>
      </c>
      <c r="F19" s="94">
        <v>11.696967582091636</v>
      </c>
      <c r="G19" s="94">
        <v>11.57475294867708</v>
      </c>
      <c r="H19" s="94">
        <v>12.118900015895724</v>
      </c>
      <c r="I19" s="410">
        <v>0.42193243380408774</v>
      </c>
      <c r="J19" s="410">
        <v>0.5441470672186437</v>
      </c>
      <c r="K19" s="137" t="s">
        <v>668</v>
      </c>
    </row>
    <row r="20" spans="1:11" s="582" customFormat="1" ht="9.9499999999999993" customHeight="1" x14ac:dyDescent="0.25">
      <c r="A20" s="580" t="s">
        <v>233</v>
      </c>
      <c r="B20" s="95">
        <v>113394</v>
      </c>
      <c r="C20" s="95">
        <v>109336</v>
      </c>
      <c r="D20" s="95">
        <v>108858</v>
      </c>
      <c r="E20" s="145">
        <v>46.906061107130391</v>
      </c>
      <c r="F20" s="94">
        <v>10.77482053724183</v>
      </c>
      <c r="G20" s="94">
        <v>13.901185336943001</v>
      </c>
      <c r="H20" s="94">
        <v>15.136232523103493</v>
      </c>
      <c r="I20" s="410">
        <v>4.3614119858616629</v>
      </c>
      <c r="J20" s="410">
        <v>1.2350471861604913</v>
      </c>
      <c r="K20" s="137" t="s">
        <v>668</v>
      </c>
    </row>
    <row r="21" spans="1:11" s="582" customFormat="1" ht="9.9499999999999993" customHeight="1" x14ac:dyDescent="0.25">
      <c r="A21" s="580" t="s">
        <v>234</v>
      </c>
      <c r="B21" s="95">
        <v>55954</v>
      </c>
      <c r="C21" s="95">
        <v>54600</v>
      </c>
      <c r="D21" s="95">
        <v>54914</v>
      </c>
      <c r="E21" s="145">
        <v>49.668572677277197</v>
      </c>
      <c r="F21" s="94">
        <v>9.2844121957322088</v>
      </c>
      <c r="G21" s="94">
        <v>11.858974358974358</v>
      </c>
      <c r="H21" s="94">
        <v>12.499544742688567</v>
      </c>
      <c r="I21" s="410">
        <v>3.2151325469563581</v>
      </c>
      <c r="J21" s="410">
        <v>0.64057038371420916</v>
      </c>
      <c r="K21" s="137" t="s">
        <v>668</v>
      </c>
    </row>
    <row r="22" spans="1:11" s="582" customFormat="1" ht="9.9499999999999993" customHeight="1" x14ac:dyDescent="0.25">
      <c r="A22" s="580" t="s">
        <v>235</v>
      </c>
      <c r="B22" s="95">
        <v>56113</v>
      </c>
      <c r="C22" s="95">
        <v>61837</v>
      </c>
      <c r="D22" s="95">
        <v>64377</v>
      </c>
      <c r="E22" s="145">
        <v>48.456746974851264</v>
      </c>
      <c r="F22" s="94">
        <v>5.4728850711956234</v>
      </c>
      <c r="G22" s="94">
        <v>6.1435710011805229</v>
      </c>
      <c r="H22" s="94">
        <v>6.3982478214269074</v>
      </c>
      <c r="I22" s="410">
        <v>0.925362750231284</v>
      </c>
      <c r="J22" s="410">
        <v>0.25467682024638449</v>
      </c>
      <c r="K22" s="137" t="s">
        <v>668</v>
      </c>
    </row>
    <row r="23" spans="1:11" s="582" customFormat="1" ht="9.9499999999999993" customHeight="1" x14ac:dyDescent="0.25">
      <c r="A23" s="580" t="s">
        <v>236</v>
      </c>
      <c r="B23" s="95">
        <v>52001</v>
      </c>
      <c r="C23" s="95">
        <v>49832</v>
      </c>
      <c r="D23" s="95">
        <v>49510</v>
      </c>
      <c r="E23" s="145">
        <v>49.787921631993534</v>
      </c>
      <c r="F23" s="94">
        <v>8.9729043672237072</v>
      </c>
      <c r="G23" s="94">
        <v>12.740809118638627</v>
      </c>
      <c r="H23" s="94">
        <v>14.338517471217935</v>
      </c>
      <c r="I23" s="410">
        <v>5.3656131039942281</v>
      </c>
      <c r="J23" s="410">
        <v>1.5977083525793088</v>
      </c>
      <c r="K23" s="137" t="s">
        <v>668</v>
      </c>
    </row>
    <row r="24" spans="1:11" s="244" customFormat="1" ht="18" customHeight="1" x14ac:dyDescent="0.25">
      <c r="A24" s="245" t="s">
        <v>2</v>
      </c>
      <c r="B24" s="248">
        <v>2616881</v>
      </c>
      <c r="C24" s="248">
        <v>2844978</v>
      </c>
      <c r="D24" s="248">
        <v>2868222</v>
      </c>
      <c r="E24" s="610">
        <v>48.888963267139012</v>
      </c>
      <c r="F24" s="247">
        <v>8.3127967989373612</v>
      </c>
      <c r="G24" s="247">
        <v>9.912273486824855</v>
      </c>
      <c r="H24" s="247">
        <v>10.534644807828682</v>
      </c>
      <c r="I24" s="417">
        <v>2.2218480088913211</v>
      </c>
      <c r="J24" s="417">
        <v>0.6223713210038273</v>
      </c>
      <c r="K24" s="137" t="s">
        <v>668</v>
      </c>
    </row>
    <row r="25" spans="1:11" s="582" customFormat="1" ht="9.9499999999999993" customHeight="1" x14ac:dyDescent="0.25">
      <c r="A25" s="580" t="s">
        <v>237</v>
      </c>
      <c r="B25" s="128">
        <v>2140063</v>
      </c>
      <c r="C25" s="128">
        <v>2354614</v>
      </c>
      <c r="D25" s="128">
        <v>2374913</v>
      </c>
      <c r="E25" s="145">
        <v>48.765112658863714</v>
      </c>
      <c r="F25" s="227" t="s">
        <v>708</v>
      </c>
      <c r="G25" s="227" t="s">
        <v>708</v>
      </c>
      <c r="H25" s="227" t="s">
        <v>708</v>
      </c>
      <c r="I25" s="227" t="s">
        <v>708</v>
      </c>
      <c r="J25" s="227" t="s">
        <v>708</v>
      </c>
      <c r="K25" s="137" t="s">
        <v>668</v>
      </c>
    </row>
    <row r="26" spans="1:11" s="582" customFormat="1" ht="9.9499999999999993" customHeight="1" x14ac:dyDescent="0.25">
      <c r="A26" s="580" t="s">
        <v>238</v>
      </c>
      <c r="B26" s="128">
        <v>476818</v>
      </c>
      <c r="C26" s="128">
        <v>490364</v>
      </c>
      <c r="D26" s="128">
        <v>493309</v>
      </c>
      <c r="E26" s="145">
        <v>49.485211094871573</v>
      </c>
      <c r="F26" s="227" t="s">
        <v>708</v>
      </c>
      <c r="G26" s="227" t="s">
        <v>708</v>
      </c>
      <c r="H26" s="227" t="s">
        <v>708</v>
      </c>
      <c r="I26" s="227" t="s">
        <v>708</v>
      </c>
      <c r="J26" s="227" t="s">
        <v>708</v>
      </c>
      <c r="K26" s="137" t="s">
        <v>668</v>
      </c>
    </row>
    <row r="27" spans="1:11" s="191" customFormat="1" x14ac:dyDescent="0.25">
      <c r="A27" s="139" t="s">
        <v>671</v>
      </c>
      <c r="B27" s="139" t="s">
        <v>671</v>
      </c>
      <c r="C27" s="139" t="s">
        <v>671</v>
      </c>
      <c r="D27" s="139" t="s">
        <v>671</v>
      </c>
      <c r="E27" s="139" t="s">
        <v>671</v>
      </c>
      <c r="F27" s="139" t="s">
        <v>671</v>
      </c>
      <c r="G27" s="139" t="s">
        <v>671</v>
      </c>
      <c r="H27" s="139" t="s">
        <v>671</v>
      </c>
      <c r="I27" s="139" t="s">
        <v>671</v>
      </c>
      <c r="J27" s="139" t="s">
        <v>671</v>
      </c>
      <c r="K27" s="141" t="s">
        <v>672</v>
      </c>
    </row>
    <row r="28" spans="1:11" s="191" customFormat="1" x14ac:dyDescent="0.25">
      <c r="B28" s="222"/>
      <c r="C28" s="222"/>
      <c r="E28" s="266"/>
      <c r="F28" s="266"/>
    </row>
    <row r="30" spans="1:11" ht="9" x14ac:dyDescent="0.25">
      <c r="B30" s="495"/>
      <c r="C30" s="95"/>
      <c r="D30" s="160"/>
      <c r="E30" s="160"/>
    </row>
    <row r="31" spans="1:11" ht="9" x14ac:dyDescent="0.25">
      <c r="B31" s="495"/>
      <c r="C31" s="95"/>
      <c r="D31" s="160"/>
      <c r="E31" s="160"/>
    </row>
    <row r="32" spans="1:11" ht="9" x14ac:dyDescent="0.25">
      <c r="B32" s="495"/>
      <c r="C32" s="95"/>
      <c r="D32" s="160"/>
      <c r="E32" s="160"/>
    </row>
    <row r="33" spans="2:5" ht="9" x14ac:dyDescent="0.25">
      <c r="B33" s="495"/>
      <c r="C33" s="95"/>
      <c r="D33" s="160"/>
      <c r="E33" s="160"/>
    </row>
    <row r="34" spans="2:5" ht="9" x14ac:dyDescent="0.25">
      <c r="B34" s="495"/>
      <c r="C34" s="95"/>
      <c r="D34" s="160"/>
      <c r="E34" s="160"/>
    </row>
    <row r="35" spans="2:5" ht="9" x14ac:dyDescent="0.25">
      <c r="B35" s="495"/>
      <c r="C35" s="95"/>
      <c r="D35" s="160"/>
      <c r="E35" s="160"/>
    </row>
    <row r="36" spans="2:5" ht="9" x14ac:dyDescent="0.25">
      <c r="B36" s="495"/>
      <c r="C36" s="95"/>
      <c r="D36" s="160"/>
      <c r="E36" s="160"/>
    </row>
    <row r="37" spans="2:5" ht="9" x14ac:dyDescent="0.25">
      <c r="B37" s="495"/>
      <c r="C37" s="95"/>
      <c r="D37" s="160"/>
      <c r="E37" s="160"/>
    </row>
    <row r="38" spans="2:5" ht="9" x14ac:dyDescent="0.25">
      <c r="B38" s="182"/>
      <c r="C38" s="95"/>
      <c r="D38" s="160"/>
      <c r="E38" s="160"/>
    </row>
    <row r="39" spans="2:5" ht="9" x14ac:dyDescent="0.25">
      <c r="B39" s="604"/>
      <c r="C39" s="599"/>
      <c r="D39" s="605"/>
      <c r="E39" s="605"/>
    </row>
    <row r="40" spans="2:5" ht="9" x14ac:dyDescent="0.25">
      <c r="B40" s="182"/>
      <c r="C40" s="95"/>
      <c r="D40" s="160"/>
      <c r="E40" s="160"/>
    </row>
    <row r="41" spans="2:5" ht="9" x14ac:dyDescent="0.25">
      <c r="B41" s="495"/>
      <c r="C41" s="95"/>
      <c r="D41" s="160"/>
      <c r="E41" s="160"/>
    </row>
    <row r="42" spans="2:5" ht="9" x14ac:dyDescent="0.25">
      <c r="B42" s="495"/>
      <c r="C42" s="95"/>
      <c r="D42" s="160"/>
      <c r="E42" s="160"/>
    </row>
    <row r="43" spans="2:5" ht="9" x14ac:dyDescent="0.25">
      <c r="B43" s="495"/>
      <c r="C43" s="95"/>
      <c r="D43" s="160"/>
      <c r="E43" s="160"/>
    </row>
    <row r="44" spans="2:5" ht="9" x14ac:dyDescent="0.25">
      <c r="B44" s="495"/>
      <c r="C44" s="95"/>
      <c r="D44" s="160"/>
      <c r="E44" s="160"/>
    </row>
    <row r="45" spans="2:5" ht="9" x14ac:dyDescent="0.25">
      <c r="B45" s="495"/>
      <c r="C45" s="95"/>
      <c r="D45" s="160"/>
      <c r="E45" s="160"/>
    </row>
    <row r="46" spans="2:5" ht="9" x14ac:dyDescent="0.25">
      <c r="B46" s="495"/>
      <c r="C46" s="95"/>
      <c r="D46" s="160"/>
      <c r="E46" s="160"/>
    </row>
    <row r="47" spans="2:5" ht="9" x14ac:dyDescent="0.25">
      <c r="B47" s="495"/>
      <c r="C47" s="95"/>
      <c r="D47" s="160"/>
      <c r="E47" s="160"/>
    </row>
    <row r="48" spans="2:5" ht="9" x14ac:dyDescent="0.25">
      <c r="B48" s="182"/>
      <c r="C48" s="580"/>
      <c r="D48" s="160"/>
      <c r="E48" s="160"/>
    </row>
    <row r="49" spans="2:5" ht="9" x14ac:dyDescent="0.25">
      <c r="B49" s="123"/>
      <c r="C49" s="95"/>
      <c r="D49" s="123"/>
      <c r="E49" s="123"/>
    </row>
    <row r="50" spans="2:5" ht="9" x14ac:dyDescent="0.25">
      <c r="B50" s="123"/>
      <c r="C50" s="580"/>
      <c r="D50" s="160"/>
      <c r="E50" s="160"/>
    </row>
    <row r="51" spans="2:5" ht="9" x14ac:dyDescent="0.25">
      <c r="B51" s="123"/>
      <c r="C51" s="123"/>
      <c r="D51" s="123"/>
      <c r="E51" s="160"/>
    </row>
    <row r="52" spans="2:5" ht="9" x14ac:dyDescent="0.25">
      <c r="B52" s="123"/>
      <c r="C52" s="123"/>
      <c r="D52" s="123"/>
      <c r="E52" s="160"/>
    </row>
  </sheetData>
  <mergeCells count="11">
    <mergeCell ref="A1:J1"/>
    <mergeCell ref="A2:J2"/>
    <mergeCell ref="A3:J3"/>
    <mergeCell ref="I6:J6"/>
    <mergeCell ref="A4:A6"/>
    <mergeCell ref="B4:D4"/>
    <mergeCell ref="F4:H4"/>
    <mergeCell ref="I4:J4"/>
    <mergeCell ref="D5:E5"/>
    <mergeCell ref="B6:D6"/>
    <mergeCell ref="E6:H6"/>
  </mergeCells>
  <hyperlinks>
    <hyperlink ref="A1" location="Inhalt!Druckbereich" display="Zum Inhaltsverzeichnis" xr:uid="{E62CC435-4E24-4E8B-8FCE-064478DC4002}"/>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2020</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C07B5-2596-42AB-9027-9D481BEE9AF5}">
  <dimension ref="A1:R50"/>
  <sheetViews>
    <sheetView showGridLines="0" zoomScaleNormal="100" zoomScaleSheetLayoutView="75" workbookViewId="0">
      <selection activeCell="S34" sqref="S34"/>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1" customFormat="1" ht="42.95" customHeight="1" x14ac:dyDescent="0.2">
      <c r="A2" s="986" t="s">
        <v>846</v>
      </c>
      <c r="B2" s="986"/>
      <c r="C2" s="986"/>
      <c r="D2" s="986"/>
      <c r="E2" s="986"/>
      <c r="F2" s="986"/>
      <c r="G2" s="986"/>
      <c r="H2" s="986"/>
      <c r="I2" s="986"/>
      <c r="J2" s="986"/>
      <c r="K2" s="137" t="s">
        <v>668</v>
      </c>
    </row>
    <row r="3" spans="1:18" s="3" customFormat="1" ht="5.0999999999999996" customHeight="1" x14ac:dyDescent="0.15">
      <c r="A3" s="956" t="s">
        <v>1608</v>
      </c>
      <c r="B3" s="956"/>
      <c r="C3" s="956"/>
      <c r="D3" s="956"/>
      <c r="E3" s="956"/>
      <c r="F3" s="956"/>
      <c r="G3" s="956"/>
      <c r="H3" s="956"/>
      <c r="I3" s="956"/>
      <c r="J3" s="956"/>
      <c r="K3" s="137" t="s">
        <v>668</v>
      </c>
      <c r="L3" s="763"/>
      <c r="M3" s="137"/>
      <c r="N3" s="756"/>
      <c r="O3" s="900"/>
      <c r="P3" s="900"/>
      <c r="Q3" s="179"/>
      <c r="R3" s="179"/>
    </row>
    <row r="4" spans="1:18" s="881" customFormat="1" ht="24.95" customHeight="1" x14ac:dyDescent="0.25">
      <c r="A4" s="1020" t="s">
        <v>206</v>
      </c>
      <c r="B4" s="1011" t="s">
        <v>845</v>
      </c>
      <c r="C4" s="1020"/>
      <c r="D4" s="1003"/>
      <c r="E4" s="1022" t="s">
        <v>309</v>
      </c>
      <c r="F4" s="1020"/>
      <c r="G4" s="1020"/>
      <c r="H4" s="1003"/>
      <c r="I4" s="1011" t="s">
        <v>539</v>
      </c>
      <c r="J4" s="1020"/>
      <c r="K4" s="137" t="s">
        <v>668</v>
      </c>
    </row>
    <row r="5" spans="1:18" s="881" customFormat="1" ht="12" customHeight="1" x14ac:dyDescent="0.25">
      <c r="A5" s="1021"/>
      <c r="B5" s="1142"/>
      <c r="C5" s="1027"/>
      <c r="D5" s="1057"/>
      <c r="E5" s="1047">
        <v>2013</v>
      </c>
      <c r="F5" s="1047">
        <v>2018</v>
      </c>
      <c r="G5" s="980" t="s">
        <v>519</v>
      </c>
      <c r="H5" s="981"/>
      <c r="I5" s="1142"/>
      <c r="J5" s="1027"/>
      <c r="K5" s="137" t="s">
        <v>668</v>
      </c>
    </row>
    <row r="6" spans="1:18" s="881" customFormat="1" ht="12" customHeight="1" x14ac:dyDescent="0.25">
      <c r="A6" s="1021"/>
      <c r="B6" s="876">
        <v>2013</v>
      </c>
      <c r="C6" s="880">
        <v>2017</v>
      </c>
      <c r="D6" s="880">
        <v>2018</v>
      </c>
      <c r="E6" s="1122"/>
      <c r="F6" s="1122"/>
      <c r="G6" s="876">
        <v>2013</v>
      </c>
      <c r="H6" s="880">
        <v>2018</v>
      </c>
      <c r="I6" s="893" t="s">
        <v>409</v>
      </c>
      <c r="J6" s="894" t="s">
        <v>410</v>
      </c>
      <c r="K6" s="137" t="s">
        <v>668</v>
      </c>
    </row>
    <row r="7" spans="1:18" s="881" customFormat="1" ht="12" customHeight="1" x14ac:dyDescent="0.25">
      <c r="A7" s="979"/>
      <c r="B7" s="997" t="s">
        <v>0</v>
      </c>
      <c r="C7" s="997"/>
      <c r="D7" s="997"/>
      <c r="E7" s="997"/>
      <c r="F7" s="997"/>
      <c r="G7" s="1002" t="s">
        <v>1</v>
      </c>
      <c r="H7" s="1002"/>
      <c r="I7" s="1002"/>
      <c r="J7" s="1002"/>
      <c r="K7" s="137" t="s">
        <v>668</v>
      </c>
    </row>
    <row r="8" spans="1:18" s="881" customFormat="1" ht="6" customHeight="1" x14ac:dyDescent="0.25">
      <c r="A8" s="741" t="s">
        <v>206</v>
      </c>
      <c r="B8" s="736" t="s">
        <v>1383</v>
      </c>
      <c r="C8" s="736" t="s">
        <v>1384</v>
      </c>
      <c r="D8" s="736" t="s">
        <v>1385</v>
      </c>
      <c r="E8" s="736" t="s">
        <v>1386</v>
      </c>
      <c r="F8" s="736" t="s">
        <v>1387</v>
      </c>
      <c r="G8" s="736" t="s">
        <v>1388</v>
      </c>
      <c r="H8" s="736" t="s">
        <v>1389</v>
      </c>
      <c r="I8" s="736" t="s">
        <v>1390</v>
      </c>
      <c r="J8" s="736" t="s">
        <v>1391</v>
      </c>
      <c r="K8" s="137" t="s">
        <v>668</v>
      </c>
    </row>
    <row r="9" spans="1:18" s="881" customFormat="1" ht="9.9499999999999993" customHeight="1" x14ac:dyDescent="0.25">
      <c r="A9" s="879" t="s">
        <v>222</v>
      </c>
      <c r="B9" s="95">
        <v>48771</v>
      </c>
      <c r="C9" s="128">
        <v>52377</v>
      </c>
      <c r="D9" s="128">
        <v>50956</v>
      </c>
      <c r="E9" s="95">
        <v>23806</v>
      </c>
      <c r="F9" s="95">
        <v>25845</v>
      </c>
      <c r="G9" s="94">
        <v>48.811793893912366</v>
      </c>
      <c r="H9" s="94">
        <v>50.720229217364</v>
      </c>
      <c r="I9" s="410">
        <v>4.4801213836091121</v>
      </c>
      <c r="J9" s="96">
        <v>-2.7130228917272845</v>
      </c>
      <c r="K9" s="137" t="s">
        <v>668</v>
      </c>
    </row>
    <row r="10" spans="1:18" s="881" customFormat="1" ht="9.9499999999999993" customHeight="1" x14ac:dyDescent="0.25">
      <c r="A10" s="879" t="s">
        <v>223</v>
      </c>
      <c r="B10" s="95">
        <v>48268</v>
      </c>
      <c r="C10" s="128">
        <v>49646</v>
      </c>
      <c r="D10" s="128">
        <v>47882</v>
      </c>
      <c r="E10" s="95">
        <v>25039</v>
      </c>
      <c r="F10" s="95">
        <v>25365</v>
      </c>
      <c r="G10" s="94">
        <v>51.874948205850671</v>
      </c>
      <c r="H10" s="94">
        <v>52.973977695167285</v>
      </c>
      <c r="I10" s="410">
        <v>-0.79970166569984258</v>
      </c>
      <c r="J10" s="96">
        <v>-3.5531563469363094</v>
      </c>
      <c r="K10" s="137" t="s">
        <v>668</v>
      </c>
    </row>
    <row r="11" spans="1:18" s="881" customFormat="1" ht="9.9499999999999993" customHeight="1" x14ac:dyDescent="0.25">
      <c r="A11" s="879" t="s">
        <v>224</v>
      </c>
      <c r="B11" s="95">
        <v>18046</v>
      </c>
      <c r="C11" s="128">
        <v>17197</v>
      </c>
      <c r="D11" s="128">
        <v>17073</v>
      </c>
      <c r="E11" s="95">
        <v>9487</v>
      </c>
      <c r="F11" s="95">
        <v>9386</v>
      </c>
      <c r="G11" s="94">
        <v>52.571206915659985</v>
      </c>
      <c r="H11" s="94">
        <v>54.975692614068997</v>
      </c>
      <c r="I11" s="410">
        <v>-5.3917765709852601</v>
      </c>
      <c r="J11" s="96">
        <v>-0.72105599813921029</v>
      </c>
      <c r="K11" s="137" t="s">
        <v>668</v>
      </c>
    </row>
    <row r="12" spans="1:18" s="881" customFormat="1" ht="9.9499999999999993" customHeight="1" x14ac:dyDescent="0.25">
      <c r="A12" s="879" t="s">
        <v>225</v>
      </c>
      <c r="B12" s="95">
        <v>6550</v>
      </c>
      <c r="C12" s="128">
        <v>4715</v>
      </c>
      <c r="D12" s="128">
        <v>4715</v>
      </c>
      <c r="E12" s="95">
        <v>3518</v>
      </c>
      <c r="F12" s="95">
        <v>2636</v>
      </c>
      <c r="G12" s="94">
        <v>53.709923664122137</v>
      </c>
      <c r="H12" s="94">
        <v>55.906680805938493</v>
      </c>
      <c r="I12" s="410">
        <v>-28.015267175572518</v>
      </c>
      <c r="J12" s="96">
        <v>0</v>
      </c>
      <c r="K12" s="137" t="s">
        <v>668</v>
      </c>
      <c r="L12" s="611"/>
    </row>
    <row r="13" spans="1:18" s="881" customFormat="1" ht="9.9499999999999993" customHeight="1" x14ac:dyDescent="0.25">
      <c r="A13" s="879" t="s">
        <v>226</v>
      </c>
      <c r="B13" s="95">
        <v>4339</v>
      </c>
      <c r="C13" s="128">
        <v>3985</v>
      </c>
      <c r="D13" s="128">
        <v>3971</v>
      </c>
      <c r="E13" s="95">
        <v>2262</v>
      </c>
      <c r="F13" s="95">
        <v>2027</v>
      </c>
      <c r="G13" s="94">
        <v>52.131827610048397</v>
      </c>
      <c r="H13" s="94">
        <v>51.045076806849664</v>
      </c>
      <c r="I13" s="410">
        <v>-8.4812168702466018</v>
      </c>
      <c r="J13" s="96">
        <v>-0.35131744040150564</v>
      </c>
      <c r="K13" s="137" t="s">
        <v>668</v>
      </c>
    </row>
    <row r="14" spans="1:18" s="881" customFormat="1" ht="9.9499999999999993" customHeight="1" x14ac:dyDescent="0.25">
      <c r="A14" s="879" t="s">
        <v>227</v>
      </c>
      <c r="B14" s="95">
        <v>11172</v>
      </c>
      <c r="C14" s="128">
        <v>9947</v>
      </c>
      <c r="D14" s="128">
        <v>10104</v>
      </c>
      <c r="E14" s="95">
        <v>5902</v>
      </c>
      <c r="F14" s="95">
        <v>5441</v>
      </c>
      <c r="G14" s="94">
        <v>52.828499820981023</v>
      </c>
      <c r="H14" s="94">
        <v>53.849960411718136</v>
      </c>
      <c r="I14" s="410">
        <v>-9.5596133190118149</v>
      </c>
      <c r="J14" s="96">
        <v>1.578365336282296</v>
      </c>
      <c r="K14" s="137" t="s">
        <v>668</v>
      </c>
    </row>
    <row r="15" spans="1:18" s="881" customFormat="1" ht="9.9499999999999993" customHeight="1" x14ac:dyDescent="0.25">
      <c r="A15" s="879" t="s">
        <v>228</v>
      </c>
      <c r="B15" s="95">
        <v>24062</v>
      </c>
      <c r="C15" s="128">
        <v>26290</v>
      </c>
      <c r="D15" s="128">
        <v>26110</v>
      </c>
      <c r="E15" s="95">
        <v>12418</v>
      </c>
      <c r="F15" s="95">
        <v>13934</v>
      </c>
      <c r="G15" s="94">
        <v>51.608345108469791</v>
      </c>
      <c r="H15" s="94">
        <v>53.366526235158943</v>
      </c>
      <c r="I15" s="410">
        <v>8.5113456903000575</v>
      </c>
      <c r="J15" s="96">
        <v>-0.68467097755800688</v>
      </c>
      <c r="K15" s="137" t="s">
        <v>668</v>
      </c>
    </row>
    <row r="16" spans="1:18" s="881" customFormat="1" ht="9.9499999999999993" customHeight="1" x14ac:dyDescent="0.25">
      <c r="A16" s="879" t="s">
        <v>229</v>
      </c>
      <c r="B16" s="95">
        <v>4600</v>
      </c>
      <c r="C16" s="128">
        <v>4244</v>
      </c>
      <c r="D16" s="128">
        <v>3934</v>
      </c>
      <c r="E16" s="95">
        <v>2377</v>
      </c>
      <c r="F16" s="95">
        <v>2181</v>
      </c>
      <c r="G16" s="94">
        <v>51.673913043478258</v>
      </c>
      <c r="H16" s="94">
        <v>55.439755973563798</v>
      </c>
      <c r="I16" s="410">
        <v>-14.478260869565219</v>
      </c>
      <c r="J16" s="96">
        <v>-7.3044297832233749</v>
      </c>
      <c r="K16" s="137" t="s">
        <v>668</v>
      </c>
    </row>
    <row r="17" spans="1:11" s="243" customFormat="1" ht="12" customHeight="1" x14ac:dyDescent="0.25">
      <c r="A17" s="237" t="s">
        <v>3</v>
      </c>
      <c r="B17" s="241">
        <v>23080</v>
      </c>
      <c r="C17" s="339">
        <v>23334</v>
      </c>
      <c r="D17" s="339">
        <v>23777</v>
      </c>
      <c r="E17" s="241">
        <v>12242</v>
      </c>
      <c r="F17" s="241">
        <v>12704</v>
      </c>
      <c r="G17" s="239">
        <v>53.041594454072793</v>
      </c>
      <c r="H17" s="239">
        <v>53.429785086428062</v>
      </c>
      <c r="I17" s="415">
        <v>3.0199306759098787</v>
      </c>
      <c r="J17" s="268">
        <v>1.8985171852232794</v>
      </c>
      <c r="K17" s="137" t="s">
        <v>668</v>
      </c>
    </row>
    <row r="18" spans="1:11" s="881" customFormat="1" ht="9.9499999999999993" customHeight="1" x14ac:dyDescent="0.25">
      <c r="A18" s="879" t="s">
        <v>230</v>
      </c>
      <c r="B18" s="95">
        <v>63662</v>
      </c>
      <c r="C18" s="128">
        <v>70844</v>
      </c>
      <c r="D18" s="128">
        <v>67657</v>
      </c>
      <c r="E18" s="95">
        <v>32436</v>
      </c>
      <c r="F18" s="95">
        <v>36276</v>
      </c>
      <c r="G18" s="94">
        <v>50.950331437906449</v>
      </c>
      <c r="H18" s="94">
        <v>53.617511861300379</v>
      </c>
      <c r="I18" s="410">
        <v>6.2753290817127949</v>
      </c>
      <c r="J18" s="96">
        <v>-4.4986166789001185</v>
      </c>
      <c r="K18" s="137" t="s">
        <v>668</v>
      </c>
    </row>
    <row r="19" spans="1:11" s="881" customFormat="1" ht="9.9499999999999993" customHeight="1" x14ac:dyDescent="0.25">
      <c r="A19" s="879" t="s">
        <v>231</v>
      </c>
      <c r="B19" s="95">
        <v>16191</v>
      </c>
      <c r="C19" s="128">
        <v>13920</v>
      </c>
      <c r="D19" s="128">
        <v>13628</v>
      </c>
      <c r="E19" s="95">
        <v>9044</v>
      </c>
      <c r="F19" s="95">
        <v>7503</v>
      </c>
      <c r="G19" s="94">
        <v>55.858192823173368</v>
      </c>
      <c r="H19" s="94">
        <v>55.055767537422952</v>
      </c>
      <c r="I19" s="410">
        <v>-15.829781977641899</v>
      </c>
      <c r="J19" s="96">
        <v>-2.0977011494252875</v>
      </c>
      <c r="K19" s="137" t="s">
        <v>668</v>
      </c>
    </row>
    <row r="20" spans="1:11" s="881" customFormat="1" ht="9.9499999999999993" customHeight="1" x14ac:dyDescent="0.25">
      <c r="A20" s="879" t="s">
        <v>232</v>
      </c>
      <c r="B20" s="95">
        <v>3390</v>
      </c>
      <c r="C20" s="128">
        <v>3560</v>
      </c>
      <c r="D20" s="128">
        <v>2931</v>
      </c>
      <c r="E20" s="95">
        <v>1847</v>
      </c>
      <c r="F20" s="95">
        <v>1505</v>
      </c>
      <c r="G20" s="94">
        <v>54.483775811209448</v>
      </c>
      <c r="H20" s="94">
        <v>51.347662913681333</v>
      </c>
      <c r="I20" s="410">
        <v>-13.539823008849558</v>
      </c>
      <c r="J20" s="96">
        <v>-17.668539325842698</v>
      </c>
      <c r="K20" s="137" t="s">
        <v>668</v>
      </c>
    </row>
    <row r="21" spans="1:11" s="881" customFormat="1" ht="9.9499999999999993" customHeight="1" x14ac:dyDescent="0.25">
      <c r="A21" s="879" t="s">
        <v>233</v>
      </c>
      <c r="B21" s="95">
        <v>15523</v>
      </c>
      <c r="C21" s="128">
        <v>13365</v>
      </c>
      <c r="D21" s="128">
        <v>12980</v>
      </c>
      <c r="E21" s="95">
        <v>7703</v>
      </c>
      <c r="F21" s="95">
        <v>6547</v>
      </c>
      <c r="G21" s="94">
        <v>49.623139856986413</v>
      </c>
      <c r="H21" s="94">
        <v>50.439137134052395</v>
      </c>
      <c r="I21" s="410">
        <v>-16.382142627069509</v>
      </c>
      <c r="J21" s="96">
        <v>-2.880658436213992</v>
      </c>
      <c r="K21" s="137" t="s">
        <v>668</v>
      </c>
    </row>
    <row r="22" spans="1:11" s="881" customFormat="1" ht="9.9499999999999993" customHeight="1" x14ac:dyDescent="0.25">
      <c r="A22" s="879" t="s">
        <v>234</v>
      </c>
      <c r="B22" s="95">
        <v>7056</v>
      </c>
      <c r="C22" s="128">
        <v>5398</v>
      </c>
      <c r="D22" s="128">
        <v>5144</v>
      </c>
      <c r="E22" s="95">
        <v>3787</v>
      </c>
      <c r="F22" s="95">
        <v>2857</v>
      </c>
      <c r="G22" s="94">
        <v>53.670634920634917</v>
      </c>
      <c r="H22" s="94">
        <v>55.540435458786938</v>
      </c>
      <c r="I22" s="410">
        <v>-27.09750566893424</v>
      </c>
      <c r="J22" s="96">
        <v>-4.7054464616524641</v>
      </c>
      <c r="K22" s="137" t="s">
        <v>668</v>
      </c>
    </row>
    <row r="23" spans="1:11" s="881" customFormat="1" ht="9.9499999999999993" customHeight="1" x14ac:dyDescent="0.25">
      <c r="A23" s="879" t="s">
        <v>235</v>
      </c>
      <c r="B23" s="95">
        <v>7372</v>
      </c>
      <c r="C23" s="128">
        <v>6666</v>
      </c>
      <c r="D23" s="128">
        <v>6369</v>
      </c>
      <c r="E23" s="95">
        <v>3656</v>
      </c>
      <c r="F23" s="95">
        <v>3331</v>
      </c>
      <c r="G23" s="94">
        <v>49.593054801953336</v>
      </c>
      <c r="H23" s="94">
        <v>52.300204113675619</v>
      </c>
      <c r="I23" s="410">
        <v>-13.605534454693435</v>
      </c>
      <c r="J23" s="96">
        <v>-4.455445544554455</v>
      </c>
      <c r="K23" s="137" t="s">
        <v>668</v>
      </c>
    </row>
    <row r="24" spans="1:11" s="881" customFormat="1" ht="9.9499999999999993" customHeight="1" x14ac:dyDescent="0.25">
      <c r="A24" s="879" t="s">
        <v>236</v>
      </c>
      <c r="B24" s="95">
        <v>7788</v>
      </c>
      <c r="C24" s="128">
        <v>5953</v>
      </c>
      <c r="D24" s="128">
        <v>5924</v>
      </c>
      <c r="E24" s="95">
        <v>4153</v>
      </c>
      <c r="F24" s="95">
        <v>3287</v>
      </c>
      <c r="G24" s="94">
        <v>53.325629173086796</v>
      </c>
      <c r="H24" s="94">
        <v>55.486158001350439</v>
      </c>
      <c r="I24" s="410">
        <v>-23.934257832562917</v>
      </c>
      <c r="J24" s="96">
        <v>-0.48714933646900727</v>
      </c>
      <c r="K24" s="137" t="s">
        <v>668</v>
      </c>
    </row>
    <row r="25" spans="1:11" s="244" customFormat="1" ht="18" customHeight="1" x14ac:dyDescent="0.25">
      <c r="A25" s="245" t="s">
        <v>2</v>
      </c>
      <c r="B25" s="248">
        <v>309870</v>
      </c>
      <c r="C25" s="270">
        <v>311441</v>
      </c>
      <c r="D25" s="270">
        <v>303155</v>
      </c>
      <c r="E25" s="248">
        <v>159677</v>
      </c>
      <c r="F25" s="248">
        <v>160825</v>
      </c>
      <c r="G25" s="247">
        <v>51.530319166101911</v>
      </c>
      <c r="H25" s="247">
        <v>53.050419752271935</v>
      </c>
      <c r="I25" s="417">
        <v>-2.1670377900409847</v>
      </c>
      <c r="J25" s="271">
        <v>-2.6605360244797569</v>
      </c>
      <c r="K25" s="137" t="s">
        <v>668</v>
      </c>
    </row>
    <row r="26" spans="1:11" s="881" customFormat="1" ht="9.9499999999999993" customHeight="1" x14ac:dyDescent="0.25">
      <c r="A26" s="879" t="s">
        <v>237</v>
      </c>
      <c r="B26" s="127">
        <v>250307</v>
      </c>
      <c r="C26" s="127">
        <v>260569</v>
      </c>
      <c r="D26" s="127">
        <v>253385</v>
      </c>
      <c r="E26" s="127">
        <v>128652</v>
      </c>
      <c r="F26" s="127">
        <v>133931</v>
      </c>
      <c r="G26" s="94">
        <v>51.397683644484573</v>
      </c>
      <c r="H26" s="94">
        <v>52.856720011050371</v>
      </c>
      <c r="I26" s="410">
        <v>1.2296899407527557</v>
      </c>
      <c r="J26" s="96">
        <v>-2.7570432399863378</v>
      </c>
      <c r="K26" s="137" t="s">
        <v>668</v>
      </c>
    </row>
    <row r="27" spans="1:11" s="881" customFormat="1" ht="9.9499999999999993" customHeight="1" x14ac:dyDescent="0.25">
      <c r="A27" s="879" t="s">
        <v>238</v>
      </c>
      <c r="B27" s="127">
        <v>59563</v>
      </c>
      <c r="C27" s="127">
        <v>50872</v>
      </c>
      <c r="D27" s="127">
        <v>49770</v>
      </c>
      <c r="E27" s="127">
        <v>31025</v>
      </c>
      <c r="F27" s="127">
        <v>26894</v>
      </c>
      <c r="G27" s="94">
        <v>52.087705454728606</v>
      </c>
      <c r="H27" s="94">
        <v>54.036568213783411</v>
      </c>
      <c r="I27" s="410">
        <v>-16.441414972382184</v>
      </c>
      <c r="J27" s="96">
        <v>-2.1662211039471613</v>
      </c>
      <c r="K27" s="137" t="s">
        <v>668</v>
      </c>
    </row>
    <row r="28" spans="1:11" s="881" customFormat="1" ht="9.9499999999999993" customHeight="1" x14ac:dyDescent="0.25">
      <c r="A28" s="990" t="s">
        <v>747</v>
      </c>
      <c r="B28" s="990"/>
      <c r="C28" s="990"/>
      <c r="D28" s="990"/>
      <c r="E28" s="990"/>
      <c r="F28" s="990"/>
      <c r="G28" s="990"/>
      <c r="H28" s="990"/>
      <c r="I28" s="990"/>
      <c r="J28" s="990"/>
      <c r="K28" s="137" t="s">
        <v>668</v>
      </c>
    </row>
    <row r="29" spans="1:11" s="193" customFormat="1" ht="9" customHeight="1" x14ac:dyDescent="0.15">
      <c r="A29" s="982" t="s">
        <v>540</v>
      </c>
      <c r="B29" s="982"/>
      <c r="C29" s="982"/>
      <c r="D29" s="982"/>
      <c r="E29" s="982"/>
      <c r="F29" s="982"/>
      <c r="G29" s="982"/>
      <c r="H29" s="982"/>
      <c r="I29" s="982"/>
      <c r="J29" s="982"/>
      <c r="K29" s="137" t="s">
        <v>668</v>
      </c>
    </row>
    <row r="30" spans="1:11" s="193" customFormat="1" ht="9" customHeight="1" x14ac:dyDescent="0.15">
      <c r="A30" s="982" t="s">
        <v>541</v>
      </c>
      <c r="B30" s="982"/>
      <c r="C30" s="982"/>
      <c r="D30" s="982"/>
      <c r="E30" s="982"/>
      <c r="F30" s="982"/>
      <c r="G30" s="982"/>
      <c r="H30" s="982"/>
      <c r="I30" s="982"/>
      <c r="J30" s="982"/>
      <c r="K30" s="137" t="s">
        <v>668</v>
      </c>
    </row>
    <row r="31" spans="1:11" s="191" customFormat="1" ht="9.9499999999999993" customHeight="1" x14ac:dyDescent="0.25">
      <c r="A31" s="895" t="s">
        <v>671</v>
      </c>
      <c r="B31" s="895" t="s">
        <v>671</v>
      </c>
      <c r="C31" s="895" t="s">
        <v>671</v>
      </c>
      <c r="D31" s="895" t="s">
        <v>671</v>
      </c>
      <c r="E31" s="895" t="s">
        <v>671</v>
      </c>
      <c r="F31" s="895" t="s">
        <v>671</v>
      </c>
      <c r="G31" s="895" t="s">
        <v>671</v>
      </c>
      <c r="H31" s="895" t="s">
        <v>671</v>
      </c>
      <c r="I31" s="895" t="s">
        <v>671</v>
      </c>
      <c r="J31" s="895" t="s">
        <v>671</v>
      </c>
      <c r="K31" s="141" t="s">
        <v>672</v>
      </c>
    </row>
    <row r="32" spans="1:11" s="191" customFormat="1" ht="9.9499999999999993" customHeight="1" x14ac:dyDescent="0.25">
      <c r="B32" s="612"/>
      <c r="C32" s="612"/>
      <c r="D32" s="612"/>
      <c r="E32" s="612"/>
      <c r="F32" s="612"/>
      <c r="G32" s="220"/>
      <c r="H32" s="220"/>
      <c r="I32" s="222"/>
    </row>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row r="38" ht="9.9499999999999993" customHeight="1" x14ac:dyDescent="0.25"/>
    <row r="39" ht="9.9499999999999993" customHeight="1" x14ac:dyDescent="0.25"/>
    <row r="40" ht="9.9499999999999993" customHeight="1" x14ac:dyDescent="0.25"/>
    <row r="41" ht="9.9499999999999993" customHeight="1" x14ac:dyDescent="0.25"/>
    <row r="42" ht="9.9499999999999993" customHeight="1" x14ac:dyDescent="0.25"/>
    <row r="43" ht="9.9499999999999993" customHeight="1" x14ac:dyDescent="0.25"/>
    <row r="44" ht="9.9499999999999993" customHeight="1" x14ac:dyDescent="0.25"/>
    <row r="45" ht="9.9499999999999993" customHeight="1" x14ac:dyDescent="0.25"/>
    <row r="46" ht="9.9499999999999993" customHeight="1" x14ac:dyDescent="0.25"/>
    <row r="47" ht="9.9499999999999993" customHeight="1" x14ac:dyDescent="0.25"/>
    <row r="48" ht="9.9499999999999993" customHeight="1" x14ac:dyDescent="0.25"/>
    <row r="49" ht="9.9499999999999993" customHeight="1" x14ac:dyDescent="0.25"/>
    <row r="50" ht="9.9499999999999993" customHeight="1" x14ac:dyDescent="0.25"/>
  </sheetData>
  <mergeCells count="15">
    <mergeCell ref="A28:J28"/>
    <mergeCell ref="A29:J29"/>
    <mergeCell ref="A30:J30"/>
    <mergeCell ref="A1:J1"/>
    <mergeCell ref="A2:J2"/>
    <mergeCell ref="A3:J3"/>
    <mergeCell ref="A4:A7"/>
    <mergeCell ref="B4:D5"/>
    <mergeCell ref="E4:H4"/>
    <mergeCell ref="I4:J5"/>
    <mergeCell ref="E5:E6"/>
    <mergeCell ref="F5:F6"/>
    <mergeCell ref="G5:H5"/>
    <mergeCell ref="B7:F7"/>
    <mergeCell ref="G7:J7"/>
  </mergeCells>
  <hyperlinks>
    <hyperlink ref="A1" location="Inhalt!Druckbereich" display="Zum Inhaltsverzeichnis" xr:uid="{E13BF235-F330-4603-BDE9-535DB75FD49D}"/>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44875-83B4-4046-B82A-13721EF1E797}">
  <dimension ref="A1:R47"/>
  <sheetViews>
    <sheetView showGridLines="0" zoomScaleNormal="100" zoomScaleSheetLayoutView="75" workbookViewId="0">
      <selection activeCell="O31" sqref="O31"/>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1" customFormat="1" ht="42.95" customHeight="1" x14ac:dyDescent="0.2">
      <c r="A2" s="986" t="s">
        <v>542</v>
      </c>
      <c r="B2" s="986"/>
      <c r="C2" s="986"/>
      <c r="D2" s="986"/>
      <c r="E2" s="986"/>
      <c r="F2" s="986"/>
      <c r="G2" s="986"/>
      <c r="H2" s="986"/>
      <c r="I2" s="986"/>
      <c r="J2" s="986"/>
      <c r="K2" s="137" t="s">
        <v>668</v>
      </c>
    </row>
    <row r="3" spans="1:18" s="3" customFormat="1" ht="5.0999999999999996" customHeight="1" x14ac:dyDescent="0.15">
      <c r="A3" s="956" t="s">
        <v>1608</v>
      </c>
      <c r="B3" s="956"/>
      <c r="C3" s="956"/>
      <c r="D3" s="956"/>
      <c r="E3" s="956"/>
      <c r="F3" s="956"/>
      <c r="G3" s="956"/>
      <c r="H3" s="956"/>
      <c r="I3" s="956"/>
      <c r="J3" s="956"/>
      <c r="K3" s="763"/>
      <c r="L3" s="763"/>
      <c r="M3" s="137"/>
      <c r="N3" s="747"/>
      <c r="O3" s="748"/>
      <c r="P3" s="748"/>
      <c r="Q3" s="179"/>
      <c r="R3" s="179"/>
    </row>
    <row r="4" spans="1:18" s="582" customFormat="1" ht="12" customHeight="1" x14ac:dyDescent="0.25">
      <c r="A4" s="1020" t="s">
        <v>206</v>
      </c>
      <c r="B4" s="1022" t="s">
        <v>543</v>
      </c>
      <c r="C4" s="1020"/>
      <c r="D4" s="1003"/>
      <c r="E4" s="980" t="s">
        <v>544</v>
      </c>
      <c r="F4" s="1002"/>
      <c r="G4" s="1002"/>
      <c r="H4" s="981"/>
      <c r="I4" s="1011" t="s">
        <v>545</v>
      </c>
      <c r="J4" s="1025"/>
      <c r="K4" s="137" t="s">
        <v>668</v>
      </c>
    </row>
    <row r="5" spans="1:18" s="582" customFormat="1" ht="12" customHeight="1" x14ac:dyDescent="0.25">
      <c r="A5" s="1021"/>
      <c r="B5" s="1142"/>
      <c r="C5" s="1027"/>
      <c r="D5" s="1057"/>
      <c r="E5" s="1047">
        <v>2013</v>
      </c>
      <c r="F5" s="1047">
        <v>2018</v>
      </c>
      <c r="G5" s="980" t="s">
        <v>519</v>
      </c>
      <c r="H5" s="981"/>
      <c r="I5" s="1165"/>
      <c r="J5" s="1166"/>
      <c r="K5" s="137" t="s">
        <v>668</v>
      </c>
    </row>
    <row r="6" spans="1:18" s="582" customFormat="1" ht="12" customHeight="1" x14ac:dyDescent="0.25">
      <c r="A6" s="1021"/>
      <c r="B6" s="583">
        <v>2013</v>
      </c>
      <c r="C6" s="584">
        <v>2017</v>
      </c>
      <c r="D6" s="584">
        <v>2018</v>
      </c>
      <c r="E6" s="1122"/>
      <c r="F6" s="1122"/>
      <c r="G6" s="583">
        <v>2013</v>
      </c>
      <c r="H6" s="584">
        <v>2018</v>
      </c>
      <c r="I6" s="211" t="s">
        <v>409</v>
      </c>
      <c r="J6" s="585" t="s">
        <v>410</v>
      </c>
      <c r="K6" s="137" t="s">
        <v>668</v>
      </c>
    </row>
    <row r="7" spans="1:18" s="582" customFormat="1" ht="12" customHeight="1" x14ac:dyDescent="0.25">
      <c r="A7" s="979"/>
      <c r="B7" s="980" t="s">
        <v>0</v>
      </c>
      <c r="C7" s="1109"/>
      <c r="D7" s="1109"/>
      <c r="E7" s="1109"/>
      <c r="F7" s="996"/>
      <c r="G7" s="980" t="s">
        <v>1</v>
      </c>
      <c r="H7" s="1002"/>
      <c r="I7" s="1002"/>
      <c r="J7" s="1002"/>
      <c r="K7" s="137" t="s">
        <v>668</v>
      </c>
    </row>
    <row r="8" spans="1:18" s="582" customFormat="1" ht="6" customHeight="1" x14ac:dyDescent="0.25">
      <c r="A8" s="741" t="s">
        <v>206</v>
      </c>
      <c r="B8" s="736" t="s">
        <v>1392</v>
      </c>
      <c r="C8" s="736" t="s">
        <v>1393</v>
      </c>
      <c r="D8" s="736" t="s">
        <v>1394</v>
      </c>
      <c r="E8" s="736" t="s">
        <v>1395</v>
      </c>
      <c r="F8" s="736" t="s">
        <v>1396</v>
      </c>
      <c r="G8" s="736" t="s">
        <v>1397</v>
      </c>
      <c r="H8" s="736" t="s">
        <v>1398</v>
      </c>
      <c r="I8" s="736" t="s">
        <v>1399</v>
      </c>
      <c r="J8" s="736" t="s">
        <v>1400</v>
      </c>
      <c r="K8" s="137" t="s">
        <v>668</v>
      </c>
    </row>
    <row r="9" spans="1:18" s="582" customFormat="1" ht="9.9499999999999993" customHeight="1" x14ac:dyDescent="0.25">
      <c r="A9" s="580" t="s">
        <v>222</v>
      </c>
      <c r="B9" s="128">
        <v>4633</v>
      </c>
      <c r="C9" s="128">
        <v>4277</v>
      </c>
      <c r="D9" s="128">
        <v>4351</v>
      </c>
      <c r="E9" s="128">
        <v>1995</v>
      </c>
      <c r="F9" s="128">
        <v>1847</v>
      </c>
      <c r="G9" s="94">
        <v>43.060651845456512</v>
      </c>
      <c r="H9" s="94">
        <v>42.450011491611122</v>
      </c>
      <c r="I9" s="410">
        <v>-6.086768832290093</v>
      </c>
      <c r="J9" s="410">
        <v>1.730184708908113</v>
      </c>
      <c r="K9" s="137" t="s">
        <v>668</v>
      </c>
    </row>
    <row r="10" spans="1:18" s="582" customFormat="1" ht="9.9499999999999993" customHeight="1" x14ac:dyDescent="0.25">
      <c r="A10" s="580" t="s">
        <v>223</v>
      </c>
      <c r="B10" s="128">
        <v>4328</v>
      </c>
      <c r="C10" s="128">
        <v>4470</v>
      </c>
      <c r="D10" s="128">
        <v>4731</v>
      </c>
      <c r="E10" s="128">
        <v>1950</v>
      </c>
      <c r="F10" s="128">
        <v>2202</v>
      </c>
      <c r="G10" s="94">
        <v>45.055452865064694</v>
      </c>
      <c r="H10" s="94">
        <v>46.544071020925806</v>
      </c>
      <c r="I10" s="410">
        <v>9.3114602587800377</v>
      </c>
      <c r="J10" s="410">
        <v>5.8389261744966436</v>
      </c>
      <c r="K10" s="137" t="s">
        <v>668</v>
      </c>
    </row>
    <row r="11" spans="1:18" s="582" customFormat="1" ht="9.9499999999999993" customHeight="1" x14ac:dyDescent="0.25">
      <c r="A11" s="580" t="s">
        <v>224</v>
      </c>
      <c r="B11" s="128">
        <v>2167</v>
      </c>
      <c r="C11" s="128">
        <v>2335</v>
      </c>
      <c r="D11" s="128">
        <v>2202</v>
      </c>
      <c r="E11" s="128">
        <v>1024</v>
      </c>
      <c r="F11" s="128">
        <v>1100</v>
      </c>
      <c r="G11" s="94">
        <v>47.254268574065527</v>
      </c>
      <c r="H11" s="94">
        <v>49.95458673932788</v>
      </c>
      <c r="I11" s="410">
        <v>1.6151361329026301</v>
      </c>
      <c r="J11" s="410">
        <v>-5.6959314775160603</v>
      </c>
      <c r="K11" s="137" t="s">
        <v>668</v>
      </c>
    </row>
    <row r="12" spans="1:18" s="582" customFormat="1" ht="9.9499999999999993" customHeight="1" x14ac:dyDescent="0.25">
      <c r="A12" s="580" t="s">
        <v>225</v>
      </c>
      <c r="B12" s="128">
        <v>357</v>
      </c>
      <c r="C12" s="128">
        <v>439</v>
      </c>
      <c r="D12" s="128">
        <v>379</v>
      </c>
      <c r="E12" s="128">
        <v>151</v>
      </c>
      <c r="F12" s="128">
        <v>162</v>
      </c>
      <c r="G12" s="94">
        <v>42.296918767507002</v>
      </c>
      <c r="H12" s="94">
        <v>42.744063324538253</v>
      </c>
      <c r="I12" s="410">
        <v>6.1624649859943981</v>
      </c>
      <c r="J12" s="410">
        <v>-13.66742596810934</v>
      </c>
      <c r="K12" s="137" t="s">
        <v>668</v>
      </c>
    </row>
    <row r="13" spans="1:18" s="582" customFormat="1" ht="9.9499999999999993" customHeight="1" x14ac:dyDescent="0.25">
      <c r="A13" s="580" t="s">
        <v>226</v>
      </c>
      <c r="B13" s="128">
        <v>364</v>
      </c>
      <c r="C13" s="128">
        <v>378</v>
      </c>
      <c r="D13" s="128">
        <v>391</v>
      </c>
      <c r="E13" s="128">
        <v>145</v>
      </c>
      <c r="F13" s="128">
        <v>170</v>
      </c>
      <c r="G13" s="94">
        <v>39.835164835164832</v>
      </c>
      <c r="H13" s="94">
        <v>43.478260869565219</v>
      </c>
      <c r="I13" s="410">
        <v>7.4175824175824179</v>
      </c>
      <c r="J13" s="410">
        <v>3.4391534391534391</v>
      </c>
      <c r="K13" s="137" t="s">
        <v>668</v>
      </c>
    </row>
    <row r="14" spans="1:18" s="582" customFormat="1" ht="9.9499999999999993" customHeight="1" x14ac:dyDescent="0.25">
      <c r="A14" s="580" t="s">
        <v>227</v>
      </c>
      <c r="B14" s="128">
        <v>951</v>
      </c>
      <c r="C14" s="128">
        <v>950</v>
      </c>
      <c r="D14" s="128">
        <v>982</v>
      </c>
      <c r="E14" s="128">
        <v>439</v>
      </c>
      <c r="F14" s="128">
        <v>465</v>
      </c>
      <c r="G14" s="94">
        <v>46.161934805467929</v>
      </c>
      <c r="H14" s="94">
        <v>47.352342158859472</v>
      </c>
      <c r="I14" s="410">
        <v>3.2597266035751837</v>
      </c>
      <c r="J14" s="410">
        <v>3.3684210526315788</v>
      </c>
      <c r="K14" s="137" t="s">
        <v>668</v>
      </c>
    </row>
    <row r="15" spans="1:18" s="582" customFormat="1" ht="9.9499999999999993" customHeight="1" x14ac:dyDescent="0.25">
      <c r="A15" s="580" t="s">
        <v>228</v>
      </c>
      <c r="B15" s="128">
        <v>2179</v>
      </c>
      <c r="C15" s="128">
        <v>2405</v>
      </c>
      <c r="D15" s="128">
        <v>2358</v>
      </c>
      <c r="E15" s="128">
        <v>908</v>
      </c>
      <c r="F15" s="128">
        <v>1082</v>
      </c>
      <c r="G15" s="94">
        <v>41.670491050940797</v>
      </c>
      <c r="H15" s="94">
        <v>45.886344359626804</v>
      </c>
      <c r="I15" s="410">
        <v>8.2147774208352455</v>
      </c>
      <c r="J15" s="410">
        <v>-1.9542619542619544</v>
      </c>
      <c r="K15" s="137" t="s">
        <v>668</v>
      </c>
    </row>
    <row r="16" spans="1:18" s="582" customFormat="1" ht="9.9499999999999993" customHeight="1" x14ac:dyDescent="0.25">
      <c r="A16" s="580" t="s">
        <v>229</v>
      </c>
      <c r="B16" s="128">
        <v>499</v>
      </c>
      <c r="C16" s="128">
        <v>463</v>
      </c>
      <c r="D16" s="128">
        <v>485</v>
      </c>
      <c r="E16" s="128">
        <v>239</v>
      </c>
      <c r="F16" s="128">
        <v>218</v>
      </c>
      <c r="G16" s="94">
        <v>47.895791583166329</v>
      </c>
      <c r="H16" s="94">
        <v>44.948453608247426</v>
      </c>
      <c r="I16" s="410">
        <v>-2.8056112224448899</v>
      </c>
      <c r="J16" s="410">
        <v>4.7516198704103676</v>
      </c>
      <c r="K16" s="137" t="s">
        <v>668</v>
      </c>
    </row>
    <row r="17" spans="1:11" s="243" customFormat="1" ht="12" customHeight="1" x14ac:dyDescent="0.25">
      <c r="A17" s="237" t="s">
        <v>3</v>
      </c>
      <c r="B17" s="339">
        <v>2159</v>
      </c>
      <c r="C17" s="339">
        <v>2250</v>
      </c>
      <c r="D17" s="339">
        <v>2122</v>
      </c>
      <c r="E17" s="339">
        <v>966</v>
      </c>
      <c r="F17" s="339">
        <v>958</v>
      </c>
      <c r="G17" s="239">
        <v>44.742936544696619</v>
      </c>
      <c r="H17" s="239">
        <v>45.146088595664466</v>
      </c>
      <c r="I17" s="415">
        <v>-1.7137563686892079</v>
      </c>
      <c r="J17" s="415">
        <v>-5.6888888888888891</v>
      </c>
      <c r="K17" s="137" t="s">
        <v>668</v>
      </c>
    </row>
    <row r="18" spans="1:11" s="582" customFormat="1" ht="9.9499999999999993" customHeight="1" x14ac:dyDescent="0.25">
      <c r="A18" s="580" t="s">
        <v>230</v>
      </c>
      <c r="B18" s="128">
        <v>5380</v>
      </c>
      <c r="C18" s="128">
        <v>5758</v>
      </c>
      <c r="D18" s="128">
        <v>5448</v>
      </c>
      <c r="E18" s="128">
        <v>2243</v>
      </c>
      <c r="F18" s="128">
        <v>2360</v>
      </c>
      <c r="G18" s="94">
        <v>41.691449814126393</v>
      </c>
      <c r="H18" s="94">
        <v>43.31864904552129</v>
      </c>
      <c r="I18" s="410">
        <v>1.2639405204460967</v>
      </c>
      <c r="J18" s="410">
        <v>-5.3838138242445295</v>
      </c>
      <c r="K18" s="137" t="s">
        <v>668</v>
      </c>
    </row>
    <row r="19" spans="1:11" s="582" customFormat="1" ht="9.9499999999999993" customHeight="1" x14ac:dyDescent="0.25">
      <c r="A19" s="580" t="s">
        <v>231</v>
      </c>
      <c r="B19" s="128">
        <v>1024</v>
      </c>
      <c r="C19" s="128">
        <v>1052</v>
      </c>
      <c r="D19" s="128">
        <v>930</v>
      </c>
      <c r="E19" s="128">
        <v>483</v>
      </c>
      <c r="F19" s="128">
        <v>455</v>
      </c>
      <c r="G19" s="94">
        <v>47.16796875</v>
      </c>
      <c r="H19" s="94">
        <v>48.924731182795696</v>
      </c>
      <c r="I19" s="410">
        <v>-9.1796875</v>
      </c>
      <c r="J19" s="410">
        <v>-11.596958174904943</v>
      </c>
      <c r="K19" s="137" t="s">
        <v>668</v>
      </c>
    </row>
    <row r="20" spans="1:11" s="582" customFormat="1" ht="9.9499999999999993" customHeight="1" x14ac:dyDescent="0.25">
      <c r="A20" s="580" t="s">
        <v>232</v>
      </c>
      <c r="B20" s="128">
        <v>251</v>
      </c>
      <c r="C20" s="128">
        <v>389</v>
      </c>
      <c r="D20" s="128">
        <v>271</v>
      </c>
      <c r="E20" s="128">
        <v>106</v>
      </c>
      <c r="F20" s="128">
        <v>140</v>
      </c>
      <c r="G20" s="94">
        <v>42.231075697211153</v>
      </c>
      <c r="H20" s="94">
        <v>51.660516605166052</v>
      </c>
      <c r="I20" s="410">
        <v>7.9681274900398407</v>
      </c>
      <c r="J20" s="410">
        <v>-30.334190231362467</v>
      </c>
      <c r="K20" s="137" t="s">
        <v>668</v>
      </c>
    </row>
    <row r="21" spans="1:11" s="582" customFormat="1" ht="9.9499999999999993" customHeight="1" x14ac:dyDescent="0.25">
      <c r="A21" s="580" t="s">
        <v>233</v>
      </c>
      <c r="B21" s="128">
        <v>1422</v>
      </c>
      <c r="C21" s="128">
        <v>1428</v>
      </c>
      <c r="D21" s="128">
        <v>1489</v>
      </c>
      <c r="E21" s="128">
        <v>608</v>
      </c>
      <c r="F21" s="128">
        <v>626</v>
      </c>
      <c r="G21" s="94">
        <v>42.756680731364277</v>
      </c>
      <c r="H21" s="94">
        <v>42.041638683680318</v>
      </c>
      <c r="I21" s="410">
        <v>4.7116736990154715</v>
      </c>
      <c r="J21" s="410">
        <v>4.2717086834733893</v>
      </c>
      <c r="K21" s="137" t="s">
        <v>668</v>
      </c>
    </row>
    <row r="22" spans="1:11" s="582" customFormat="1" ht="9.9499999999999993" customHeight="1" x14ac:dyDescent="0.25">
      <c r="A22" s="580" t="s">
        <v>234</v>
      </c>
      <c r="B22" s="128">
        <v>580</v>
      </c>
      <c r="C22" s="128">
        <v>586</v>
      </c>
      <c r="D22" s="128">
        <v>520</v>
      </c>
      <c r="E22" s="128">
        <v>274</v>
      </c>
      <c r="F22" s="128">
        <v>228</v>
      </c>
      <c r="G22" s="94">
        <v>47.241379310344826</v>
      </c>
      <c r="H22" s="94">
        <v>43.846153846153847</v>
      </c>
      <c r="I22" s="410">
        <v>-10.344827586206897</v>
      </c>
      <c r="J22" s="410">
        <v>-11.262798634812286</v>
      </c>
      <c r="K22" s="137" t="s">
        <v>668</v>
      </c>
    </row>
    <row r="23" spans="1:11" s="582" customFormat="1" ht="9.9499999999999993" customHeight="1" x14ac:dyDescent="0.25">
      <c r="A23" s="580" t="s">
        <v>235</v>
      </c>
      <c r="B23" s="128">
        <v>663</v>
      </c>
      <c r="C23" s="128">
        <v>475</v>
      </c>
      <c r="D23" s="128">
        <v>452</v>
      </c>
      <c r="E23" s="128">
        <v>364</v>
      </c>
      <c r="F23" s="128">
        <v>232</v>
      </c>
      <c r="G23" s="94">
        <v>54.901960784313729</v>
      </c>
      <c r="H23" s="94">
        <v>51.327433628318587</v>
      </c>
      <c r="I23" s="410">
        <v>-31.825037707390646</v>
      </c>
      <c r="J23" s="410">
        <v>-4.8421052631578947</v>
      </c>
      <c r="K23" s="137" t="s">
        <v>668</v>
      </c>
    </row>
    <row r="24" spans="1:11" s="582" customFormat="1" ht="9.9499999999999993" customHeight="1" x14ac:dyDescent="0.25">
      <c r="A24" s="580" t="s">
        <v>236</v>
      </c>
      <c r="B24" s="128">
        <v>750</v>
      </c>
      <c r="C24" s="128">
        <v>749</v>
      </c>
      <c r="D24" s="128">
        <v>727</v>
      </c>
      <c r="E24" s="128">
        <v>361</v>
      </c>
      <c r="F24" s="128">
        <v>332</v>
      </c>
      <c r="G24" s="94">
        <v>48.133333333333333</v>
      </c>
      <c r="H24" s="94">
        <v>45.667125171939475</v>
      </c>
      <c r="I24" s="410">
        <v>-3.0666666666666664</v>
      </c>
      <c r="J24" s="410">
        <v>-2.9372496662216285</v>
      </c>
      <c r="K24" s="137" t="s">
        <v>668</v>
      </c>
    </row>
    <row r="25" spans="1:11" s="244" customFormat="1" ht="18" customHeight="1" x14ac:dyDescent="0.25">
      <c r="A25" s="245" t="s">
        <v>2</v>
      </c>
      <c r="B25" s="270">
        <v>27707</v>
      </c>
      <c r="C25" s="270">
        <v>28404</v>
      </c>
      <c r="D25" s="270">
        <v>27838</v>
      </c>
      <c r="E25" s="270">
        <v>12256</v>
      </c>
      <c r="F25" s="270">
        <v>12577</v>
      </c>
      <c r="G25" s="247">
        <v>44.234309019381385</v>
      </c>
      <c r="H25" s="247">
        <v>45.179251383001649</v>
      </c>
      <c r="I25" s="417">
        <v>0.47280470639188649</v>
      </c>
      <c r="J25" s="417">
        <v>-1.992677087734122</v>
      </c>
      <c r="K25" s="137" t="s">
        <v>668</v>
      </c>
    </row>
    <row r="26" spans="1:11" s="582" customFormat="1" ht="9.9499999999999993" customHeight="1" x14ac:dyDescent="0.25">
      <c r="A26" s="580" t="s">
        <v>237</v>
      </c>
      <c r="B26" s="127">
        <v>21932</v>
      </c>
      <c r="C26" s="127">
        <v>22404</v>
      </c>
      <c r="D26" s="127">
        <v>22036</v>
      </c>
      <c r="E26" s="127">
        <v>9599</v>
      </c>
      <c r="F26" s="127">
        <v>9911</v>
      </c>
      <c r="G26" s="94">
        <v>43.767098303848258</v>
      </c>
      <c r="H26" s="94">
        <v>44.976402250862222</v>
      </c>
      <c r="I26" s="410">
        <v>0.47419296005836226</v>
      </c>
      <c r="J26" s="410">
        <v>-1.6425638278878769</v>
      </c>
      <c r="K26" s="137" t="s">
        <v>668</v>
      </c>
    </row>
    <row r="27" spans="1:11" s="582" customFormat="1" ht="9.9499999999999993" customHeight="1" x14ac:dyDescent="0.25">
      <c r="A27" s="580" t="s">
        <v>238</v>
      </c>
      <c r="B27" s="127">
        <v>5775</v>
      </c>
      <c r="C27" s="127">
        <v>6000</v>
      </c>
      <c r="D27" s="127">
        <v>5802</v>
      </c>
      <c r="E27" s="127">
        <v>2657</v>
      </c>
      <c r="F27" s="127">
        <v>2666</v>
      </c>
      <c r="G27" s="94">
        <v>46.00865800865801</v>
      </c>
      <c r="H27" s="94">
        <v>45.949672526714927</v>
      </c>
      <c r="I27" s="410">
        <v>0.46753246753246752</v>
      </c>
      <c r="J27" s="410">
        <v>-3.3000000000000003</v>
      </c>
      <c r="K27" s="137" t="s">
        <v>668</v>
      </c>
    </row>
    <row r="28" spans="1:11" s="191" customFormat="1" ht="9.9499999999999993" customHeight="1" x14ac:dyDescent="0.25">
      <c r="A28" s="139" t="s">
        <v>671</v>
      </c>
      <c r="B28" s="139" t="s">
        <v>671</v>
      </c>
      <c r="C28" s="139" t="s">
        <v>671</v>
      </c>
      <c r="D28" s="139" t="s">
        <v>671</v>
      </c>
      <c r="E28" s="139" t="s">
        <v>671</v>
      </c>
      <c r="F28" s="139" t="s">
        <v>671</v>
      </c>
      <c r="G28" s="139" t="s">
        <v>671</v>
      </c>
      <c r="H28" s="139" t="s">
        <v>671</v>
      </c>
      <c r="I28" s="139" t="s">
        <v>671</v>
      </c>
      <c r="J28" s="139" t="s">
        <v>671</v>
      </c>
      <c r="K28" s="141" t="s">
        <v>672</v>
      </c>
    </row>
    <row r="29" spans="1:11" s="191" customFormat="1" ht="9.9499999999999993" customHeight="1" x14ac:dyDescent="0.25">
      <c r="B29" s="612"/>
      <c r="C29" s="612"/>
      <c r="D29" s="612"/>
      <c r="E29" s="612"/>
      <c r="F29" s="612"/>
      <c r="G29" s="220"/>
      <c r="H29" s="220"/>
      <c r="I29" s="222"/>
    </row>
    <row r="30" spans="1:11" ht="9.9499999999999993" customHeight="1" x14ac:dyDescent="0.25"/>
    <row r="31" spans="1:11" ht="9.9499999999999993" customHeight="1" x14ac:dyDescent="0.25"/>
    <row r="32" spans="1:11"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row r="38" ht="9.9499999999999993" customHeight="1" x14ac:dyDescent="0.25"/>
    <row r="39" ht="9.9499999999999993" customHeight="1" x14ac:dyDescent="0.25"/>
    <row r="40" ht="9.9499999999999993" customHeight="1" x14ac:dyDescent="0.25"/>
    <row r="41" ht="9.9499999999999993" customHeight="1" x14ac:dyDescent="0.25"/>
    <row r="42" ht="9.9499999999999993" customHeight="1" x14ac:dyDescent="0.25"/>
    <row r="43" ht="9.9499999999999993" customHeight="1" x14ac:dyDescent="0.25"/>
    <row r="44" ht="9.9499999999999993" customHeight="1" x14ac:dyDescent="0.25"/>
    <row r="45" ht="9.9499999999999993" customHeight="1" x14ac:dyDescent="0.25"/>
    <row r="46" ht="9.9499999999999993" customHeight="1" x14ac:dyDescent="0.25"/>
    <row r="47" ht="9.9499999999999993" customHeight="1" x14ac:dyDescent="0.25"/>
  </sheetData>
  <mergeCells count="12">
    <mergeCell ref="A3:J3"/>
    <mergeCell ref="A1:J1"/>
    <mergeCell ref="A2:J2"/>
    <mergeCell ref="A4:A7"/>
    <mergeCell ref="B4:D5"/>
    <mergeCell ref="B7:F7"/>
    <mergeCell ref="G7:J7"/>
    <mergeCell ref="E4:H4"/>
    <mergeCell ref="I4:J5"/>
    <mergeCell ref="E5:E6"/>
    <mergeCell ref="F5:F6"/>
    <mergeCell ref="G5:H5"/>
  </mergeCells>
  <hyperlinks>
    <hyperlink ref="A1" location="Inhalt!Druckbereich" display="Zum Inhaltsverzeichnis" xr:uid="{D88CD241-4A27-4569-B308-5FE532F20181}"/>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10D5-9E5F-4769-B56D-7631C5CC5A13}">
  <dimension ref="A1:R42"/>
  <sheetViews>
    <sheetView showGridLines="0" zoomScaleNormal="100" zoomScaleSheetLayoutView="75" workbookViewId="0">
      <selection activeCell="R35" sqref="R35"/>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1" customFormat="1" ht="42.95" customHeight="1" x14ac:dyDescent="0.2">
      <c r="A2" s="986" t="s">
        <v>546</v>
      </c>
      <c r="B2" s="986"/>
      <c r="C2" s="986"/>
      <c r="D2" s="986"/>
      <c r="E2" s="986"/>
      <c r="F2" s="986"/>
      <c r="G2" s="986"/>
      <c r="H2" s="986"/>
      <c r="I2" s="986"/>
      <c r="J2" s="986"/>
      <c r="K2" s="137" t="s">
        <v>668</v>
      </c>
    </row>
    <row r="3" spans="1:18" s="3" customFormat="1" ht="5.0999999999999996" customHeight="1" x14ac:dyDescent="0.15">
      <c r="A3" s="956" t="s">
        <v>1608</v>
      </c>
      <c r="B3" s="956"/>
      <c r="C3" s="956"/>
      <c r="D3" s="956"/>
      <c r="E3" s="956"/>
      <c r="F3" s="956"/>
      <c r="G3" s="956"/>
      <c r="H3" s="956"/>
      <c r="I3" s="956"/>
      <c r="J3" s="956"/>
      <c r="K3" s="137" t="s">
        <v>668</v>
      </c>
      <c r="L3" s="763"/>
      <c r="M3" s="137"/>
      <c r="N3" s="756"/>
      <c r="O3" s="900"/>
      <c r="P3" s="900"/>
      <c r="Q3" s="179"/>
      <c r="R3" s="179"/>
    </row>
    <row r="4" spans="1:18" s="881" customFormat="1" ht="12" customHeight="1" x14ac:dyDescent="0.25">
      <c r="A4" s="1020" t="s">
        <v>206</v>
      </c>
      <c r="B4" s="1022" t="s">
        <v>847</v>
      </c>
      <c r="C4" s="1020"/>
      <c r="D4" s="1003"/>
      <c r="E4" s="980" t="s">
        <v>547</v>
      </c>
      <c r="F4" s="1002"/>
      <c r="G4" s="1002"/>
      <c r="H4" s="981"/>
      <c r="I4" s="1011" t="s">
        <v>548</v>
      </c>
      <c r="J4" s="1025"/>
      <c r="K4" s="137" t="s">
        <v>668</v>
      </c>
    </row>
    <row r="5" spans="1:18" s="881" customFormat="1" ht="12" customHeight="1" x14ac:dyDescent="0.25">
      <c r="A5" s="1021"/>
      <c r="B5" s="1142"/>
      <c r="C5" s="1027"/>
      <c r="D5" s="1057"/>
      <c r="E5" s="1047">
        <v>2013</v>
      </c>
      <c r="F5" s="1047">
        <v>2018</v>
      </c>
      <c r="G5" s="980" t="s">
        <v>519</v>
      </c>
      <c r="H5" s="981"/>
      <c r="I5" s="1165"/>
      <c r="J5" s="1166"/>
      <c r="K5" s="137" t="s">
        <v>668</v>
      </c>
    </row>
    <row r="6" spans="1:18" s="881" customFormat="1" ht="12" customHeight="1" x14ac:dyDescent="0.25">
      <c r="A6" s="1021"/>
      <c r="B6" s="876">
        <v>2013</v>
      </c>
      <c r="C6" s="880">
        <v>2017</v>
      </c>
      <c r="D6" s="880">
        <v>2018</v>
      </c>
      <c r="E6" s="1122"/>
      <c r="F6" s="1122"/>
      <c r="G6" s="876">
        <v>2013</v>
      </c>
      <c r="H6" s="880">
        <v>2018</v>
      </c>
      <c r="I6" s="893" t="s">
        <v>409</v>
      </c>
      <c r="J6" s="894" t="s">
        <v>410</v>
      </c>
      <c r="K6" s="137" t="s">
        <v>668</v>
      </c>
    </row>
    <row r="7" spans="1:18" s="881" customFormat="1" ht="12" customHeight="1" x14ac:dyDescent="0.25">
      <c r="A7" s="979"/>
      <c r="B7" s="980" t="s">
        <v>0</v>
      </c>
      <c r="C7" s="1109"/>
      <c r="D7" s="1109"/>
      <c r="E7" s="1109"/>
      <c r="F7" s="996"/>
      <c r="G7" s="980" t="s">
        <v>1</v>
      </c>
      <c r="H7" s="1002"/>
      <c r="I7" s="1002"/>
      <c r="J7" s="1002"/>
      <c r="K7" s="137" t="s">
        <v>668</v>
      </c>
    </row>
    <row r="8" spans="1:18" s="881" customFormat="1" ht="6" customHeight="1" x14ac:dyDescent="0.25">
      <c r="A8" s="741" t="s">
        <v>206</v>
      </c>
      <c r="B8" s="736" t="s">
        <v>1401</v>
      </c>
      <c r="C8" s="736" t="s">
        <v>1402</v>
      </c>
      <c r="D8" s="736" t="s">
        <v>1403</v>
      </c>
      <c r="E8" s="736" t="s">
        <v>1404</v>
      </c>
      <c r="F8" s="736" t="s">
        <v>1405</v>
      </c>
      <c r="G8" s="736" t="s">
        <v>1406</v>
      </c>
      <c r="H8" s="736" t="s">
        <v>1407</v>
      </c>
      <c r="I8" s="736" t="s">
        <v>1408</v>
      </c>
      <c r="J8" s="736" t="s">
        <v>1409</v>
      </c>
      <c r="K8" s="137" t="s">
        <v>668</v>
      </c>
    </row>
    <row r="9" spans="1:18" s="881" customFormat="1" ht="9.9499999999999993" customHeight="1" x14ac:dyDescent="0.25">
      <c r="A9" s="879" t="s">
        <v>222</v>
      </c>
      <c r="B9" s="128">
        <v>6995</v>
      </c>
      <c r="C9" s="128">
        <v>7508</v>
      </c>
      <c r="D9" s="128">
        <v>7584</v>
      </c>
      <c r="E9" s="128">
        <v>1310</v>
      </c>
      <c r="F9" s="128">
        <v>1682</v>
      </c>
      <c r="G9" s="94">
        <v>18.727662616154394</v>
      </c>
      <c r="H9" s="94">
        <v>22.178270042194093</v>
      </c>
      <c r="I9" s="410">
        <v>8.4203002144388854</v>
      </c>
      <c r="J9" s="96">
        <v>1.0122535961640917</v>
      </c>
      <c r="K9" s="137" t="s">
        <v>668</v>
      </c>
    </row>
    <row r="10" spans="1:18" s="881" customFormat="1" ht="9.9499999999999993" customHeight="1" x14ac:dyDescent="0.25">
      <c r="A10" s="879" t="s">
        <v>223</v>
      </c>
      <c r="B10" s="128">
        <v>6492</v>
      </c>
      <c r="C10" s="128">
        <v>6811</v>
      </c>
      <c r="D10" s="128">
        <v>6884</v>
      </c>
      <c r="E10" s="128">
        <v>1118</v>
      </c>
      <c r="F10" s="128">
        <v>1408</v>
      </c>
      <c r="G10" s="94">
        <v>17.221195317313619</v>
      </c>
      <c r="H10" s="94">
        <v>20.453224869262058</v>
      </c>
      <c r="I10" s="410">
        <v>6.0382008626001236</v>
      </c>
      <c r="J10" s="96">
        <v>1.07179562472471</v>
      </c>
      <c r="K10" s="137" t="s">
        <v>668</v>
      </c>
    </row>
    <row r="11" spans="1:18" s="881" customFormat="1" ht="9.9499999999999993" customHeight="1" x14ac:dyDescent="0.25">
      <c r="A11" s="879" t="s">
        <v>224</v>
      </c>
      <c r="B11" s="128">
        <v>3220</v>
      </c>
      <c r="C11" s="128">
        <v>3531</v>
      </c>
      <c r="D11" s="128">
        <v>3621</v>
      </c>
      <c r="E11" s="128">
        <v>997</v>
      </c>
      <c r="F11" s="128">
        <v>1170</v>
      </c>
      <c r="G11" s="94">
        <v>30.962732919254659</v>
      </c>
      <c r="H11" s="94">
        <v>32.311516155758078</v>
      </c>
      <c r="I11" s="410">
        <v>12.453416149068323</v>
      </c>
      <c r="J11" s="96">
        <v>2.5488530161427359</v>
      </c>
      <c r="K11" s="137" t="s">
        <v>668</v>
      </c>
    </row>
    <row r="12" spans="1:18" s="881" customFormat="1" ht="9.9499999999999993" customHeight="1" x14ac:dyDescent="0.25">
      <c r="A12" s="879" t="s">
        <v>225</v>
      </c>
      <c r="B12" s="128">
        <v>883</v>
      </c>
      <c r="C12" s="128">
        <v>938</v>
      </c>
      <c r="D12" s="128">
        <v>917</v>
      </c>
      <c r="E12" s="128">
        <v>207</v>
      </c>
      <c r="F12" s="128">
        <v>271</v>
      </c>
      <c r="G12" s="94">
        <v>23.442808607021519</v>
      </c>
      <c r="H12" s="94">
        <v>29.552889858233371</v>
      </c>
      <c r="I12" s="410">
        <v>3.8505096262740657</v>
      </c>
      <c r="J12" s="96">
        <v>-2.2388059701492535</v>
      </c>
      <c r="K12" s="137" t="s">
        <v>668</v>
      </c>
    </row>
    <row r="13" spans="1:18" s="881" customFormat="1" ht="9.9499999999999993" customHeight="1" x14ac:dyDescent="0.25">
      <c r="A13" s="879" t="s">
        <v>226</v>
      </c>
      <c r="B13" s="128">
        <v>668</v>
      </c>
      <c r="C13" s="128">
        <v>679</v>
      </c>
      <c r="D13" s="128">
        <v>681</v>
      </c>
      <c r="E13" s="128">
        <v>164</v>
      </c>
      <c r="F13" s="128">
        <v>197</v>
      </c>
      <c r="G13" s="94">
        <v>24.550898203592812</v>
      </c>
      <c r="H13" s="94">
        <v>28.928046989721</v>
      </c>
      <c r="I13" s="410">
        <v>1.9461077844311376</v>
      </c>
      <c r="J13" s="96">
        <v>0.29455081001472755</v>
      </c>
      <c r="K13" s="137" t="s">
        <v>668</v>
      </c>
    </row>
    <row r="14" spans="1:18" s="881" customFormat="1" ht="9.9499999999999993" customHeight="1" x14ac:dyDescent="0.25">
      <c r="A14" s="879" t="s">
        <v>227</v>
      </c>
      <c r="B14" s="128">
        <v>1580</v>
      </c>
      <c r="C14" s="128">
        <v>1702</v>
      </c>
      <c r="D14" s="128">
        <v>1702</v>
      </c>
      <c r="E14" s="128">
        <v>424</v>
      </c>
      <c r="F14" s="128">
        <v>495</v>
      </c>
      <c r="G14" s="94">
        <v>26.835443037974681</v>
      </c>
      <c r="H14" s="94">
        <v>29.083431257344301</v>
      </c>
      <c r="I14" s="410">
        <v>7.7215189873417724</v>
      </c>
      <c r="J14" s="96">
        <v>0</v>
      </c>
      <c r="K14" s="137" t="s">
        <v>668</v>
      </c>
      <c r="L14" s="611"/>
    </row>
    <row r="15" spans="1:18" s="881" customFormat="1" ht="9.9499999999999993" customHeight="1" x14ac:dyDescent="0.25">
      <c r="A15" s="879" t="s">
        <v>228</v>
      </c>
      <c r="B15" s="128">
        <v>3489</v>
      </c>
      <c r="C15" s="128">
        <v>3730</v>
      </c>
      <c r="D15" s="128">
        <v>3770</v>
      </c>
      <c r="E15" s="128">
        <v>795</v>
      </c>
      <c r="F15" s="128">
        <v>980</v>
      </c>
      <c r="G15" s="94">
        <v>22.785898538263112</v>
      </c>
      <c r="H15" s="94">
        <v>25.9946949602122</v>
      </c>
      <c r="I15" s="410">
        <v>8.0538836342791633</v>
      </c>
      <c r="J15" s="96">
        <v>1.0723860589812333</v>
      </c>
      <c r="K15" s="137" t="s">
        <v>668</v>
      </c>
    </row>
    <row r="16" spans="1:18" s="881" customFormat="1" ht="9.9499999999999993" customHeight="1" x14ac:dyDescent="0.25">
      <c r="A16" s="879" t="s">
        <v>229</v>
      </c>
      <c r="B16" s="128">
        <v>804</v>
      </c>
      <c r="C16" s="128">
        <v>831</v>
      </c>
      <c r="D16" s="128">
        <v>819</v>
      </c>
      <c r="E16" s="128">
        <v>139</v>
      </c>
      <c r="F16" s="128">
        <v>180</v>
      </c>
      <c r="G16" s="94">
        <v>17.288557213930346</v>
      </c>
      <c r="H16" s="94">
        <v>21.978021978021978</v>
      </c>
      <c r="I16" s="410">
        <v>1.8656716417910448</v>
      </c>
      <c r="J16" s="96">
        <v>-1.4440433212996391</v>
      </c>
      <c r="K16" s="137" t="s">
        <v>668</v>
      </c>
    </row>
    <row r="17" spans="1:11" s="243" customFormat="1" ht="12" customHeight="1" x14ac:dyDescent="0.25">
      <c r="A17" s="237" t="s">
        <v>3</v>
      </c>
      <c r="B17" s="339">
        <v>3644</v>
      </c>
      <c r="C17" s="339">
        <v>3679</v>
      </c>
      <c r="D17" s="339">
        <v>3706</v>
      </c>
      <c r="E17" s="339">
        <v>905</v>
      </c>
      <c r="F17" s="339">
        <v>984</v>
      </c>
      <c r="G17" s="239">
        <v>24.835345773874863</v>
      </c>
      <c r="H17" s="239">
        <v>26.551538046411228</v>
      </c>
      <c r="I17" s="415">
        <v>1.7014270032930845</v>
      </c>
      <c r="J17" s="268">
        <v>0.73389508018483285</v>
      </c>
      <c r="K17" s="137" t="s">
        <v>668</v>
      </c>
    </row>
    <row r="18" spans="1:11" s="881" customFormat="1" ht="9.9499999999999993" customHeight="1" x14ac:dyDescent="0.25">
      <c r="A18" s="879" t="s">
        <v>230</v>
      </c>
      <c r="B18" s="128">
        <v>9229</v>
      </c>
      <c r="C18" s="128">
        <v>9953</v>
      </c>
      <c r="D18" s="128">
        <v>10221</v>
      </c>
      <c r="E18" s="128">
        <v>2017</v>
      </c>
      <c r="F18" s="128">
        <v>2686</v>
      </c>
      <c r="G18" s="94">
        <v>21.855022212590747</v>
      </c>
      <c r="H18" s="94">
        <v>26.279229038254577</v>
      </c>
      <c r="I18" s="410">
        <v>10.748726839310867</v>
      </c>
      <c r="J18" s="96">
        <v>2.6926554807595702</v>
      </c>
      <c r="K18" s="137" t="s">
        <v>668</v>
      </c>
    </row>
    <row r="19" spans="1:11" s="881" customFormat="1" ht="9.9499999999999993" customHeight="1" x14ac:dyDescent="0.25">
      <c r="A19" s="879" t="s">
        <v>231</v>
      </c>
      <c r="B19" s="128">
        <v>2006</v>
      </c>
      <c r="C19" s="128">
        <v>2122</v>
      </c>
      <c r="D19" s="128">
        <v>2136</v>
      </c>
      <c r="E19" s="128">
        <v>411</v>
      </c>
      <c r="F19" s="128">
        <v>483</v>
      </c>
      <c r="G19" s="94">
        <v>20.48853439680957</v>
      </c>
      <c r="H19" s="94">
        <v>22.612359550561798</v>
      </c>
      <c r="I19" s="410">
        <v>6.4805583250249255</v>
      </c>
      <c r="J19" s="96">
        <v>0.65975494816211122</v>
      </c>
      <c r="K19" s="137" t="s">
        <v>668</v>
      </c>
    </row>
    <row r="20" spans="1:11" s="881" customFormat="1" ht="9.9499999999999993" customHeight="1" x14ac:dyDescent="0.25">
      <c r="A20" s="879" t="s">
        <v>232</v>
      </c>
      <c r="B20" s="128">
        <v>495</v>
      </c>
      <c r="C20" s="128">
        <v>511</v>
      </c>
      <c r="D20" s="128">
        <v>504</v>
      </c>
      <c r="E20" s="128">
        <v>93</v>
      </c>
      <c r="F20" s="128">
        <v>106</v>
      </c>
      <c r="G20" s="94">
        <v>18.787878787878785</v>
      </c>
      <c r="H20" s="94">
        <v>21.031746031746032</v>
      </c>
      <c r="I20" s="410">
        <v>1.8181818181818181</v>
      </c>
      <c r="J20" s="96">
        <v>-1.3698630136986301</v>
      </c>
      <c r="K20" s="137" t="s">
        <v>668</v>
      </c>
    </row>
    <row r="21" spans="1:11" s="881" customFormat="1" ht="9.9499999999999993" customHeight="1" x14ac:dyDescent="0.25">
      <c r="A21" s="879" t="s">
        <v>233</v>
      </c>
      <c r="B21" s="128">
        <v>2260</v>
      </c>
      <c r="C21" s="128">
        <v>2276</v>
      </c>
      <c r="D21" s="128">
        <v>2264</v>
      </c>
      <c r="E21" s="128">
        <v>438</v>
      </c>
      <c r="F21" s="128">
        <v>509</v>
      </c>
      <c r="G21" s="94">
        <v>19.380530973451325</v>
      </c>
      <c r="H21" s="94">
        <v>22.482332155477032</v>
      </c>
      <c r="I21" s="410">
        <v>0.17699115044247787</v>
      </c>
      <c r="J21" s="96">
        <v>-0.52724077328646746</v>
      </c>
      <c r="K21" s="137" t="s">
        <v>668</v>
      </c>
    </row>
    <row r="22" spans="1:11" s="881" customFormat="1" ht="9.9499999999999993" customHeight="1" x14ac:dyDescent="0.25">
      <c r="A22" s="879" t="s">
        <v>234</v>
      </c>
      <c r="B22" s="128">
        <v>1078</v>
      </c>
      <c r="C22" s="128">
        <v>1021</v>
      </c>
      <c r="D22" s="128">
        <v>1012</v>
      </c>
      <c r="E22" s="128">
        <v>205</v>
      </c>
      <c r="F22" s="128">
        <v>232</v>
      </c>
      <c r="G22" s="94">
        <v>19.01669758812616</v>
      </c>
      <c r="H22" s="94">
        <v>22.92490118577075</v>
      </c>
      <c r="I22" s="410">
        <v>-6.1224489795918364</v>
      </c>
      <c r="J22" s="96">
        <v>-0.88148873653281101</v>
      </c>
      <c r="K22" s="137" t="s">
        <v>668</v>
      </c>
    </row>
    <row r="23" spans="1:11" s="881" customFormat="1" ht="9.9499999999999993" customHeight="1" x14ac:dyDescent="0.25">
      <c r="A23" s="879" t="s">
        <v>235</v>
      </c>
      <c r="B23" s="128">
        <v>1043</v>
      </c>
      <c r="C23" s="128">
        <v>1079</v>
      </c>
      <c r="D23" s="128">
        <v>1098</v>
      </c>
      <c r="E23" s="128">
        <v>176</v>
      </c>
      <c r="F23" s="128">
        <v>248</v>
      </c>
      <c r="G23" s="94">
        <v>16.874400767018216</v>
      </c>
      <c r="H23" s="94">
        <v>22.586520947176687</v>
      </c>
      <c r="I23" s="410">
        <v>5.2732502396931924</v>
      </c>
      <c r="J23" s="96">
        <v>1.7608897126969416</v>
      </c>
      <c r="K23" s="137" t="s">
        <v>668</v>
      </c>
    </row>
    <row r="24" spans="1:11" s="881" customFormat="1" ht="9.9499999999999993" customHeight="1" x14ac:dyDescent="0.25">
      <c r="A24" s="879" t="s">
        <v>236</v>
      </c>
      <c r="B24" s="128">
        <v>1127</v>
      </c>
      <c r="C24" s="128">
        <v>1197</v>
      </c>
      <c r="D24" s="128">
        <v>1192</v>
      </c>
      <c r="E24" s="128">
        <v>188</v>
      </c>
      <c r="F24" s="128">
        <v>271</v>
      </c>
      <c r="G24" s="94">
        <v>16.68145519077196</v>
      </c>
      <c r="H24" s="94">
        <v>22.734899328859058</v>
      </c>
      <c r="I24" s="410">
        <v>5.7675244010647742</v>
      </c>
      <c r="J24" s="96">
        <v>-0.41771094402673348</v>
      </c>
      <c r="K24" s="137" t="s">
        <v>668</v>
      </c>
    </row>
    <row r="25" spans="1:11" s="618" customFormat="1" ht="18" customHeight="1" x14ac:dyDescent="0.25">
      <c r="A25" s="245" t="s">
        <v>2</v>
      </c>
      <c r="B25" s="270">
        <v>45013</v>
      </c>
      <c r="C25" s="270">
        <v>47568</v>
      </c>
      <c r="D25" s="270">
        <v>48111</v>
      </c>
      <c r="E25" s="270">
        <v>9587</v>
      </c>
      <c r="F25" s="270">
        <v>11902</v>
      </c>
      <c r="G25" s="247">
        <v>21.298291604647545</v>
      </c>
      <c r="H25" s="247">
        <v>24.738625262414001</v>
      </c>
      <c r="I25" s="417">
        <v>6.8824561793259722</v>
      </c>
      <c r="J25" s="271">
        <v>1.1415237134207872</v>
      </c>
      <c r="K25" s="137" t="s">
        <v>668</v>
      </c>
    </row>
    <row r="26" spans="1:11" s="881" customFormat="1" ht="9.9499999999999993" customHeight="1" x14ac:dyDescent="0.25">
      <c r="A26" s="879" t="s">
        <v>237</v>
      </c>
      <c r="B26" s="127">
        <v>35641</v>
      </c>
      <c r="C26" s="128">
        <v>37774</v>
      </c>
      <c r="D26" s="128">
        <v>38286</v>
      </c>
      <c r="E26" s="128">
        <v>7413</v>
      </c>
      <c r="F26" s="128">
        <v>9269</v>
      </c>
      <c r="G26" s="94">
        <v>20.79907971156814</v>
      </c>
      <c r="H26" s="94">
        <v>24.209893956015254</v>
      </c>
      <c r="I26" s="410">
        <v>7.4212283605959426</v>
      </c>
      <c r="J26" s="96">
        <v>1.3554296606131202</v>
      </c>
      <c r="K26" s="137" t="s">
        <v>668</v>
      </c>
    </row>
    <row r="27" spans="1:11" s="881" customFormat="1" ht="9.9499999999999993" customHeight="1" x14ac:dyDescent="0.25">
      <c r="A27" s="879" t="s">
        <v>238</v>
      </c>
      <c r="B27" s="127">
        <v>9372</v>
      </c>
      <c r="C27" s="128">
        <v>9794</v>
      </c>
      <c r="D27" s="128">
        <v>9825</v>
      </c>
      <c r="E27" s="128">
        <v>2174</v>
      </c>
      <c r="F27" s="128">
        <v>2633</v>
      </c>
      <c r="G27" s="94">
        <v>23.196756295347846</v>
      </c>
      <c r="H27" s="94">
        <v>26.798982188295167</v>
      </c>
      <c r="I27" s="410">
        <v>4.8335467349551857</v>
      </c>
      <c r="J27" s="96">
        <v>0.31652031856238516</v>
      </c>
      <c r="K27" s="137" t="s">
        <v>668</v>
      </c>
    </row>
    <row r="28" spans="1:11" s="881" customFormat="1" ht="9.9499999999999993" customHeight="1" x14ac:dyDescent="0.25">
      <c r="A28" s="990" t="s">
        <v>754</v>
      </c>
      <c r="B28" s="990"/>
      <c r="C28" s="990"/>
      <c r="D28" s="990"/>
      <c r="E28" s="990"/>
      <c r="F28" s="990"/>
      <c r="G28" s="990"/>
      <c r="H28" s="990"/>
      <c r="I28" s="990"/>
      <c r="J28" s="990"/>
      <c r="K28" s="137" t="s">
        <v>668</v>
      </c>
    </row>
    <row r="29" spans="1:11" s="193" customFormat="1" ht="9" customHeight="1" x14ac:dyDescent="0.15">
      <c r="A29" s="982" t="s">
        <v>549</v>
      </c>
      <c r="B29" s="982"/>
      <c r="C29" s="982"/>
      <c r="D29" s="982"/>
      <c r="E29" s="982"/>
      <c r="F29" s="982"/>
      <c r="G29" s="982"/>
      <c r="H29" s="982"/>
      <c r="I29" s="982"/>
      <c r="J29" s="982"/>
      <c r="K29" s="137" t="s">
        <v>668</v>
      </c>
    </row>
    <row r="30" spans="1:11" ht="9.75" customHeight="1" x14ac:dyDescent="0.25">
      <c r="A30" s="895" t="s">
        <v>671</v>
      </c>
      <c r="B30" s="895" t="s">
        <v>671</v>
      </c>
      <c r="C30" s="895" t="s">
        <v>671</v>
      </c>
      <c r="D30" s="895" t="s">
        <v>671</v>
      </c>
      <c r="E30" s="895" t="s">
        <v>671</v>
      </c>
      <c r="F30" s="895" t="s">
        <v>671</v>
      </c>
      <c r="G30" s="895" t="s">
        <v>671</v>
      </c>
      <c r="H30" s="895" t="s">
        <v>671</v>
      </c>
      <c r="I30" s="895" t="s">
        <v>671</v>
      </c>
      <c r="J30" s="895" t="s">
        <v>671</v>
      </c>
      <c r="K30" s="141" t="s">
        <v>672</v>
      </c>
    </row>
    <row r="31" spans="1:11" ht="9.75" customHeight="1" x14ac:dyDescent="0.25"/>
    <row r="32" spans="1:11" ht="9.75" customHeight="1" x14ac:dyDescent="0.25"/>
    <row r="33" spans="1:18" ht="9.75" customHeight="1" x14ac:dyDescent="0.25"/>
    <row r="34" spans="1:18" ht="9.75" customHeight="1" x14ac:dyDescent="0.25"/>
    <row r="35" spans="1:18" s="232" customFormat="1" ht="9.75" customHeight="1" x14ac:dyDescent="0.25">
      <c r="A35" s="617"/>
      <c r="B35" s="223"/>
      <c r="C35" s="223"/>
      <c r="D35" s="223"/>
      <c r="G35" s="223"/>
      <c r="H35" s="223"/>
      <c r="I35" s="223"/>
      <c r="J35" s="234"/>
      <c r="K35" s="223"/>
      <c r="L35" s="223"/>
      <c r="M35" s="223"/>
      <c r="N35" s="223"/>
      <c r="O35" s="223"/>
      <c r="P35" s="223"/>
      <c r="Q35" s="223"/>
      <c r="R35" s="223"/>
    </row>
    <row r="36" spans="1:18" s="232" customFormat="1" ht="9.75" customHeight="1" x14ac:dyDescent="0.25">
      <c r="A36" s="223"/>
      <c r="B36" s="223"/>
      <c r="C36" s="223"/>
      <c r="D36" s="223"/>
      <c r="E36" s="223"/>
      <c r="G36" s="223"/>
      <c r="H36" s="223"/>
      <c r="I36" s="223"/>
      <c r="J36" s="234"/>
      <c r="K36" s="223"/>
      <c r="L36" s="223"/>
      <c r="M36" s="223"/>
      <c r="N36" s="223"/>
      <c r="O36" s="223"/>
      <c r="P36" s="223"/>
      <c r="Q36" s="223"/>
      <c r="R36" s="223"/>
    </row>
    <row r="37" spans="1:18" s="232" customFormat="1" x14ac:dyDescent="0.25">
      <c r="A37" s="223"/>
      <c r="B37" s="223"/>
      <c r="C37" s="223"/>
      <c r="D37" s="223"/>
      <c r="E37" s="223"/>
      <c r="G37" s="223"/>
      <c r="H37" s="223"/>
      <c r="I37" s="223"/>
      <c r="J37" s="234"/>
      <c r="K37" s="223"/>
      <c r="L37" s="223"/>
      <c r="M37" s="223"/>
      <c r="N37" s="223"/>
      <c r="O37" s="223"/>
      <c r="P37" s="223"/>
      <c r="Q37" s="223"/>
      <c r="R37" s="223"/>
    </row>
    <row r="38" spans="1:18" s="232" customFormat="1" x14ac:dyDescent="0.25">
      <c r="A38" s="223"/>
      <c r="B38" s="223"/>
      <c r="C38" s="223"/>
      <c r="D38" s="223"/>
      <c r="E38" s="223"/>
      <c r="G38" s="223"/>
      <c r="H38" s="223"/>
      <c r="I38" s="223"/>
      <c r="J38" s="234"/>
      <c r="K38" s="223"/>
      <c r="L38" s="223"/>
      <c r="M38" s="223"/>
      <c r="N38" s="223"/>
      <c r="O38" s="223"/>
      <c r="P38" s="223"/>
      <c r="Q38" s="223"/>
      <c r="R38" s="223"/>
    </row>
    <row r="39" spans="1:18" s="232" customFormat="1" x14ac:dyDescent="0.25">
      <c r="A39" s="223"/>
      <c r="B39" s="223"/>
      <c r="C39" s="223"/>
      <c r="D39" s="223"/>
      <c r="E39" s="223"/>
      <c r="G39" s="223"/>
      <c r="H39" s="223"/>
      <c r="I39" s="223"/>
      <c r="J39" s="234"/>
      <c r="K39" s="223"/>
      <c r="L39" s="223"/>
      <c r="M39" s="223"/>
      <c r="N39" s="223"/>
      <c r="O39" s="223"/>
      <c r="P39" s="223"/>
      <c r="Q39" s="223"/>
      <c r="R39" s="223"/>
    </row>
    <row r="40" spans="1:18" s="232" customFormat="1" x14ac:dyDescent="0.25">
      <c r="A40" s="223"/>
      <c r="B40" s="223"/>
      <c r="C40" s="223"/>
      <c r="D40" s="223"/>
      <c r="E40" s="223"/>
      <c r="G40" s="223"/>
      <c r="H40" s="223"/>
      <c r="I40" s="223"/>
      <c r="J40" s="234"/>
      <c r="K40" s="223"/>
      <c r="L40" s="223"/>
      <c r="M40" s="223"/>
      <c r="N40" s="223"/>
      <c r="O40" s="223"/>
      <c r="P40" s="223"/>
      <c r="Q40" s="223"/>
      <c r="R40" s="223"/>
    </row>
    <row r="41" spans="1:18" s="232" customFormat="1" x14ac:dyDescent="0.25">
      <c r="A41" s="223"/>
      <c r="B41" s="223"/>
      <c r="C41" s="223"/>
      <c r="D41" s="223"/>
      <c r="E41" s="223"/>
      <c r="G41" s="223"/>
      <c r="H41" s="223"/>
      <c r="I41" s="223"/>
      <c r="J41" s="234"/>
      <c r="K41" s="223"/>
      <c r="L41" s="223"/>
      <c r="M41" s="223"/>
      <c r="N41" s="223"/>
      <c r="O41" s="223"/>
      <c r="P41" s="223"/>
      <c r="Q41" s="223"/>
      <c r="R41" s="223"/>
    </row>
    <row r="42" spans="1:18" s="232" customFormat="1" x14ac:dyDescent="0.25">
      <c r="A42" s="223"/>
      <c r="B42" s="223"/>
      <c r="C42" s="223"/>
      <c r="D42" s="223"/>
      <c r="E42" s="223"/>
      <c r="G42" s="223"/>
      <c r="H42" s="223"/>
      <c r="I42" s="223"/>
      <c r="J42" s="234"/>
      <c r="K42" s="223"/>
      <c r="L42" s="223"/>
      <c r="M42" s="223"/>
      <c r="N42" s="223"/>
      <c r="O42" s="223"/>
      <c r="P42" s="223"/>
      <c r="Q42" s="223"/>
      <c r="R42" s="223"/>
    </row>
  </sheetData>
  <mergeCells count="14">
    <mergeCell ref="B7:F7"/>
    <mergeCell ref="G7:J7"/>
    <mergeCell ref="A28:J28"/>
    <mergeCell ref="A29:J29"/>
    <mergeCell ref="A1:J1"/>
    <mergeCell ref="A2:J2"/>
    <mergeCell ref="A3:J3"/>
    <mergeCell ref="A4:A7"/>
    <mergeCell ref="B4:D5"/>
    <mergeCell ref="E4:H4"/>
    <mergeCell ref="I4:J5"/>
    <mergeCell ref="E5:E6"/>
    <mergeCell ref="F5:F6"/>
    <mergeCell ref="G5:H5"/>
  </mergeCells>
  <hyperlinks>
    <hyperlink ref="A1" location="Inhalt!Druckbereich" display="Zum Inhaltsverzeichnis" xr:uid="{DABF799F-6F0A-4329-BA41-4B6963C69F7A}"/>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B0A44-8B3B-4CDB-9361-8BB8FB18CB7F}">
  <dimension ref="A1:R44"/>
  <sheetViews>
    <sheetView showGridLines="0" zoomScaleNormal="100" zoomScaleSheetLayoutView="75" workbookViewId="0">
      <selection activeCell="R14" sqref="R14"/>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066" t="s">
        <v>550</v>
      </c>
      <c r="B2" s="1066"/>
      <c r="C2" s="1066"/>
      <c r="D2" s="1066"/>
      <c r="E2" s="1066"/>
      <c r="F2" s="1066"/>
      <c r="G2" s="1066"/>
      <c r="H2" s="1066"/>
      <c r="I2" s="1066"/>
      <c r="J2" s="1066"/>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47"/>
      <c r="O3" s="748"/>
      <c r="P3" s="748"/>
      <c r="Q3" s="179"/>
      <c r="R3" s="179"/>
    </row>
    <row r="4" spans="1:18" s="133" customFormat="1" ht="39.950000000000003" customHeight="1" x14ac:dyDescent="0.25">
      <c r="A4" s="1020" t="s">
        <v>206</v>
      </c>
      <c r="B4" s="1011" t="s">
        <v>848</v>
      </c>
      <c r="C4" s="1023"/>
      <c r="D4" s="1024"/>
      <c r="E4" s="1011" t="s">
        <v>849</v>
      </c>
      <c r="F4" s="1023"/>
      <c r="G4" s="1024"/>
      <c r="H4" s="1011" t="s">
        <v>551</v>
      </c>
      <c r="I4" s="1025"/>
      <c r="J4" s="1011" t="s">
        <v>850</v>
      </c>
      <c r="K4" s="137" t="s">
        <v>668</v>
      </c>
    </row>
    <row r="5" spans="1:18" s="133" customFormat="1" ht="12.95" customHeight="1" x14ac:dyDescent="0.25">
      <c r="A5" s="1021"/>
      <c r="B5" s="584">
        <v>2011</v>
      </c>
      <c r="C5" s="584">
        <v>2015</v>
      </c>
      <c r="D5" s="584">
        <v>2016</v>
      </c>
      <c r="E5" s="584">
        <v>2011</v>
      </c>
      <c r="F5" s="584">
        <v>2015</v>
      </c>
      <c r="G5" s="584">
        <v>2016</v>
      </c>
      <c r="H5" s="613" t="s">
        <v>552</v>
      </c>
      <c r="I5" s="614" t="s">
        <v>553</v>
      </c>
      <c r="J5" s="1165"/>
      <c r="K5" s="137" t="s">
        <v>668</v>
      </c>
    </row>
    <row r="6" spans="1:18" s="133" customFormat="1" ht="12" customHeight="1" x14ac:dyDescent="0.25">
      <c r="A6" s="979"/>
      <c r="B6" s="980" t="s">
        <v>376</v>
      </c>
      <c r="C6" s="1002"/>
      <c r="D6" s="981"/>
      <c r="E6" s="980" t="s">
        <v>65</v>
      </c>
      <c r="F6" s="1002"/>
      <c r="G6" s="981"/>
      <c r="H6" s="980" t="s">
        <v>1</v>
      </c>
      <c r="I6" s="1002"/>
      <c r="J6" s="1002"/>
      <c r="K6" s="137" t="s">
        <v>668</v>
      </c>
    </row>
    <row r="7" spans="1:18" s="133" customFormat="1" ht="6" customHeight="1" x14ac:dyDescent="0.25">
      <c r="A7" s="741" t="s">
        <v>206</v>
      </c>
      <c r="B7" s="736" t="s">
        <v>1410</v>
      </c>
      <c r="C7" s="736" t="s">
        <v>1411</v>
      </c>
      <c r="D7" s="736" t="s">
        <v>1412</v>
      </c>
      <c r="E7" s="736" t="s">
        <v>1413</v>
      </c>
      <c r="F7" s="736" t="s">
        <v>1414</v>
      </c>
      <c r="G7" s="736" t="s">
        <v>1415</v>
      </c>
      <c r="H7" s="735" t="s">
        <v>1416</v>
      </c>
      <c r="I7" s="735" t="s">
        <v>1417</v>
      </c>
      <c r="J7" s="735" t="s">
        <v>1418</v>
      </c>
      <c r="K7" s="137" t="s">
        <v>668</v>
      </c>
    </row>
    <row r="8" spans="1:18" ht="9.9499999999999993" customHeight="1" x14ac:dyDescent="0.25">
      <c r="A8" s="580" t="s">
        <v>222</v>
      </c>
      <c r="B8" s="146">
        <v>4733.9544188575301</v>
      </c>
      <c r="C8" s="146">
        <v>5586.546288172397</v>
      </c>
      <c r="D8" s="146">
        <v>5555.7946885922092</v>
      </c>
      <c r="E8" s="146">
        <v>16300</v>
      </c>
      <c r="F8" s="146">
        <v>14400</v>
      </c>
      <c r="G8" s="146">
        <v>14200</v>
      </c>
      <c r="H8" s="615">
        <v>17.360544631796817</v>
      </c>
      <c r="I8" s="615">
        <v>-0.55045815417825794</v>
      </c>
      <c r="J8" s="616">
        <v>1.1691185313827399</v>
      </c>
      <c r="K8" s="137" t="s">
        <v>668</v>
      </c>
    </row>
    <row r="9" spans="1:18" ht="9.9499999999999993" customHeight="1" x14ac:dyDescent="0.25">
      <c r="A9" s="580" t="s">
        <v>223</v>
      </c>
      <c r="B9" s="146">
        <v>4631.5734276989542</v>
      </c>
      <c r="C9" s="146">
        <v>5567.8081647993458</v>
      </c>
      <c r="D9" s="146">
        <v>5765.6918615372388</v>
      </c>
      <c r="E9" s="146">
        <v>15800</v>
      </c>
      <c r="F9" s="146">
        <v>14000</v>
      </c>
      <c r="G9" s="146">
        <v>14300</v>
      </c>
      <c r="H9" s="615">
        <v>24.486677185246187</v>
      </c>
      <c r="I9" s="615">
        <v>3.55406815178993</v>
      </c>
      <c r="J9" s="616">
        <v>0.99776489955889913</v>
      </c>
      <c r="K9" s="137" t="s">
        <v>668</v>
      </c>
    </row>
    <row r="10" spans="1:18" ht="9.9499999999999993" customHeight="1" x14ac:dyDescent="0.25">
      <c r="A10" s="580" t="s">
        <v>224</v>
      </c>
      <c r="B10" s="146">
        <v>1951.8190927865671</v>
      </c>
      <c r="C10" s="146">
        <v>2464.1493496171538</v>
      </c>
      <c r="D10" s="146">
        <v>2558.6598281811148</v>
      </c>
      <c r="E10" s="146">
        <v>13300</v>
      </c>
      <c r="F10" s="146">
        <v>13900</v>
      </c>
      <c r="G10" s="146">
        <v>14100</v>
      </c>
      <c r="H10" s="615">
        <v>31.091033878973647</v>
      </c>
      <c r="I10" s="615">
        <v>3.8354200640738254</v>
      </c>
      <c r="J10" s="616">
        <v>1.9206529083704129</v>
      </c>
      <c r="K10" s="137" t="s">
        <v>668</v>
      </c>
    </row>
    <row r="11" spans="1:18" ht="9.9499999999999993" customHeight="1" x14ac:dyDescent="0.25">
      <c r="A11" s="580" t="s">
        <v>225</v>
      </c>
      <c r="B11" s="146">
        <v>525.40852469134165</v>
      </c>
      <c r="C11" s="146">
        <v>617.36623661149667</v>
      </c>
      <c r="D11" s="146">
        <v>650.65387397181087</v>
      </c>
      <c r="E11" s="146">
        <v>10600</v>
      </c>
      <c r="F11" s="146">
        <v>11800</v>
      </c>
      <c r="G11" s="146">
        <v>12500</v>
      </c>
      <c r="H11" s="615">
        <v>23.837707877702648</v>
      </c>
      <c r="I11" s="615">
        <v>5.3918784971167479</v>
      </c>
      <c r="J11" s="616">
        <v>0.96876921060856336</v>
      </c>
      <c r="K11" s="137" t="s">
        <v>668</v>
      </c>
    </row>
    <row r="12" spans="1:18" ht="9.9499999999999993" customHeight="1" x14ac:dyDescent="0.25">
      <c r="A12" s="580" t="s">
        <v>226</v>
      </c>
      <c r="B12" s="146">
        <v>482.86755462621244</v>
      </c>
      <c r="C12" s="146">
        <v>501.65312362006648</v>
      </c>
      <c r="D12" s="146">
        <v>522.9514453138388</v>
      </c>
      <c r="E12" s="146">
        <v>15300</v>
      </c>
      <c r="F12" s="146">
        <v>14400</v>
      </c>
      <c r="G12" s="146">
        <v>14800</v>
      </c>
      <c r="H12" s="615">
        <v>8.3012184818785943</v>
      </c>
      <c r="I12" s="615">
        <v>4.2456272453917547</v>
      </c>
      <c r="J12" s="616">
        <v>1.6641975446314901</v>
      </c>
      <c r="K12" s="137" t="s">
        <v>668</v>
      </c>
    </row>
    <row r="13" spans="1:18" ht="9.9499999999999993" customHeight="1" x14ac:dyDescent="0.25">
      <c r="A13" s="580" t="s">
        <v>227</v>
      </c>
      <c r="B13" s="146">
        <v>1078.7200292049874</v>
      </c>
      <c r="C13" s="146">
        <v>1322.5456859577689</v>
      </c>
      <c r="D13" s="146">
        <v>1353.5184962790761</v>
      </c>
      <c r="E13" s="146">
        <v>14600</v>
      </c>
      <c r="F13" s="146">
        <v>14400</v>
      </c>
      <c r="G13" s="146">
        <v>14500</v>
      </c>
      <c r="H13" s="615">
        <v>25.474493810652064</v>
      </c>
      <c r="I13" s="615">
        <v>2.3419085367079102</v>
      </c>
      <c r="J13" s="616">
        <v>1.2228453851621004</v>
      </c>
      <c r="K13" s="137" t="s">
        <v>668</v>
      </c>
    </row>
    <row r="14" spans="1:18" ht="9.9499999999999993" customHeight="1" x14ac:dyDescent="0.25">
      <c r="A14" s="580" t="s">
        <v>228</v>
      </c>
      <c r="B14" s="146">
        <v>2742.233050864088</v>
      </c>
      <c r="C14" s="146">
        <v>3151.059904621889</v>
      </c>
      <c r="D14" s="146">
        <v>3162.6825182738339</v>
      </c>
      <c r="E14" s="146">
        <v>14100</v>
      </c>
      <c r="F14" s="146">
        <v>12400</v>
      </c>
      <c r="G14" s="146">
        <v>12100</v>
      </c>
      <c r="H14" s="615">
        <v>15.332375462299265</v>
      </c>
      <c r="I14" s="615">
        <v>0.3688477529385325</v>
      </c>
      <c r="J14" s="616">
        <v>1.164755028174133</v>
      </c>
      <c r="K14" s="137" t="s">
        <v>668</v>
      </c>
    </row>
    <row r="15" spans="1:18" ht="9.9499999999999993" customHeight="1" x14ac:dyDescent="0.25">
      <c r="A15" s="580" t="s">
        <v>229</v>
      </c>
      <c r="B15" s="146">
        <v>556.3634454392502</v>
      </c>
      <c r="C15" s="146">
        <v>607.73728304188955</v>
      </c>
      <c r="D15" s="146">
        <v>574.38890377596158</v>
      </c>
      <c r="E15" s="146">
        <v>14600</v>
      </c>
      <c r="F15" s="146">
        <v>15800</v>
      </c>
      <c r="G15" s="146">
        <v>15100</v>
      </c>
      <c r="H15" s="615">
        <v>3.2398710742903392</v>
      </c>
      <c r="I15" s="615">
        <v>-5.487301864879889</v>
      </c>
      <c r="J15" s="616">
        <v>1.4007946633763979</v>
      </c>
      <c r="K15" s="137" t="s">
        <v>668</v>
      </c>
    </row>
    <row r="16" spans="1:18" s="622" customFormat="1" ht="12" customHeight="1" x14ac:dyDescent="0.25">
      <c r="A16" s="237" t="s">
        <v>3</v>
      </c>
      <c r="B16" s="619">
        <v>2714.7282475695506</v>
      </c>
      <c r="C16" s="619">
        <v>3310.7611724190128</v>
      </c>
      <c r="D16" s="619">
        <v>3359.0328061272612</v>
      </c>
      <c r="E16" s="619">
        <v>17900</v>
      </c>
      <c r="F16" s="619">
        <v>16400</v>
      </c>
      <c r="G16" s="619">
        <v>16100</v>
      </c>
      <c r="H16" s="620">
        <v>23.733666864613259</v>
      </c>
      <c r="I16" s="620">
        <v>1.4580222249307893</v>
      </c>
      <c r="J16" s="621">
        <v>1.1984713485359981</v>
      </c>
      <c r="K16" s="137" t="s">
        <v>668</v>
      </c>
    </row>
    <row r="17" spans="1:11" ht="9.9499999999999993" customHeight="1" x14ac:dyDescent="0.25">
      <c r="A17" s="580" t="s">
        <v>230</v>
      </c>
      <c r="B17" s="146">
        <v>6483.8216144544485</v>
      </c>
      <c r="C17" s="146">
        <v>8069.930789227672</v>
      </c>
      <c r="D17" s="146">
        <v>8524.1526187527998</v>
      </c>
      <c r="E17" s="146">
        <v>12700</v>
      </c>
      <c r="F17" s="146">
        <v>11400</v>
      </c>
      <c r="G17" s="146">
        <v>11600</v>
      </c>
      <c r="H17" s="615">
        <v>31.468031133827321</v>
      </c>
      <c r="I17" s="615">
        <v>5.6285715626143409</v>
      </c>
      <c r="J17" s="616">
        <v>1.3068467496768708</v>
      </c>
      <c r="K17" s="137" t="s">
        <v>668</v>
      </c>
    </row>
    <row r="18" spans="1:11" ht="9.9499999999999993" customHeight="1" x14ac:dyDescent="0.25">
      <c r="A18" s="580" t="s">
        <v>231</v>
      </c>
      <c r="B18" s="146">
        <v>1243.6679845419744</v>
      </c>
      <c r="C18" s="146">
        <v>1430.7893002614442</v>
      </c>
      <c r="D18" s="146">
        <v>1530.1514576347179</v>
      </c>
      <c r="E18" s="146">
        <v>11500</v>
      </c>
      <c r="F18" s="146">
        <v>11300</v>
      </c>
      <c r="G18" s="146">
        <v>12200</v>
      </c>
      <c r="H18" s="615">
        <v>23.035366082713089</v>
      </c>
      <c r="I18" s="615">
        <v>6.9445695012618227</v>
      </c>
      <c r="J18" s="616">
        <v>1.121657551377693</v>
      </c>
      <c r="K18" s="137" t="s">
        <v>668</v>
      </c>
    </row>
    <row r="19" spans="1:11" ht="9.9499999999999993" customHeight="1" x14ac:dyDescent="0.25">
      <c r="A19" s="580" t="s">
        <v>232</v>
      </c>
      <c r="B19" s="146">
        <v>359.23570177792988</v>
      </c>
      <c r="C19" s="146">
        <v>446.62587427350496</v>
      </c>
      <c r="D19" s="146">
        <v>426.72367489850751</v>
      </c>
      <c r="E19" s="146">
        <v>14200</v>
      </c>
      <c r="F19" s="146">
        <v>13300</v>
      </c>
      <c r="G19" s="146">
        <v>12300</v>
      </c>
      <c r="H19" s="615">
        <v>18.786543983954282</v>
      </c>
      <c r="I19" s="615">
        <v>-4.456123239024377</v>
      </c>
      <c r="J19" s="616">
        <v>1.2435947637117659</v>
      </c>
      <c r="K19" s="137" t="s">
        <v>668</v>
      </c>
    </row>
    <row r="20" spans="1:11" ht="9.9499999999999993" customHeight="1" x14ac:dyDescent="0.25">
      <c r="A20" s="580" t="s">
        <v>233</v>
      </c>
      <c r="B20" s="146">
        <v>1571.7162102419545</v>
      </c>
      <c r="C20" s="146">
        <v>1818.2789102202487</v>
      </c>
      <c r="D20" s="146">
        <v>1888.3790395341739</v>
      </c>
      <c r="E20" s="146">
        <v>14900</v>
      </c>
      <c r="F20" s="146">
        <v>14700</v>
      </c>
      <c r="G20" s="146">
        <v>15300</v>
      </c>
      <c r="H20" s="615">
        <v>20.14758308330175</v>
      </c>
      <c r="I20" s="615">
        <v>3.8553012367851727</v>
      </c>
      <c r="J20" s="616">
        <v>1.613435373061451</v>
      </c>
      <c r="K20" s="137" t="s">
        <v>668</v>
      </c>
    </row>
    <row r="21" spans="1:11" ht="9.9499999999999993" customHeight="1" x14ac:dyDescent="0.25">
      <c r="A21" s="580" t="s">
        <v>234</v>
      </c>
      <c r="B21" s="146">
        <v>681.10532974196133</v>
      </c>
      <c r="C21" s="146">
        <v>740.11009359647312</v>
      </c>
      <c r="D21" s="146">
        <v>771.83895794032037</v>
      </c>
      <c r="E21" s="146">
        <v>12900</v>
      </c>
      <c r="F21" s="146">
        <v>12900</v>
      </c>
      <c r="G21" s="146">
        <v>13400</v>
      </c>
      <c r="H21" s="615">
        <v>13.321526676752585</v>
      </c>
      <c r="I21" s="615">
        <v>4.2870465648785805</v>
      </c>
      <c r="J21" s="616">
        <v>1.3081430454255258</v>
      </c>
      <c r="K21" s="137" t="s">
        <v>668</v>
      </c>
    </row>
    <row r="22" spans="1:11" ht="9.9499999999999993" customHeight="1" x14ac:dyDescent="0.25">
      <c r="A22" s="580" t="s">
        <v>235</v>
      </c>
      <c r="B22" s="146">
        <v>645.59546442017688</v>
      </c>
      <c r="C22" s="146">
        <v>766.99884828490303</v>
      </c>
      <c r="D22" s="146">
        <v>819.46116727309118</v>
      </c>
      <c r="E22" s="146">
        <v>12700</v>
      </c>
      <c r="F22" s="146">
        <v>12300</v>
      </c>
      <c r="G22" s="146">
        <v>12800</v>
      </c>
      <c r="H22" s="615">
        <v>26.931060150657473</v>
      </c>
      <c r="I22" s="615">
        <v>6.8399475573529056</v>
      </c>
      <c r="J22" s="616">
        <v>0.93681928239568113</v>
      </c>
      <c r="K22" s="137" t="s">
        <v>668</v>
      </c>
    </row>
    <row r="23" spans="1:11" ht="9.9499999999999993" customHeight="1" x14ac:dyDescent="0.25">
      <c r="A23" s="580" t="s">
        <v>236</v>
      </c>
      <c r="B23" s="146">
        <v>753.36034434090948</v>
      </c>
      <c r="C23" s="146">
        <v>844.1519429799514</v>
      </c>
      <c r="D23" s="146">
        <v>840.17543500203089</v>
      </c>
      <c r="E23" s="146">
        <v>14300</v>
      </c>
      <c r="F23" s="146">
        <v>14900</v>
      </c>
      <c r="G23" s="146">
        <v>15200</v>
      </c>
      <c r="H23" s="615">
        <v>11.523713892463125</v>
      </c>
      <c r="I23" s="615">
        <v>-0.47106542974751492</v>
      </c>
      <c r="J23" s="616">
        <v>1.4190768778612701</v>
      </c>
      <c r="K23" s="137" t="s">
        <v>668</v>
      </c>
    </row>
    <row r="24" spans="1:11" s="389" customFormat="1" ht="18" customHeight="1" x14ac:dyDescent="0.25">
      <c r="A24" s="245" t="s">
        <v>2</v>
      </c>
      <c r="B24" s="623">
        <v>31156.170441257833</v>
      </c>
      <c r="C24" s="623">
        <v>37246.512606346529</v>
      </c>
      <c r="D24" s="623">
        <v>38304.25852870466</v>
      </c>
      <c r="E24" s="623">
        <v>14300</v>
      </c>
      <c r="F24" s="624">
        <v>13300</v>
      </c>
      <c r="G24" s="624">
        <v>13400</v>
      </c>
      <c r="H24" s="625">
        <v>22.942768595145242</v>
      </c>
      <c r="I24" s="625">
        <v>2.8398522394225432</v>
      </c>
      <c r="J24" s="626">
        <v>1.2221772926423746</v>
      </c>
      <c r="K24" s="137" t="s">
        <v>668</v>
      </c>
    </row>
    <row r="25" spans="1:11" ht="9.9499999999999993" customHeight="1" x14ac:dyDescent="0.25">
      <c r="A25" s="580" t="s">
        <v>237</v>
      </c>
      <c r="B25" s="127">
        <v>25116.397494015855</v>
      </c>
      <c r="C25" s="127">
        <v>30154.719151638004</v>
      </c>
      <c r="D25" s="127">
        <v>31020.160734682573</v>
      </c>
      <c r="E25" s="127">
        <v>14500</v>
      </c>
      <c r="F25" s="127">
        <v>13100</v>
      </c>
      <c r="G25" s="127">
        <v>13200</v>
      </c>
      <c r="H25" s="615">
        <v>23.50561318387053</v>
      </c>
      <c r="I25" s="615">
        <v>2.8700037917532981</v>
      </c>
      <c r="J25" s="616">
        <v>1.1672838808012775</v>
      </c>
      <c r="K25" s="137" t="s">
        <v>668</v>
      </c>
    </row>
    <row r="26" spans="1:11" ht="9.9499999999999993" customHeight="1" x14ac:dyDescent="0.25">
      <c r="A26" s="580" t="s">
        <v>238</v>
      </c>
      <c r="B26" s="127">
        <v>6039.7729472419842</v>
      </c>
      <c r="C26" s="127">
        <v>7091.7938160672129</v>
      </c>
      <c r="D26" s="127">
        <v>7284.0960384054124</v>
      </c>
      <c r="E26" s="127">
        <v>13500</v>
      </c>
      <c r="F26" s="127">
        <v>14000</v>
      </c>
      <c r="G26" s="127">
        <v>14300</v>
      </c>
      <c r="H26" s="615">
        <v>20.602150147575312</v>
      </c>
      <c r="I26" s="615">
        <v>2.7116160921446752</v>
      </c>
      <c r="J26" s="616">
        <v>1.528233645398714</v>
      </c>
      <c r="K26" s="137" t="s">
        <v>668</v>
      </c>
    </row>
    <row r="27" spans="1:11" ht="9.9499999999999993" customHeight="1" x14ac:dyDescent="0.25">
      <c r="A27" s="990" t="s">
        <v>796</v>
      </c>
      <c r="B27" s="990"/>
      <c r="C27" s="990"/>
      <c r="D27" s="990"/>
      <c r="E27" s="990"/>
      <c r="F27" s="990"/>
      <c r="G27" s="990"/>
      <c r="H27" s="990"/>
      <c r="I27" s="990"/>
      <c r="J27" s="990"/>
      <c r="K27" s="137" t="s">
        <v>668</v>
      </c>
    </row>
    <row r="28" spans="1:11" s="260" customFormat="1" ht="9" customHeight="1" x14ac:dyDescent="0.15">
      <c r="A28" s="1017" t="s">
        <v>554</v>
      </c>
      <c r="B28" s="1017"/>
      <c r="C28" s="1017"/>
      <c r="D28" s="1017"/>
      <c r="E28" s="1017"/>
      <c r="F28" s="1017"/>
      <c r="G28" s="1017"/>
      <c r="H28" s="1017"/>
      <c r="I28" s="1017"/>
      <c r="J28" s="1017"/>
      <c r="K28" s="137" t="s">
        <v>668</v>
      </c>
    </row>
    <row r="29" spans="1:11" ht="9" customHeight="1" x14ac:dyDescent="0.25">
      <c r="A29" s="994" t="s">
        <v>555</v>
      </c>
      <c r="B29" s="994"/>
      <c r="C29" s="994"/>
      <c r="D29" s="994"/>
      <c r="E29" s="994"/>
      <c r="F29" s="994"/>
      <c r="G29" s="994"/>
      <c r="H29" s="994"/>
      <c r="I29" s="994"/>
      <c r="J29" s="994"/>
      <c r="K29" s="137" t="s">
        <v>668</v>
      </c>
    </row>
    <row r="30" spans="1:11" ht="9" customHeight="1" x14ac:dyDescent="0.25">
      <c r="A30" s="994" t="s">
        <v>556</v>
      </c>
      <c r="B30" s="994"/>
      <c r="C30" s="994"/>
      <c r="D30" s="994"/>
      <c r="E30" s="994"/>
      <c r="F30" s="994"/>
      <c r="G30" s="994"/>
      <c r="H30" s="994"/>
      <c r="I30" s="994"/>
      <c r="J30" s="994"/>
      <c r="K30" s="137" t="s">
        <v>668</v>
      </c>
    </row>
    <row r="31" spans="1:11" ht="9" customHeight="1" x14ac:dyDescent="0.25">
      <c r="A31" s="994" t="s">
        <v>557</v>
      </c>
      <c r="B31" s="994"/>
      <c r="C31" s="994"/>
      <c r="D31" s="994"/>
      <c r="E31" s="994"/>
      <c r="F31" s="994"/>
      <c r="G31" s="994"/>
      <c r="H31" s="994"/>
      <c r="I31" s="994"/>
      <c r="J31" s="994"/>
      <c r="K31" s="137" t="s">
        <v>668</v>
      </c>
    </row>
    <row r="32" spans="1:11" ht="9.75" customHeight="1" x14ac:dyDescent="0.25">
      <c r="A32" s="139" t="s">
        <v>671</v>
      </c>
      <c r="B32" s="139" t="s">
        <v>671</v>
      </c>
      <c r="C32" s="139" t="s">
        <v>671</v>
      </c>
      <c r="D32" s="139" t="s">
        <v>671</v>
      </c>
      <c r="E32" s="139" t="s">
        <v>671</v>
      </c>
      <c r="F32" s="139" t="s">
        <v>671</v>
      </c>
      <c r="G32" s="139" t="s">
        <v>671</v>
      </c>
      <c r="H32" s="139" t="s">
        <v>671</v>
      </c>
      <c r="I32" s="139" t="s">
        <v>671</v>
      </c>
      <c r="J32" s="139" t="s">
        <v>671</v>
      </c>
      <c r="K32" s="141" t="s">
        <v>672</v>
      </c>
    </row>
    <row r="33" spans="1:5" ht="9.75" customHeight="1" x14ac:dyDescent="0.25"/>
    <row r="34" spans="1:5" ht="9.75" customHeight="1" x14ac:dyDescent="0.25"/>
    <row r="35" spans="1:5" ht="9.75" customHeight="1" x14ac:dyDescent="0.25"/>
    <row r="36" spans="1:5" ht="9.75" customHeight="1" x14ac:dyDescent="0.25"/>
    <row r="37" spans="1:5" ht="9.75" customHeight="1" x14ac:dyDescent="0.25">
      <c r="A37" s="617"/>
    </row>
    <row r="38" spans="1:5" ht="9.75" customHeight="1" x14ac:dyDescent="0.25">
      <c r="E38" s="223"/>
    </row>
    <row r="39" spans="1:5" x14ac:dyDescent="0.25">
      <c r="E39" s="223"/>
    </row>
    <row r="40" spans="1:5" x14ac:dyDescent="0.25">
      <c r="E40" s="223"/>
    </row>
    <row r="41" spans="1:5" x14ac:dyDescent="0.25">
      <c r="E41" s="223"/>
    </row>
    <row r="42" spans="1:5" x14ac:dyDescent="0.25">
      <c r="E42" s="223"/>
    </row>
    <row r="43" spans="1:5" x14ac:dyDescent="0.25">
      <c r="E43" s="223"/>
    </row>
    <row r="44" spans="1:5" x14ac:dyDescent="0.25">
      <c r="E44" s="223"/>
    </row>
  </sheetData>
  <mergeCells count="16">
    <mergeCell ref="A28:J28"/>
    <mergeCell ref="A29:J29"/>
    <mergeCell ref="A30:J30"/>
    <mergeCell ref="A31:J31"/>
    <mergeCell ref="A4:A6"/>
    <mergeCell ref="B4:D4"/>
    <mergeCell ref="H4:I4"/>
    <mergeCell ref="J4:J5"/>
    <mergeCell ref="B6:D6"/>
    <mergeCell ref="E6:G6"/>
    <mergeCell ref="H6:J6"/>
    <mergeCell ref="A1:J1"/>
    <mergeCell ref="A2:J2"/>
    <mergeCell ref="A3:J3"/>
    <mergeCell ref="A27:J27"/>
    <mergeCell ref="E4:G4"/>
  </mergeCells>
  <hyperlinks>
    <hyperlink ref="A1" location="Inhalt!Druckbereich" display="Zum Inhaltsverzeichnis" xr:uid="{AB75F044-6B5F-4413-99E5-B603C064A649}"/>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CE994-74F4-445D-89CC-504A1A1E7067}">
  <dimension ref="A1:R33"/>
  <sheetViews>
    <sheetView showGridLines="0" zoomScaleNormal="100" zoomScaleSheetLayoutView="75" workbookViewId="0">
      <selection activeCell="P5" sqref="P5"/>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066" t="s">
        <v>558</v>
      </c>
      <c r="B2" s="1066"/>
      <c r="C2" s="1066"/>
      <c r="D2" s="1066"/>
      <c r="E2" s="1066"/>
      <c r="F2" s="1066"/>
      <c r="G2" s="1066"/>
      <c r="H2" s="1066"/>
      <c r="I2" s="1066"/>
      <c r="J2" s="1066"/>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56"/>
      <c r="O3" s="900"/>
      <c r="P3" s="900"/>
      <c r="Q3" s="179"/>
      <c r="R3" s="179"/>
    </row>
    <row r="4" spans="1:18" s="133" customFormat="1" ht="35.1" customHeight="1" x14ac:dyDescent="0.25">
      <c r="A4" s="1020" t="s">
        <v>206</v>
      </c>
      <c r="B4" s="1011" t="s">
        <v>851</v>
      </c>
      <c r="C4" s="1023"/>
      <c r="D4" s="1024"/>
      <c r="E4" s="1011" t="s">
        <v>559</v>
      </c>
      <c r="F4" s="1167"/>
      <c r="G4" s="1168"/>
      <c r="H4" s="1011" t="s">
        <v>560</v>
      </c>
      <c r="I4" s="1025"/>
      <c r="J4" s="1011" t="s">
        <v>852</v>
      </c>
      <c r="K4" s="137" t="s">
        <v>668</v>
      </c>
      <c r="L4" s="1075"/>
      <c r="M4" s="1075"/>
    </row>
    <row r="5" spans="1:18" s="133" customFormat="1" ht="12" customHeight="1" x14ac:dyDescent="0.25">
      <c r="A5" s="1021"/>
      <c r="B5" s="880">
        <v>2013</v>
      </c>
      <c r="C5" s="880">
        <v>2017</v>
      </c>
      <c r="D5" s="880">
        <v>2018</v>
      </c>
      <c r="E5" s="880">
        <v>2013</v>
      </c>
      <c r="F5" s="880">
        <v>2017</v>
      </c>
      <c r="G5" s="880">
        <v>2018</v>
      </c>
      <c r="H5" s="613" t="s">
        <v>409</v>
      </c>
      <c r="I5" s="614" t="s">
        <v>410</v>
      </c>
      <c r="J5" s="1165"/>
      <c r="K5" s="137" t="s">
        <v>668</v>
      </c>
      <c r="L5" s="1075"/>
      <c r="M5" s="1075"/>
    </row>
    <row r="6" spans="1:18" s="133" customFormat="1" ht="12" customHeight="1" x14ac:dyDescent="0.25">
      <c r="A6" s="979"/>
      <c r="B6" s="980" t="s">
        <v>376</v>
      </c>
      <c r="C6" s="1002"/>
      <c r="D6" s="981"/>
      <c r="E6" s="980" t="s">
        <v>65</v>
      </c>
      <c r="F6" s="1002"/>
      <c r="G6" s="981"/>
      <c r="H6" s="980" t="s">
        <v>1</v>
      </c>
      <c r="I6" s="1002"/>
      <c r="J6" s="1002"/>
      <c r="K6" s="137" t="s">
        <v>668</v>
      </c>
    </row>
    <row r="7" spans="1:18" s="133" customFormat="1" ht="6" customHeight="1" x14ac:dyDescent="0.25">
      <c r="A7" s="741" t="s">
        <v>206</v>
      </c>
      <c r="B7" s="736" t="s">
        <v>1419</v>
      </c>
      <c r="C7" s="736" t="s">
        <v>1420</v>
      </c>
      <c r="D7" s="736" t="s">
        <v>1421</v>
      </c>
      <c r="E7" s="736" t="s">
        <v>1422</v>
      </c>
      <c r="F7" s="736" t="s">
        <v>1423</v>
      </c>
      <c r="G7" s="736" t="s">
        <v>1424</v>
      </c>
      <c r="H7" s="735" t="s">
        <v>1425</v>
      </c>
      <c r="I7" s="735" t="s">
        <v>1426</v>
      </c>
      <c r="J7" s="735" t="s">
        <v>1427</v>
      </c>
      <c r="K7" s="137" t="s">
        <v>668</v>
      </c>
    </row>
    <row r="8" spans="1:18" s="133" customFormat="1" ht="9.9499999999999993" customHeight="1" x14ac:dyDescent="0.25">
      <c r="A8" s="879" t="s">
        <v>222</v>
      </c>
      <c r="B8" s="127">
        <v>20203.674683584471</v>
      </c>
      <c r="C8" s="147">
        <v>27910</v>
      </c>
      <c r="D8" s="147">
        <v>29179</v>
      </c>
      <c r="E8" s="147">
        <v>1906.4007353579407</v>
      </c>
      <c r="F8" s="147">
        <v>2539.7258715805037</v>
      </c>
      <c r="G8" s="147">
        <v>2640.4614359969305</v>
      </c>
      <c r="H8" s="615">
        <v>44.424222112960464</v>
      </c>
      <c r="I8" s="615">
        <v>4.5467574346112505</v>
      </c>
      <c r="J8" s="105">
        <v>5.683064781109171</v>
      </c>
      <c r="K8" s="137" t="s">
        <v>668</v>
      </c>
    </row>
    <row r="9" spans="1:18" s="133" customFormat="1" ht="9.9499999999999993" customHeight="1" x14ac:dyDescent="0.25">
      <c r="A9" s="879" t="s">
        <v>223</v>
      </c>
      <c r="B9" s="127">
        <v>15942.05974874403</v>
      </c>
      <c r="C9" s="147">
        <v>18704</v>
      </c>
      <c r="D9" s="147">
        <v>19689</v>
      </c>
      <c r="E9" s="147">
        <v>1270.3696862930183</v>
      </c>
      <c r="F9" s="147">
        <v>1441.3757925775158</v>
      </c>
      <c r="G9" s="147">
        <v>1510.0415577793945</v>
      </c>
      <c r="H9" s="615">
        <v>23.503488948792622</v>
      </c>
      <c r="I9" s="615">
        <v>5.2662532078699744</v>
      </c>
      <c r="J9" s="105">
        <v>3.1927710150773856</v>
      </c>
      <c r="K9" s="137" t="s">
        <v>668</v>
      </c>
    </row>
    <row r="10" spans="1:18" s="133" customFormat="1" ht="9.9499999999999993" customHeight="1" x14ac:dyDescent="0.25">
      <c r="A10" s="879" t="s">
        <v>224</v>
      </c>
      <c r="B10" s="127">
        <v>4020.9511305345077</v>
      </c>
      <c r="C10" s="147">
        <v>4758</v>
      </c>
      <c r="D10" s="147">
        <v>5111</v>
      </c>
      <c r="E10" s="147">
        <v>1184.6779971699693</v>
      </c>
      <c r="F10" s="147">
        <v>1324.588488106682</v>
      </c>
      <c r="G10" s="147">
        <v>1409.9582612629761</v>
      </c>
      <c r="H10" s="615">
        <v>27.109229485228571</v>
      </c>
      <c r="I10" s="615">
        <v>7.4190836485918457</v>
      </c>
      <c r="J10" s="105">
        <v>3.5115774358304916</v>
      </c>
      <c r="K10" s="137" t="s">
        <v>668</v>
      </c>
    </row>
    <row r="11" spans="1:18" s="133" customFormat="1" ht="9.9499999999999993" customHeight="1" x14ac:dyDescent="0.25">
      <c r="A11" s="879" t="s">
        <v>225</v>
      </c>
      <c r="B11" s="127">
        <v>936.92157466309402</v>
      </c>
      <c r="C11" s="147">
        <v>1195</v>
      </c>
      <c r="D11" s="147">
        <v>1220</v>
      </c>
      <c r="E11" s="147">
        <v>382.81056100664074</v>
      </c>
      <c r="F11" s="147">
        <v>478.39074956424406</v>
      </c>
      <c r="G11" s="147">
        <v>486.71934406190434</v>
      </c>
      <c r="H11" s="615">
        <v>30.213673480482893</v>
      </c>
      <c r="I11" s="615">
        <v>2.0920502092050208</v>
      </c>
      <c r="J11" s="105">
        <v>1.6967268484090132</v>
      </c>
      <c r="K11" s="137" t="s">
        <v>668</v>
      </c>
    </row>
    <row r="12" spans="1:18" s="133" customFormat="1" ht="9.9499999999999993" customHeight="1" x14ac:dyDescent="0.25">
      <c r="A12" s="879" t="s">
        <v>226</v>
      </c>
      <c r="B12" s="127">
        <v>792.92551332175401</v>
      </c>
      <c r="C12" s="147">
        <v>909</v>
      </c>
      <c r="D12" s="147">
        <v>947</v>
      </c>
      <c r="E12" s="147">
        <v>1211.3481957492716</v>
      </c>
      <c r="F12" s="147">
        <v>1338.5796624246404</v>
      </c>
      <c r="G12" s="147">
        <v>1391.4397801907169</v>
      </c>
      <c r="H12" s="615">
        <v>19.431142533526415</v>
      </c>
      <c r="I12" s="615">
        <v>4.1804180418041801</v>
      </c>
      <c r="J12" s="105">
        <v>2.8841264290168827</v>
      </c>
      <c r="K12" s="137" t="s">
        <v>668</v>
      </c>
    </row>
    <row r="13" spans="1:18" s="133" customFormat="1" ht="9.9499999999999993" customHeight="1" x14ac:dyDescent="0.25">
      <c r="A13" s="879" t="s">
        <v>227</v>
      </c>
      <c r="B13" s="127">
        <v>2308.3313971677376</v>
      </c>
      <c r="C13" s="147">
        <v>2500</v>
      </c>
      <c r="D13" s="147">
        <v>2635</v>
      </c>
      <c r="E13" s="147">
        <v>1324.5665491489606</v>
      </c>
      <c r="F13" s="147">
        <v>1372.9233161919281</v>
      </c>
      <c r="G13" s="147">
        <v>1436.5591491644514</v>
      </c>
      <c r="H13" s="615">
        <v>14.151720296014526</v>
      </c>
      <c r="I13" s="615">
        <v>5.4</v>
      </c>
      <c r="J13" s="105">
        <v>2.2159201881892296</v>
      </c>
      <c r="K13" s="137" t="s">
        <v>668</v>
      </c>
    </row>
    <row r="14" spans="1:18" s="133" customFormat="1" ht="9.9499999999999993" customHeight="1" x14ac:dyDescent="0.25">
      <c r="A14" s="879" t="s">
        <v>228</v>
      </c>
      <c r="B14" s="127">
        <v>6865.0672989677287</v>
      </c>
      <c r="C14" s="147">
        <v>8182</v>
      </c>
      <c r="D14" s="147">
        <v>8622</v>
      </c>
      <c r="E14" s="147">
        <v>1139.4177755011694</v>
      </c>
      <c r="F14" s="147">
        <v>1313.5391660872506</v>
      </c>
      <c r="G14" s="147">
        <v>1379.4184748002547</v>
      </c>
      <c r="H14" s="615">
        <v>25.592359470335477</v>
      </c>
      <c r="I14" s="615">
        <v>5.3776582742605719</v>
      </c>
      <c r="J14" s="105">
        <v>3.0164512887093671</v>
      </c>
      <c r="K14" s="137" t="s">
        <v>668</v>
      </c>
    </row>
    <row r="15" spans="1:18" s="133" customFormat="1" ht="9.9499999999999993" customHeight="1" x14ac:dyDescent="0.25">
      <c r="A15" s="879" t="s">
        <v>229</v>
      </c>
      <c r="B15" s="127">
        <v>683.28530616921603</v>
      </c>
      <c r="C15" s="147">
        <v>785</v>
      </c>
      <c r="D15" s="147">
        <v>810</v>
      </c>
      <c r="E15" s="147">
        <v>427.88260633215754</v>
      </c>
      <c r="F15" s="147">
        <v>487.33911601030053</v>
      </c>
      <c r="G15" s="147">
        <v>503.24343500300392</v>
      </c>
      <c r="H15" s="615">
        <v>18.544917135888621</v>
      </c>
      <c r="I15" s="615">
        <v>3.1847133757961785</v>
      </c>
      <c r="J15" s="105">
        <v>1.8127315792566754</v>
      </c>
      <c r="K15" s="137" t="s">
        <v>668</v>
      </c>
    </row>
    <row r="16" spans="1:18" s="318" customFormat="1" ht="12" customHeight="1" x14ac:dyDescent="0.25">
      <c r="A16" s="237" t="s">
        <v>3</v>
      </c>
      <c r="B16" s="201">
        <v>7009.0804423663167</v>
      </c>
      <c r="C16" s="629">
        <v>8928</v>
      </c>
      <c r="D16" s="629">
        <v>9316</v>
      </c>
      <c r="E16" s="629">
        <v>899.86286426648428</v>
      </c>
      <c r="F16" s="629">
        <v>1121.2526481870132</v>
      </c>
      <c r="G16" s="629">
        <v>1167.5770032449266</v>
      </c>
      <c r="H16" s="620">
        <v>32.913298350658543</v>
      </c>
      <c r="I16" s="620">
        <v>4.3458781362007173</v>
      </c>
      <c r="J16" s="358">
        <v>3.1335272341777567</v>
      </c>
      <c r="K16" s="137" t="s">
        <v>668</v>
      </c>
    </row>
    <row r="17" spans="1:13" s="133" customFormat="1" ht="9.9499999999999993" customHeight="1" x14ac:dyDescent="0.25">
      <c r="A17" s="879" t="s">
        <v>230</v>
      </c>
      <c r="B17" s="127">
        <v>11760.792797230519</v>
      </c>
      <c r="C17" s="147">
        <v>14336</v>
      </c>
      <c r="D17" s="147">
        <v>15189</v>
      </c>
      <c r="E17" s="147">
        <v>670.28391148531671</v>
      </c>
      <c r="F17" s="147">
        <v>801.15425225919796</v>
      </c>
      <c r="G17" s="147">
        <v>847.86805478336248</v>
      </c>
      <c r="H17" s="615">
        <v>29.14945668949095</v>
      </c>
      <c r="I17" s="615">
        <v>5.9500558035714288</v>
      </c>
      <c r="J17" s="105">
        <v>2.1859749419313435</v>
      </c>
      <c r="K17" s="137" t="s">
        <v>668</v>
      </c>
    </row>
    <row r="18" spans="1:13" s="133" customFormat="1" ht="9.9499999999999993" customHeight="1" x14ac:dyDescent="0.25">
      <c r="A18" s="879" t="s">
        <v>231</v>
      </c>
      <c r="B18" s="127">
        <v>2655.031397380837</v>
      </c>
      <c r="C18" s="147">
        <v>3498</v>
      </c>
      <c r="D18" s="147">
        <v>3680</v>
      </c>
      <c r="E18" s="147">
        <v>665.65696867684426</v>
      </c>
      <c r="F18" s="147">
        <v>859.42356216079429</v>
      </c>
      <c r="G18" s="147">
        <v>902.38012566624093</v>
      </c>
      <c r="H18" s="615">
        <v>38.604763907134384</v>
      </c>
      <c r="I18" s="615">
        <v>5.202973127501429</v>
      </c>
      <c r="J18" s="105">
        <v>2.5616842249585048</v>
      </c>
      <c r="K18" s="137" t="s">
        <v>668</v>
      </c>
    </row>
    <row r="19" spans="1:13" s="133" customFormat="1" ht="9.9499999999999993" customHeight="1" x14ac:dyDescent="0.25">
      <c r="A19" s="879" t="s">
        <v>232</v>
      </c>
      <c r="B19" s="127">
        <v>462.06272629557816</v>
      </c>
      <c r="C19" s="147">
        <v>619</v>
      </c>
      <c r="D19" s="147">
        <v>624</v>
      </c>
      <c r="E19" s="147">
        <v>465.8839060933559</v>
      </c>
      <c r="F19" s="147">
        <v>621.80746068499275</v>
      </c>
      <c r="G19" s="147">
        <v>628.89278587410047</v>
      </c>
      <c r="H19" s="615">
        <v>35.046599625703578</v>
      </c>
      <c r="I19" s="615">
        <v>0.80775444264943452</v>
      </c>
      <c r="J19" s="105">
        <v>1.7474251033018073</v>
      </c>
      <c r="K19" s="137" t="s">
        <v>668</v>
      </c>
    </row>
    <row r="20" spans="1:13" s="133" customFormat="1" ht="9.9499999999999993" customHeight="1" x14ac:dyDescent="0.25">
      <c r="A20" s="879" t="s">
        <v>233</v>
      </c>
      <c r="B20" s="127">
        <v>2871.6199089457018</v>
      </c>
      <c r="C20" s="147">
        <v>3400</v>
      </c>
      <c r="D20" s="147">
        <v>3595</v>
      </c>
      <c r="E20" s="147">
        <v>710.50453957831257</v>
      </c>
      <c r="F20" s="147">
        <v>833.85162934608377</v>
      </c>
      <c r="G20" s="147">
        <v>882.15187146249741</v>
      </c>
      <c r="H20" s="615">
        <v>25.190662900783515</v>
      </c>
      <c r="I20" s="615">
        <v>5.7352941176470589</v>
      </c>
      <c r="J20" s="105">
        <v>2.8904776858901573</v>
      </c>
      <c r="K20" s="137" t="s">
        <v>668</v>
      </c>
    </row>
    <row r="21" spans="1:13" s="133" customFormat="1" ht="9.9499999999999993" customHeight="1" x14ac:dyDescent="0.25">
      <c r="A21" s="879" t="s">
        <v>234</v>
      </c>
      <c r="B21" s="127">
        <v>780.03382020657841</v>
      </c>
      <c r="C21" s="147">
        <v>919</v>
      </c>
      <c r="D21" s="147">
        <v>980</v>
      </c>
      <c r="E21" s="147">
        <v>346.84864768534294</v>
      </c>
      <c r="F21" s="147">
        <v>412.16547434684776</v>
      </c>
      <c r="G21" s="147">
        <v>442.66155226952128</v>
      </c>
      <c r="H21" s="615">
        <v>25.635578177939003</v>
      </c>
      <c r="I21" s="615">
        <v>6.6376496191512517</v>
      </c>
      <c r="J21" s="105">
        <v>1.5869126214981999</v>
      </c>
      <c r="K21" s="137" t="s">
        <v>668</v>
      </c>
    </row>
    <row r="22" spans="1:13" s="133" customFormat="1" ht="9.9499999999999993" customHeight="1" x14ac:dyDescent="0.25">
      <c r="A22" s="879" t="s">
        <v>235</v>
      </c>
      <c r="B22" s="127">
        <v>1197.7788756784601</v>
      </c>
      <c r="C22" s="147">
        <v>1448</v>
      </c>
      <c r="D22" s="147">
        <v>1556</v>
      </c>
      <c r="E22" s="147">
        <v>426.53375764722853</v>
      </c>
      <c r="F22" s="147">
        <v>501.57816998789008</v>
      </c>
      <c r="G22" s="147">
        <v>537.85425877910541</v>
      </c>
      <c r="H22" s="615">
        <v>29.907116546752601</v>
      </c>
      <c r="I22" s="615">
        <v>7.458563535911602</v>
      </c>
      <c r="J22" s="105">
        <v>1.6435964941875518</v>
      </c>
      <c r="K22" s="137" t="s">
        <v>668</v>
      </c>
    </row>
    <row r="23" spans="1:13" s="133" customFormat="1" ht="9.9499999999999993" customHeight="1" x14ac:dyDescent="0.25">
      <c r="A23" s="879" t="s">
        <v>236</v>
      </c>
      <c r="B23" s="127">
        <v>1158.390616627423</v>
      </c>
      <c r="C23" s="147">
        <v>1362</v>
      </c>
      <c r="D23" s="147">
        <v>1424</v>
      </c>
      <c r="E23" s="147">
        <v>535.37908123667978</v>
      </c>
      <c r="F23" s="147">
        <v>632.4590817084196</v>
      </c>
      <c r="G23" s="147">
        <v>663.72712611747602</v>
      </c>
      <c r="H23" s="615">
        <v>22.929172557170826</v>
      </c>
      <c r="I23" s="615">
        <v>4.5521292217327458</v>
      </c>
      <c r="J23" s="105">
        <v>2.2879221857099048</v>
      </c>
      <c r="K23" s="137" t="s">
        <v>668</v>
      </c>
    </row>
    <row r="24" spans="1:13" s="319" customFormat="1" ht="18" customHeight="1" x14ac:dyDescent="0.25">
      <c r="A24" s="245" t="s">
        <v>713</v>
      </c>
      <c r="B24" s="206">
        <v>79729.343053349599</v>
      </c>
      <c r="C24" s="624">
        <v>99554</v>
      </c>
      <c r="D24" s="624">
        <v>104669</v>
      </c>
      <c r="E24" s="624">
        <v>989.37353504810596</v>
      </c>
      <c r="F24" s="624">
        <v>1204.2984966700519</v>
      </c>
      <c r="G24" s="624">
        <v>1262.7921207388954</v>
      </c>
      <c r="H24" s="625">
        <v>31.280399400710515</v>
      </c>
      <c r="I24" s="625">
        <v>5.1379151013520303</v>
      </c>
      <c r="J24" s="399">
        <v>3.1297075383405546</v>
      </c>
      <c r="K24" s="137" t="s">
        <v>668</v>
      </c>
    </row>
    <row r="25" spans="1:13" s="133" customFormat="1" ht="9.9499999999999993" customHeight="1" x14ac:dyDescent="0.25">
      <c r="A25" s="879" t="s">
        <v>237</v>
      </c>
      <c r="B25" s="127">
        <v>69196.804880737414</v>
      </c>
      <c r="C25" s="127">
        <v>87034</v>
      </c>
      <c r="D25" s="127">
        <v>91437</v>
      </c>
      <c r="E25" s="147">
        <v>1072.5982239702673</v>
      </c>
      <c r="F25" s="147">
        <v>1308.7013270776386</v>
      </c>
      <c r="G25" s="147">
        <v>1370.6375637467061</v>
      </c>
      <c r="H25" s="615">
        <v>32.140494286685879</v>
      </c>
      <c r="I25" s="615">
        <v>5.0589424822483169</v>
      </c>
      <c r="J25" s="886">
        <v>3.2265806599067184</v>
      </c>
      <c r="K25" s="137" t="s">
        <v>668</v>
      </c>
    </row>
    <row r="26" spans="1:13" s="133" customFormat="1" ht="9.9499999999999993" customHeight="1" x14ac:dyDescent="0.25">
      <c r="A26" s="879" t="s">
        <v>238</v>
      </c>
      <c r="B26" s="127">
        <v>10451.20235714652</v>
      </c>
      <c r="C26" s="127">
        <v>12419</v>
      </c>
      <c r="D26" s="127">
        <v>13140</v>
      </c>
      <c r="E26" s="147">
        <v>657.88776209855018</v>
      </c>
      <c r="F26" s="147">
        <v>768.43328772069094</v>
      </c>
      <c r="G26" s="147">
        <v>812.33111209612957</v>
      </c>
      <c r="H26" s="615">
        <v>25.727160865992452</v>
      </c>
      <c r="I26" s="615">
        <v>5.8056204203236979</v>
      </c>
      <c r="J26" s="886">
        <v>2.5739312990234011</v>
      </c>
      <c r="K26" s="137" t="s">
        <v>668</v>
      </c>
    </row>
    <row r="27" spans="1:13" s="133" customFormat="1" ht="9.9499999999999993" customHeight="1" x14ac:dyDescent="0.25">
      <c r="A27" s="990" t="s">
        <v>858</v>
      </c>
      <c r="B27" s="990"/>
      <c r="C27" s="990"/>
      <c r="D27" s="990"/>
      <c r="E27" s="990"/>
      <c r="F27" s="990"/>
      <c r="G27" s="990"/>
      <c r="H27" s="990"/>
      <c r="I27" s="990"/>
      <c r="J27" s="990"/>
      <c r="K27" s="137" t="s">
        <v>668</v>
      </c>
    </row>
    <row r="28" spans="1:13" s="260" customFormat="1" ht="9" customHeight="1" x14ac:dyDescent="0.15">
      <c r="A28" s="1017" t="s">
        <v>561</v>
      </c>
      <c r="B28" s="1017"/>
      <c r="C28" s="1017"/>
      <c r="D28" s="1017"/>
      <c r="E28" s="1017"/>
      <c r="F28" s="1017"/>
      <c r="G28" s="1017"/>
      <c r="H28" s="1017"/>
      <c r="I28" s="1017"/>
      <c r="J28" s="1017"/>
      <c r="K28" s="137" t="s">
        <v>668</v>
      </c>
    </row>
    <row r="29" spans="1:13" ht="9" customHeight="1" x14ac:dyDescent="0.25">
      <c r="A29" s="994" t="s">
        <v>562</v>
      </c>
      <c r="B29" s="994"/>
      <c r="C29" s="994"/>
      <c r="D29" s="994"/>
      <c r="E29" s="994"/>
      <c r="F29" s="994"/>
      <c r="G29" s="994"/>
      <c r="H29" s="994"/>
      <c r="I29" s="994"/>
      <c r="J29" s="994"/>
      <c r="K29" s="137" t="s">
        <v>668</v>
      </c>
      <c r="L29" s="133"/>
      <c r="M29" s="133"/>
    </row>
    <row r="30" spans="1:13" ht="9" customHeight="1" x14ac:dyDescent="0.25">
      <c r="A30" s="994" t="s">
        <v>563</v>
      </c>
      <c r="B30" s="994"/>
      <c r="C30" s="994"/>
      <c r="D30" s="994"/>
      <c r="E30" s="994"/>
      <c r="F30" s="994"/>
      <c r="G30" s="994"/>
      <c r="H30" s="994"/>
      <c r="I30" s="994"/>
      <c r="J30" s="994"/>
      <c r="K30" s="137" t="s">
        <v>668</v>
      </c>
      <c r="L30" s="133"/>
      <c r="M30" s="133"/>
    </row>
    <row r="31" spans="1:13" ht="9" customHeight="1" x14ac:dyDescent="0.25">
      <c r="A31" s="994" t="s">
        <v>564</v>
      </c>
      <c r="B31" s="994"/>
      <c r="C31" s="994"/>
      <c r="D31" s="994"/>
      <c r="E31" s="994"/>
      <c r="F31" s="994"/>
      <c r="G31" s="994"/>
      <c r="H31" s="994"/>
      <c r="I31" s="994"/>
      <c r="J31" s="994"/>
      <c r="K31" s="137" t="s">
        <v>668</v>
      </c>
    </row>
    <row r="32" spans="1:13" s="133" customFormat="1" ht="9.9499999999999993" customHeight="1" x14ac:dyDescent="0.25">
      <c r="A32" s="895" t="s">
        <v>671</v>
      </c>
      <c r="B32" s="895" t="s">
        <v>671</v>
      </c>
      <c r="C32" s="895" t="s">
        <v>671</v>
      </c>
      <c r="D32" s="895" t="s">
        <v>671</v>
      </c>
      <c r="E32" s="895" t="s">
        <v>671</v>
      </c>
      <c r="F32" s="895" t="s">
        <v>671</v>
      </c>
      <c r="G32" s="895" t="s">
        <v>671</v>
      </c>
      <c r="H32" s="895" t="s">
        <v>671</v>
      </c>
      <c r="I32" s="895" t="s">
        <v>671</v>
      </c>
      <c r="J32" s="895" t="s">
        <v>671</v>
      </c>
      <c r="K32" s="141" t="s">
        <v>672</v>
      </c>
    </row>
    <row r="33" spans="1:10" s="133" customFormat="1" ht="9.9499999999999993" customHeight="1" x14ac:dyDescent="0.25">
      <c r="A33" s="223"/>
      <c r="B33" s="628"/>
      <c r="C33" s="628"/>
      <c r="D33" s="628"/>
      <c r="E33" s="125"/>
      <c r="F33" s="125"/>
      <c r="G33" s="628"/>
      <c r="H33" s="628"/>
      <c r="I33" s="628"/>
      <c r="J33" s="126"/>
    </row>
  </sheetData>
  <mergeCells count="17">
    <mergeCell ref="A29:J29"/>
    <mergeCell ref="A30:J30"/>
    <mergeCell ref="A31:J31"/>
    <mergeCell ref="L4:M5"/>
    <mergeCell ref="B6:D6"/>
    <mergeCell ref="E6:G6"/>
    <mergeCell ref="H6:J6"/>
    <mergeCell ref="A27:J27"/>
    <mergeCell ref="A28:J28"/>
    <mergeCell ref="A1:J1"/>
    <mergeCell ref="A2:J2"/>
    <mergeCell ref="A3:J3"/>
    <mergeCell ref="A4:A6"/>
    <mergeCell ref="B4:D4"/>
    <mergeCell ref="E4:G4"/>
    <mergeCell ref="H4:I4"/>
    <mergeCell ref="J4:J5"/>
  </mergeCells>
  <hyperlinks>
    <hyperlink ref="A1" location="Inhalt!Druckbereich" display="Zum Inhaltsverzeichnis" xr:uid="{278DED7B-5797-42B5-8FA7-238A75E859DE}"/>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82D0-DC50-4168-BC96-0E3A16F5DDA3}">
  <dimension ref="A1:R33"/>
  <sheetViews>
    <sheetView showGridLines="0" zoomScaleNormal="100" zoomScaleSheetLayoutView="75" workbookViewId="0">
      <selection activeCell="P35" sqref="P35"/>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066" t="s">
        <v>565</v>
      </c>
      <c r="B2" s="1066"/>
      <c r="C2" s="1066"/>
      <c r="D2" s="1066"/>
      <c r="E2" s="1066"/>
      <c r="F2" s="1066"/>
      <c r="G2" s="1066"/>
      <c r="H2" s="1066"/>
      <c r="I2" s="1066"/>
      <c r="J2" s="1066"/>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47"/>
      <c r="O3" s="748"/>
      <c r="P3" s="748"/>
      <c r="Q3" s="179"/>
      <c r="R3" s="179"/>
    </row>
    <row r="4" spans="1:18" ht="35.1" customHeight="1" x14ac:dyDescent="0.25">
      <c r="A4" s="1020" t="s">
        <v>206</v>
      </c>
      <c r="B4" s="1011" t="s">
        <v>853</v>
      </c>
      <c r="C4" s="1023"/>
      <c r="D4" s="1024"/>
      <c r="E4" s="1011" t="s">
        <v>566</v>
      </c>
      <c r="F4" s="1167"/>
      <c r="G4" s="1168"/>
      <c r="H4" s="1011" t="s">
        <v>854</v>
      </c>
      <c r="I4" s="1025"/>
      <c r="J4" s="1011" t="s">
        <v>567</v>
      </c>
      <c r="K4" s="137" t="s">
        <v>668</v>
      </c>
    </row>
    <row r="5" spans="1:18" ht="12" customHeight="1" x14ac:dyDescent="0.25">
      <c r="A5" s="1021"/>
      <c r="B5" s="584">
        <v>2010</v>
      </c>
      <c r="C5" s="584" t="s">
        <v>855</v>
      </c>
      <c r="D5" s="584" t="s">
        <v>856</v>
      </c>
      <c r="E5" s="584">
        <v>2010</v>
      </c>
      <c r="F5" s="584">
        <v>2014</v>
      </c>
      <c r="G5" s="584">
        <v>2015</v>
      </c>
      <c r="H5" s="613" t="s">
        <v>568</v>
      </c>
      <c r="I5" s="614" t="s">
        <v>569</v>
      </c>
      <c r="J5" s="1165"/>
      <c r="K5" s="137" t="s">
        <v>668</v>
      </c>
    </row>
    <row r="6" spans="1:18" ht="12" customHeight="1" x14ac:dyDescent="0.25">
      <c r="A6" s="979"/>
      <c r="B6" s="980" t="s">
        <v>376</v>
      </c>
      <c r="C6" s="1002"/>
      <c r="D6" s="981"/>
      <c r="E6" s="980" t="s">
        <v>65</v>
      </c>
      <c r="F6" s="1002"/>
      <c r="G6" s="981"/>
      <c r="H6" s="980" t="s">
        <v>1</v>
      </c>
      <c r="I6" s="1002"/>
      <c r="J6" s="1002"/>
      <c r="K6" s="137" t="s">
        <v>668</v>
      </c>
    </row>
    <row r="7" spans="1:18" ht="6" customHeight="1" x14ac:dyDescent="0.25">
      <c r="A7" s="741" t="s">
        <v>206</v>
      </c>
      <c r="B7" s="736" t="s">
        <v>1428</v>
      </c>
      <c r="C7" s="736" t="s">
        <v>1429</v>
      </c>
      <c r="D7" s="736" t="s">
        <v>1430</v>
      </c>
      <c r="E7" s="736" t="s">
        <v>1431</v>
      </c>
      <c r="F7" s="736" t="s">
        <v>1432</v>
      </c>
      <c r="G7" s="736" t="s">
        <v>1433</v>
      </c>
      <c r="H7" s="735" t="s">
        <v>1434</v>
      </c>
      <c r="I7" s="735" t="s">
        <v>1435</v>
      </c>
      <c r="J7" s="735" t="s">
        <v>1436</v>
      </c>
      <c r="K7" s="137" t="s">
        <v>668</v>
      </c>
    </row>
    <row r="8" spans="1:18" ht="9.9499999999999993" customHeight="1" x14ac:dyDescent="0.25">
      <c r="A8" s="580" t="s">
        <v>222</v>
      </c>
      <c r="B8" s="147">
        <v>1232.358514</v>
      </c>
      <c r="C8" s="147">
        <v>1393.5406180000002</v>
      </c>
      <c r="D8" s="147">
        <v>1429.0163200000002</v>
      </c>
      <c r="E8" s="627">
        <v>114.63881177206463</v>
      </c>
      <c r="F8" s="627">
        <v>130.57307475214796</v>
      </c>
      <c r="G8" s="627">
        <v>132.59238818896458</v>
      </c>
      <c r="H8" s="615">
        <v>15.957840495756916</v>
      </c>
      <c r="I8" s="615">
        <v>2.5457242897529917</v>
      </c>
      <c r="J8" s="166">
        <v>0.30785953796037535</v>
      </c>
      <c r="K8" s="137" t="s">
        <v>668</v>
      </c>
    </row>
    <row r="9" spans="1:18" ht="9.9499999999999993" customHeight="1" x14ac:dyDescent="0.25">
      <c r="A9" s="580" t="s">
        <v>223</v>
      </c>
      <c r="B9" s="147">
        <v>1484.1579172995207</v>
      </c>
      <c r="C9" s="147">
        <v>1578.4170388288749</v>
      </c>
      <c r="D9" s="147">
        <v>1658.2015639460851</v>
      </c>
      <c r="E9" s="627">
        <v>118.55120262346671</v>
      </c>
      <c r="F9" s="627">
        <v>124.91423625700043</v>
      </c>
      <c r="G9" s="627">
        <v>130.11140623258981</v>
      </c>
      <c r="H9" s="615">
        <v>11.726760651133617</v>
      </c>
      <c r="I9" s="615">
        <v>5.0547176794548117</v>
      </c>
      <c r="J9" s="166">
        <v>0.29852754119675012</v>
      </c>
      <c r="K9" s="137" t="s">
        <v>668</v>
      </c>
    </row>
    <row r="10" spans="1:18" ht="9.9499999999999993" customHeight="1" x14ac:dyDescent="0.25">
      <c r="A10" s="580" t="s">
        <v>224</v>
      </c>
      <c r="B10" s="147">
        <v>687.79338999999993</v>
      </c>
      <c r="C10" s="147">
        <v>662.08506799999986</v>
      </c>
      <c r="D10" s="147">
        <v>697.852621</v>
      </c>
      <c r="E10" s="627">
        <v>72.07662626161175</v>
      </c>
      <c r="F10" s="627">
        <v>77.853565142417693</v>
      </c>
      <c r="G10" s="627">
        <v>75.541945384413737</v>
      </c>
      <c r="H10" s="615">
        <v>6.0430702709549022</v>
      </c>
      <c r="I10" s="615">
        <v>-1.7283422154733892</v>
      </c>
      <c r="J10" s="166">
        <v>0.21061757509453607</v>
      </c>
      <c r="K10" s="137" t="s">
        <v>668</v>
      </c>
    </row>
    <row r="11" spans="1:18" ht="9.9499999999999993" customHeight="1" x14ac:dyDescent="0.25">
      <c r="A11" s="580" t="s">
        <v>225</v>
      </c>
      <c r="B11" s="147">
        <v>248.26073149549549</v>
      </c>
      <c r="C11" s="147">
        <v>267.893416972973</v>
      </c>
      <c r="D11" s="147">
        <v>263.26330195495495</v>
      </c>
      <c r="E11" s="627">
        <v>274.277627615293</v>
      </c>
      <c r="F11" s="627">
        <v>270.11995048709173</v>
      </c>
      <c r="G11" s="627">
        <v>283.15896079002613</v>
      </c>
      <c r="H11" s="615">
        <v>1.4625367365045583</v>
      </c>
      <c r="I11" s="615">
        <v>5.4022594268807982</v>
      </c>
      <c r="J11" s="166">
        <v>1.0665396610200162</v>
      </c>
      <c r="K11" s="137" t="s">
        <v>668</v>
      </c>
    </row>
    <row r="12" spans="1:18" ht="9.9499999999999993" customHeight="1" x14ac:dyDescent="0.25">
      <c r="A12" s="580" t="s">
        <v>226</v>
      </c>
      <c r="B12" s="147">
        <v>119.38581500000001</v>
      </c>
      <c r="C12" s="147">
        <v>114.78813599999998</v>
      </c>
      <c r="D12" s="147">
        <v>118.15759300000002</v>
      </c>
      <c r="E12" s="627">
        <v>181.00799622779397</v>
      </c>
      <c r="F12" s="627">
        <v>174.44952446953047</v>
      </c>
      <c r="G12" s="627">
        <v>178.05302972081455</v>
      </c>
      <c r="H12" s="615">
        <v>-1.028783863476568</v>
      </c>
      <c r="I12" s="615">
        <v>2.9353704288743221</v>
      </c>
      <c r="J12" s="166">
        <v>0.38688216490258326</v>
      </c>
      <c r="K12" s="137" t="s">
        <v>668</v>
      </c>
    </row>
    <row r="13" spans="1:18" ht="9.9499999999999993" customHeight="1" x14ac:dyDescent="0.25">
      <c r="A13" s="580" t="s">
        <v>227</v>
      </c>
      <c r="B13" s="147">
        <v>362.05762199999998</v>
      </c>
      <c r="C13" s="147">
        <v>439.86693400000001</v>
      </c>
      <c r="D13" s="147">
        <v>371.35423099999997</v>
      </c>
      <c r="E13" s="627">
        <v>203.50147936643546</v>
      </c>
      <c r="F13" s="627">
        <v>251.50846896504405</v>
      </c>
      <c r="G13" s="627">
        <v>209.78544958032089</v>
      </c>
      <c r="H13" s="615">
        <v>2.5677153124537702</v>
      </c>
      <c r="I13" s="615">
        <v>-15.57577933330175</v>
      </c>
      <c r="J13" s="166">
        <v>0.34270138935844896</v>
      </c>
      <c r="K13" s="137" t="s">
        <v>668</v>
      </c>
    </row>
    <row r="14" spans="1:18" ht="9.9499999999999993" customHeight="1" x14ac:dyDescent="0.25">
      <c r="A14" s="580" t="s">
        <v>228</v>
      </c>
      <c r="B14" s="147">
        <v>762.80386956521738</v>
      </c>
      <c r="C14" s="147">
        <v>746.26334369565211</v>
      </c>
      <c r="D14" s="147">
        <v>735.30543630434772</v>
      </c>
      <c r="E14" s="627">
        <v>125.79458046536459</v>
      </c>
      <c r="F14" s="627">
        <v>123.05246165583227</v>
      </c>
      <c r="G14" s="627">
        <v>120.22253615590388</v>
      </c>
      <c r="H14" s="615">
        <v>-3.6049152813741236</v>
      </c>
      <c r="I14" s="615">
        <v>-1.4683700444187089</v>
      </c>
      <c r="J14" s="166">
        <v>0.28184940411422027</v>
      </c>
      <c r="K14" s="137" t="s">
        <v>668</v>
      </c>
    </row>
    <row r="15" spans="1:18" ht="9.9499999999999993" customHeight="1" x14ac:dyDescent="0.25">
      <c r="A15" s="580" t="s">
        <v>229</v>
      </c>
      <c r="B15" s="147">
        <v>162.25505084229107</v>
      </c>
      <c r="C15" s="147">
        <v>201.45365205492348</v>
      </c>
      <c r="D15" s="147">
        <v>192.41199017771675</v>
      </c>
      <c r="E15" s="627">
        <v>98.543096059243695</v>
      </c>
      <c r="F15" s="627">
        <v>126.11970421407061</v>
      </c>
      <c r="G15" s="627">
        <v>120.21248931038738</v>
      </c>
      <c r="H15" s="615">
        <v>18.586132868515548</v>
      </c>
      <c r="I15" s="615">
        <v>-4.4882094640516392</v>
      </c>
      <c r="J15" s="166">
        <v>0.47868922105502437</v>
      </c>
      <c r="K15" s="137" t="s">
        <v>668</v>
      </c>
    </row>
    <row r="16" spans="1:18" s="622" customFormat="1" ht="12" customHeight="1" x14ac:dyDescent="0.25">
      <c r="A16" s="237" t="s">
        <v>3</v>
      </c>
      <c r="B16" s="629">
        <v>666.27153709761751</v>
      </c>
      <c r="C16" s="629">
        <v>745.92483312796003</v>
      </c>
      <c r="D16" s="629">
        <v>761.62773267513933</v>
      </c>
      <c r="E16" s="630">
        <v>83.994938291101789</v>
      </c>
      <c r="F16" s="630">
        <v>95.46961682082555</v>
      </c>
      <c r="G16" s="630">
        <v>96.892693808245369</v>
      </c>
      <c r="H16" s="620">
        <v>14.311911926015666</v>
      </c>
      <c r="I16" s="620">
        <v>2.1051584355129704</v>
      </c>
      <c r="J16" s="200">
        <v>0.291226286976353</v>
      </c>
      <c r="K16" s="137" t="s">
        <v>668</v>
      </c>
    </row>
    <row r="17" spans="1:11" ht="9.9499999999999993" customHeight="1" x14ac:dyDescent="0.25">
      <c r="A17" s="580" t="s">
        <v>230</v>
      </c>
      <c r="B17" s="147">
        <v>1680.5518202648359</v>
      </c>
      <c r="C17" s="147">
        <v>1790.907722978335</v>
      </c>
      <c r="D17" s="147">
        <v>1809.1068429900918</v>
      </c>
      <c r="E17" s="627">
        <v>94.145607771679764</v>
      </c>
      <c r="F17" s="627">
        <v>101.80557731047384</v>
      </c>
      <c r="G17" s="627">
        <v>102.30694143497408</v>
      </c>
      <c r="H17" s="615">
        <v>7.6495720735940811</v>
      </c>
      <c r="I17" s="615">
        <v>1.0161952946124497</v>
      </c>
      <c r="J17" s="166">
        <v>0.28375976184003432</v>
      </c>
      <c r="K17" s="137" t="s">
        <v>668</v>
      </c>
    </row>
    <row r="18" spans="1:11" ht="9.9499999999999993" customHeight="1" x14ac:dyDescent="0.25">
      <c r="A18" s="580" t="s">
        <v>231</v>
      </c>
      <c r="B18" s="147">
        <v>338.52094048257379</v>
      </c>
      <c r="C18" s="147">
        <v>343.96504702144773</v>
      </c>
      <c r="D18" s="147">
        <v>346.07736539410195</v>
      </c>
      <c r="E18" s="627">
        <v>84.482496355142402</v>
      </c>
      <c r="F18" s="627">
        <v>85.975700153634122</v>
      </c>
      <c r="G18" s="627">
        <v>86.062970929429454</v>
      </c>
      <c r="H18" s="615">
        <v>2.2321883251169625</v>
      </c>
      <c r="I18" s="615">
        <v>0.61410843658265746</v>
      </c>
      <c r="J18" s="166">
        <v>0.25985982134418828</v>
      </c>
      <c r="K18" s="137" t="s">
        <v>668</v>
      </c>
    </row>
    <row r="19" spans="1:11" ht="9.9499999999999993" customHeight="1" x14ac:dyDescent="0.25">
      <c r="A19" s="580" t="s">
        <v>232</v>
      </c>
      <c r="B19" s="147">
        <v>82.290774999999996</v>
      </c>
      <c r="C19" s="147">
        <v>92.77276599999999</v>
      </c>
      <c r="D19" s="147">
        <v>86.430669999999992</v>
      </c>
      <c r="E19" s="627">
        <v>80.691865681520667</v>
      </c>
      <c r="F19" s="627">
        <v>93.762238907187538</v>
      </c>
      <c r="G19" s="627">
        <v>87.368748249959808</v>
      </c>
      <c r="H19" s="615">
        <v>5.0308129921002633</v>
      </c>
      <c r="I19" s="615">
        <v>-6.8361613795151897</v>
      </c>
      <c r="J19" s="166">
        <v>0.25353570741003473</v>
      </c>
      <c r="K19" s="137" t="s">
        <v>668</v>
      </c>
    </row>
    <row r="20" spans="1:11" ht="9.9499999999999993" customHeight="1" x14ac:dyDescent="0.25">
      <c r="A20" s="580" t="s">
        <v>233</v>
      </c>
      <c r="B20" s="147">
        <v>754.39220900000009</v>
      </c>
      <c r="C20" s="147">
        <v>871.36949699999991</v>
      </c>
      <c r="D20" s="147">
        <v>908.06207399999994</v>
      </c>
      <c r="E20" s="627">
        <v>181.62234656858064</v>
      </c>
      <c r="F20" s="627">
        <v>215.38999758499659</v>
      </c>
      <c r="G20" s="627">
        <v>223.88736424674445</v>
      </c>
      <c r="H20" s="615">
        <v>20.370022803350533</v>
      </c>
      <c r="I20" s="615">
        <v>4.2109090490690004</v>
      </c>
      <c r="J20" s="166">
        <v>0.79914375136331384</v>
      </c>
      <c r="K20" s="137" t="s">
        <v>668</v>
      </c>
    </row>
    <row r="21" spans="1:11" ht="9.9499999999999993" customHeight="1" x14ac:dyDescent="0.25">
      <c r="A21" s="580" t="s">
        <v>234</v>
      </c>
      <c r="B21" s="147">
        <v>330.36173165753428</v>
      </c>
      <c r="C21" s="147">
        <v>325.02176553424658</v>
      </c>
      <c r="D21" s="147">
        <v>349.78747776712328</v>
      </c>
      <c r="E21" s="627">
        <v>140.89849043623212</v>
      </c>
      <c r="F21" s="627">
        <v>145.23444655942376</v>
      </c>
      <c r="G21" s="627">
        <v>156.7819719230653</v>
      </c>
      <c r="H21" s="615">
        <v>5.8801441717003948</v>
      </c>
      <c r="I21" s="615">
        <v>7.6197088500115244</v>
      </c>
      <c r="J21" s="166">
        <v>0.60846247086759564</v>
      </c>
      <c r="K21" s="137" t="s">
        <v>668</v>
      </c>
    </row>
    <row r="22" spans="1:11" ht="9.9499999999999993" customHeight="1" x14ac:dyDescent="0.25">
      <c r="A22" s="580" t="s">
        <v>235</v>
      </c>
      <c r="B22" s="147">
        <v>195.73768913076475</v>
      </c>
      <c r="C22" s="147">
        <v>220.71775258026861</v>
      </c>
      <c r="D22" s="147">
        <v>227.02935084121418</v>
      </c>
      <c r="E22" s="627">
        <v>69.131941047058859</v>
      </c>
      <c r="F22" s="627">
        <v>78.248922375395381</v>
      </c>
      <c r="G22" s="627">
        <v>79.911324273152346</v>
      </c>
      <c r="H22" s="615">
        <v>15.986528628906358</v>
      </c>
      <c r="I22" s="615">
        <v>2.8595788907601478</v>
      </c>
      <c r="J22" s="166">
        <v>0.26734063458227703</v>
      </c>
      <c r="K22" s="137" t="s">
        <v>668</v>
      </c>
    </row>
    <row r="23" spans="1:11" ht="9.9499999999999993" customHeight="1" x14ac:dyDescent="0.25">
      <c r="A23" s="580" t="s">
        <v>236</v>
      </c>
      <c r="B23" s="147">
        <v>338.07614523782235</v>
      </c>
      <c r="C23" s="147">
        <v>349.23726065042985</v>
      </c>
      <c r="D23" s="147">
        <v>342.87527289971348</v>
      </c>
      <c r="E23" s="627">
        <v>150.84893438425883</v>
      </c>
      <c r="F23" s="627">
        <v>161.93716870663002</v>
      </c>
      <c r="G23" s="627">
        <v>159.12044132757202</v>
      </c>
      <c r="H23" s="615">
        <v>1.4195404584121574</v>
      </c>
      <c r="I23" s="615">
        <v>-1.8216806931962561</v>
      </c>
      <c r="J23" s="166">
        <v>0.594841656789594</v>
      </c>
      <c r="K23" s="137" t="s">
        <v>668</v>
      </c>
    </row>
    <row r="24" spans="1:11" s="389" customFormat="1" ht="18" customHeight="1" x14ac:dyDescent="0.25">
      <c r="A24" s="245" t="s">
        <v>857</v>
      </c>
      <c r="B24" s="624">
        <v>11512.726758073673</v>
      </c>
      <c r="C24" s="624">
        <v>12161.530255445112</v>
      </c>
      <c r="D24" s="624">
        <v>12404.77589495049</v>
      </c>
      <c r="E24" s="631">
        <v>140.82722844988504</v>
      </c>
      <c r="F24" s="631">
        <v>150.2814407997584</v>
      </c>
      <c r="G24" s="631">
        <v>152.28248867731301</v>
      </c>
      <c r="H24" s="625">
        <v>7.7483740874092906</v>
      </c>
      <c r="I24" s="625">
        <v>2.0001236225718291</v>
      </c>
      <c r="J24" s="205">
        <v>0.40938908655412215</v>
      </c>
      <c r="K24" s="137" t="s">
        <v>668</v>
      </c>
    </row>
    <row r="25" spans="1:11" ht="9.9499999999999993" customHeight="1" x14ac:dyDescent="0.25">
      <c r="A25" s="580" t="s">
        <v>237</v>
      </c>
      <c r="B25" s="128">
        <v>6924.1364998405297</v>
      </c>
      <c r="C25" s="128">
        <v>7467.1641922325389</v>
      </c>
      <c r="D25" s="128">
        <v>7542.30710615098</v>
      </c>
      <c r="E25" s="627">
        <v>105.85316241921944</v>
      </c>
      <c r="F25" s="627">
        <v>114.88728795930213</v>
      </c>
      <c r="G25" s="627">
        <v>115.2075768450903</v>
      </c>
      <c r="H25" s="615">
        <v>8.9277645858756163</v>
      </c>
      <c r="I25" s="615">
        <v>1.0063112579820586</v>
      </c>
      <c r="J25" s="166">
        <v>0.29339631530507093</v>
      </c>
      <c r="K25" s="137" t="s">
        <v>668</v>
      </c>
    </row>
    <row r="26" spans="1:11" ht="9.9499999999999993" customHeight="1" x14ac:dyDescent="0.25">
      <c r="A26" s="580" t="s">
        <v>238</v>
      </c>
      <c r="B26" s="128">
        <v>2521.1392582331432</v>
      </c>
      <c r="C26" s="128">
        <v>2677.0606602125727</v>
      </c>
      <c r="D26" s="128">
        <v>2754.2527377995084</v>
      </c>
      <c r="E26" s="627">
        <v>154.31080913114184</v>
      </c>
      <c r="F26" s="627">
        <v>168.0571502028111</v>
      </c>
      <c r="G26" s="627">
        <v>172.22833116178225</v>
      </c>
      <c r="H26" s="615">
        <v>9.2463547503415207</v>
      </c>
      <c r="I26" s="615">
        <v>2.8834638950918015</v>
      </c>
      <c r="J26" s="166">
        <v>0.59955755010758371</v>
      </c>
      <c r="K26" s="137" t="s">
        <v>668</v>
      </c>
    </row>
    <row r="27" spans="1:11" ht="9.9499999999999993" customHeight="1" x14ac:dyDescent="0.25">
      <c r="A27" s="990" t="s">
        <v>796</v>
      </c>
      <c r="B27" s="990"/>
      <c r="C27" s="990"/>
      <c r="D27" s="990"/>
      <c r="E27" s="990"/>
      <c r="F27" s="990"/>
      <c r="G27" s="990"/>
      <c r="H27" s="990"/>
      <c r="I27" s="990"/>
      <c r="J27" s="990"/>
      <c r="K27" s="137" t="s">
        <v>668</v>
      </c>
    </row>
    <row r="28" spans="1:11" s="260" customFormat="1" ht="20.100000000000001" customHeight="1" x14ac:dyDescent="0.15">
      <c r="A28" s="1054" t="s">
        <v>859</v>
      </c>
      <c r="B28" s="1054"/>
      <c r="C28" s="1054"/>
      <c r="D28" s="1054"/>
      <c r="E28" s="1054"/>
      <c r="F28" s="1054"/>
      <c r="G28" s="1054"/>
      <c r="H28" s="1054"/>
      <c r="I28" s="1054"/>
      <c r="J28" s="1054"/>
      <c r="K28" s="137" t="s">
        <v>668</v>
      </c>
    </row>
    <row r="29" spans="1:11" ht="20.100000000000001" customHeight="1" x14ac:dyDescent="0.25">
      <c r="A29" s="1083" t="s">
        <v>860</v>
      </c>
      <c r="B29" s="1083"/>
      <c r="C29" s="1083"/>
      <c r="D29" s="1083"/>
      <c r="E29" s="1083"/>
      <c r="F29" s="1083"/>
      <c r="G29" s="1083"/>
      <c r="H29" s="1083"/>
      <c r="I29" s="1083"/>
      <c r="J29" s="1083"/>
      <c r="K29" s="137" t="s">
        <v>668</v>
      </c>
    </row>
    <row r="30" spans="1:11" ht="9" customHeight="1" x14ac:dyDescent="0.25">
      <c r="A30" s="994" t="s">
        <v>570</v>
      </c>
      <c r="B30" s="994"/>
      <c r="C30" s="994"/>
      <c r="D30" s="994"/>
      <c r="E30" s="994"/>
      <c r="F30" s="994"/>
      <c r="G30" s="994"/>
      <c r="H30" s="994"/>
      <c r="I30" s="994"/>
      <c r="J30" s="994"/>
      <c r="K30" s="137" t="s">
        <v>668</v>
      </c>
    </row>
    <row r="31" spans="1:11" ht="9" customHeight="1" x14ac:dyDescent="0.25">
      <c r="A31" s="994" t="s">
        <v>571</v>
      </c>
      <c r="B31" s="994"/>
      <c r="C31" s="994"/>
      <c r="D31" s="994"/>
      <c r="E31" s="994"/>
      <c r="F31" s="994"/>
      <c r="G31" s="994"/>
      <c r="H31" s="994"/>
      <c r="I31" s="994"/>
      <c r="J31" s="994"/>
      <c r="K31" s="137" t="s">
        <v>668</v>
      </c>
    </row>
    <row r="32" spans="1:11" s="133" customFormat="1" ht="9.9499999999999993" customHeight="1" x14ac:dyDescent="0.25">
      <c r="A32" s="139" t="s">
        <v>671</v>
      </c>
      <c r="B32" s="139" t="s">
        <v>671</v>
      </c>
      <c r="C32" s="139" t="s">
        <v>671</v>
      </c>
      <c r="D32" s="139" t="s">
        <v>671</v>
      </c>
      <c r="E32" s="139" t="s">
        <v>671</v>
      </c>
      <c r="F32" s="139" t="s">
        <v>671</v>
      </c>
      <c r="G32" s="139" t="s">
        <v>671</v>
      </c>
      <c r="H32" s="139" t="s">
        <v>671</v>
      </c>
      <c r="I32" s="139" t="s">
        <v>671</v>
      </c>
      <c r="J32" s="139" t="s">
        <v>671</v>
      </c>
      <c r="K32" s="141" t="s">
        <v>672</v>
      </c>
    </row>
    <row r="33" spans="1:10" s="133" customFormat="1" ht="9.9499999999999993" customHeight="1" x14ac:dyDescent="0.25">
      <c r="A33" s="223"/>
      <c r="B33" s="628"/>
      <c r="C33" s="628"/>
      <c r="D33" s="628"/>
      <c r="E33" s="125"/>
      <c r="F33" s="125"/>
      <c r="G33" s="628"/>
      <c r="H33" s="628"/>
      <c r="I33" s="628"/>
      <c r="J33" s="126"/>
    </row>
  </sheetData>
  <mergeCells count="16">
    <mergeCell ref="A27:J27"/>
    <mergeCell ref="A30:J30"/>
    <mergeCell ref="A31:J31"/>
    <mergeCell ref="A1:J1"/>
    <mergeCell ref="A2:J2"/>
    <mergeCell ref="B6:D6"/>
    <mergeCell ref="E6:G6"/>
    <mergeCell ref="H6:J6"/>
    <mergeCell ref="A28:J28"/>
    <mergeCell ref="A29:J29"/>
    <mergeCell ref="A3:J3"/>
    <mergeCell ref="A4:A6"/>
    <mergeCell ref="B4:D4"/>
    <mergeCell ref="E4:G4"/>
    <mergeCell ref="H4:I4"/>
    <mergeCell ref="J4:J5"/>
  </mergeCells>
  <hyperlinks>
    <hyperlink ref="A1" location="Inhalt!Druckbereich" display="Zum Inhaltsverzeichnis" xr:uid="{9DCD177A-E96B-46C8-886A-06789C0BB50C}"/>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33C9F-507E-4055-9024-72042DF042C5}">
  <dimension ref="A1:S36"/>
  <sheetViews>
    <sheetView showGridLines="0" zoomScaleNormal="100" zoomScaleSheetLayoutView="75" workbookViewId="0">
      <selection activeCell="U35" sqref="U35"/>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8" width="8.25" style="223" customWidth="1"/>
    <col min="19" max="16384" width="10" style="223"/>
  </cols>
  <sheetData>
    <row r="1" spans="1:19" s="739" customFormat="1" ht="9.9499999999999993" customHeight="1" x14ac:dyDescent="0.25">
      <c r="A1" s="954" t="s">
        <v>927</v>
      </c>
      <c r="B1" s="954"/>
      <c r="C1" s="954"/>
      <c r="D1" s="954"/>
      <c r="E1" s="954"/>
      <c r="F1" s="954"/>
      <c r="G1" s="954"/>
      <c r="H1" s="954"/>
      <c r="I1" s="954"/>
      <c r="J1" s="954"/>
      <c r="K1" s="137" t="s">
        <v>668</v>
      </c>
    </row>
    <row r="2" spans="1:19" s="639" customFormat="1" ht="27.95" customHeight="1" x14ac:dyDescent="0.25">
      <c r="A2" s="1169" t="s">
        <v>572</v>
      </c>
      <c r="B2" s="1169"/>
      <c r="C2" s="1169"/>
      <c r="D2" s="1169"/>
      <c r="E2" s="1169"/>
      <c r="F2" s="1169"/>
      <c r="G2" s="1169"/>
      <c r="H2" s="1169"/>
      <c r="I2" s="1169"/>
      <c r="J2" s="1169"/>
      <c r="K2" s="137" t="s">
        <v>668</v>
      </c>
      <c r="R2" s="1019"/>
      <c r="S2" s="976"/>
    </row>
    <row r="3" spans="1:19" s="321" customFormat="1" ht="15" customHeight="1" x14ac:dyDescent="0.2">
      <c r="A3" s="986" t="s">
        <v>573</v>
      </c>
      <c r="B3" s="986"/>
      <c r="C3" s="986"/>
      <c r="D3" s="986"/>
      <c r="E3" s="986"/>
      <c r="F3" s="986"/>
      <c r="G3" s="986"/>
      <c r="H3" s="986"/>
      <c r="I3" s="986"/>
      <c r="J3" s="986"/>
      <c r="K3" s="137" t="s">
        <v>668</v>
      </c>
      <c r="R3" s="976"/>
      <c r="S3" s="976"/>
    </row>
    <row r="4" spans="1:19" s="3" customFormat="1" ht="5.0999999999999996" customHeight="1" x14ac:dyDescent="0.15">
      <c r="A4" s="956" t="s">
        <v>1606</v>
      </c>
      <c r="B4" s="956"/>
      <c r="C4" s="956"/>
      <c r="D4" s="956"/>
      <c r="E4" s="956"/>
      <c r="F4" s="956"/>
      <c r="G4" s="956"/>
      <c r="H4" s="956"/>
      <c r="I4" s="956"/>
      <c r="J4" s="956"/>
      <c r="K4" s="137" t="s">
        <v>668</v>
      </c>
      <c r="L4" s="763"/>
      <c r="M4" s="137"/>
      <c r="N4" s="756"/>
      <c r="O4" s="900"/>
      <c r="P4" s="900"/>
      <c r="Q4" s="179"/>
      <c r="R4" s="179"/>
    </row>
    <row r="5" spans="1:19" s="133" customFormat="1" ht="12" customHeight="1" x14ac:dyDescent="0.25">
      <c r="A5" s="1171" t="s">
        <v>206</v>
      </c>
      <c r="B5" s="1170" t="s">
        <v>861</v>
      </c>
      <c r="C5" s="1180"/>
      <c r="D5" s="1176" t="s">
        <v>862</v>
      </c>
      <c r="E5" s="1176"/>
      <c r="F5" s="1176"/>
      <c r="G5" s="1176"/>
      <c r="H5" s="1176"/>
      <c r="I5" s="1176"/>
      <c r="J5" s="1176"/>
      <c r="K5" s="137" t="s">
        <v>668</v>
      </c>
    </row>
    <row r="6" spans="1:19" s="133" customFormat="1" ht="24.95" customHeight="1" x14ac:dyDescent="0.25">
      <c r="A6" s="1178"/>
      <c r="B6" s="1181"/>
      <c r="C6" s="1182"/>
      <c r="D6" s="1170" t="s">
        <v>574</v>
      </c>
      <c r="E6" s="1180"/>
      <c r="F6" s="958" t="s">
        <v>725</v>
      </c>
      <c r="G6" s="958"/>
      <c r="H6" s="958"/>
      <c r="I6" s="1170" t="s">
        <v>575</v>
      </c>
      <c r="J6" s="1171"/>
      <c r="K6" s="137" t="s">
        <v>668</v>
      </c>
    </row>
    <row r="7" spans="1:19" s="133" customFormat="1" ht="12" customHeight="1" x14ac:dyDescent="0.25">
      <c r="A7" s="1178"/>
      <c r="B7" s="632">
        <v>2010</v>
      </c>
      <c r="C7" s="632">
        <v>2016</v>
      </c>
      <c r="D7" s="632">
        <v>2010</v>
      </c>
      <c r="E7" s="632">
        <v>2016</v>
      </c>
      <c r="F7" s="632">
        <v>2010</v>
      </c>
      <c r="G7" s="632">
        <v>2013</v>
      </c>
      <c r="H7" s="632">
        <v>2016</v>
      </c>
      <c r="I7" s="633" t="s">
        <v>576</v>
      </c>
      <c r="J7" s="634" t="s">
        <v>577</v>
      </c>
      <c r="K7" s="137" t="s">
        <v>668</v>
      </c>
    </row>
    <row r="8" spans="1:19" s="133" customFormat="1" ht="12" customHeight="1" x14ac:dyDescent="0.25">
      <c r="A8" s="1179"/>
      <c r="B8" s="1172" t="s">
        <v>578</v>
      </c>
      <c r="C8" s="1173"/>
      <c r="D8" s="1173"/>
      <c r="E8" s="1174"/>
      <c r="F8" s="1175" t="s">
        <v>579</v>
      </c>
      <c r="G8" s="1176"/>
      <c r="H8" s="1177"/>
      <c r="I8" s="1175" t="s">
        <v>1</v>
      </c>
      <c r="J8" s="1176"/>
      <c r="K8" s="137" t="s">
        <v>668</v>
      </c>
    </row>
    <row r="9" spans="1:19" s="881" customFormat="1" ht="6" customHeight="1" x14ac:dyDescent="0.25">
      <c r="A9" s="741" t="s">
        <v>206</v>
      </c>
      <c r="B9" s="736" t="s">
        <v>1437</v>
      </c>
      <c r="C9" s="736" t="s">
        <v>1438</v>
      </c>
      <c r="D9" s="736" t="s">
        <v>1439</v>
      </c>
      <c r="E9" s="736" t="s">
        <v>1440</v>
      </c>
      <c r="F9" s="736" t="s">
        <v>1441</v>
      </c>
      <c r="G9" s="736" t="s">
        <v>1442</v>
      </c>
      <c r="H9" s="736" t="s">
        <v>1443</v>
      </c>
      <c r="I9" s="735" t="s">
        <v>1444</v>
      </c>
      <c r="J9" s="735" t="s">
        <v>1445</v>
      </c>
      <c r="K9" s="137" t="s">
        <v>668</v>
      </c>
    </row>
    <row r="10" spans="1:19" s="133" customFormat="1" ht="9.9499999999999993" customHeight="1" x14ac:dyDescent="0.25">
      <c r="A10" s="635" t="s">
        <v>222</v>
      </c>
      <c r="B10" s="636">
        <v>563.78200000000004</v>
      </c>
      <c r="C10" s="636">
        <v>582.04700000000003</v>
      </c>
      <c r="D10" s="636">
        <v>452.87</v>
      </c>
      <c r="E10" s="636">
        <v>475.596</v>
      </c>
      <c r="F10" s="637">
        <v>115.31681376539558</v>
      </c>
      <c r="G10" s="637">
        <v>116.39712533930924</v>
      </c>
      <c r="H10" s="637">
        <v>118.7668742277591</v>
      </c>
      <c r="I10" s="638">
        <v>2.99181043050881</v>
      </c>
      <c r="J10" s="638">
        <v>2.0359170224709655</v>
      </c>
      <c r="K10" s="137" t="s">
        <v>668</v>
      </c>
    </row>
    <row r="11" spans="1:19" s="133" customFormat="1" ht="9.9499999999999993" customHeight="1" x14ac:dyDescent="0.25">
      <c r="A11" s="635" t="s">
        <v>223</v>
      </c>
      <c r="B11" s="636">
        <v>721.95699999999999</v>
      </c>
      <c r="C11" s="636">
        <v>758.31</v>
      </c>
      <c r="D11" s="636">
        <v>582.11099999999999</v>
      </c>
      <c r="E11" s="636">
        <v>608.70799999999997</v>
      </c>
      <c r="F11" s="637">
        <v>129.14396540134149</v>
      </c>
      <c r="G11" s="637">
        <v>129.55612745863019</v>
      </c>
      <c r="H11" s="637">
        <v>130.65090322570913</v>
      </c>
      <c r="I11" s="638">
        <v>1.1668666202749156</v>
      </c>
      <c r="J11" s="638">
        <v>0.84502044677780774</v>
      </c>
      <c r="K11" s="137" t="s">
        <v>668</v>
      </c>
    </row>
    <row r="12" spans="1:19" s="133" customFormat="1" ht="9.9499999999999993" customHeight="1" x14ac:dyDescent="0.25">
      <c r="A12" s="635" t="s">
        <v>224</v>
      </c>
      <c r="B12" s="636">
        <v>193.3</v>
      </c>
      <c r="C12" s="636">
        <v>206.00299999999999</v>
      </c>
      <c r="D12" s="636">
        <v>141.69999999999999</v>
      </c>
      <c r="E12" s="636">
        <v>152.00299999999999</v>
      </c>
      <c r="F12" s="637">
        <v>112.93320283982773</v>
      </c>
      <c r="G12" s="637">
        <v>113.80071916878079</v>
      </c>
      <c r="H12" s="637">
        <v>117.18005852655284</v>
      </c>
      <c r="I12" s="638">
        <v>3.7605022968740154</v>
      </c>
      <c r="J12" s="638">
        <v>2.9695237274907447</v>
      </c>
      <c r="K12" s="137" t="s">
        <v>668</v>
      </c>
    </row>
    <row r="13" spans="1:19" s="133" customFormat="1" ht="9.9499999999999993" customHeight="1" x14ac:dyDescent="0.25">
      <c r="A13" s="635" t="s">
        <v>225</v>
      </c>
      <c r="B13" s="636">
        <v>111.85</v>
      </c>
      <c r="C13" s="636">
        <v>116.904</v>
      </c>
      <c r="D13" s="636">
        <v>94.513000000000005</v>
      </c>
      <c r="E13" s="636">
        <v>100.312</v>
      </c>
      <c r="F13" s="637">
        <v>104.77027150612878</v>
      </c>
      <c r="G13" s="637">
        <v>107.81300973536602</v>
      </c>
      <c r="H13" s="637">
        <v>111.42584981477185</v>
      </c>
      <c r="I13" s="638">
        <v>6.352544679865356</v>
      </c>
      <c r="J13" s="638">
        <v>3.3510242300755508</v>
      </c>
      <c r="K13" s="137" t="s">
        <v>668</v>
      </c>
    </row>
    <row r="14" spans="1:19" s="133" customFormat="1" ht="9.9499999999999993" customHeight="1" x14ac:dyDescent="0.25">
      <c r="A14" s="635" t="s">
        <v>226</v>
      </c>
      <c r="B14" s="636">
        <v>37.494</v>
      </c>
      <c r="C14" s="636">
        <v>37.597000000000001</v>
      </c>
      <c r="D14" s="636">
        <v>30.088999999999999</v>
      </c>
      <c r="E14" s="636">
        <v>30.536000000000001</v>
      </c>
      <c r="F14" s="637">
        <v>122.21737055353027</v>
      </c>
      <c r="G14" s="637">
        <v>120.55309687249859</v>
      </c>
      <c r="H14" s="637">
        <v>121.00476146762037</v>
      </c>
      <c r="I14" s="638">
        <v>-0.99217409147154756</v>
      </c>
      <c r="J14" s="638">
        <v>0.37466030059723898</v>
      </c>
      <c r="K14" s="137" t="s">
        <v>668</v>
      </c>
    </row>
    <row r="15" spans="1:19" s="133" customFormat="1" ht="9.9499999999999993" customHeight="1" x14ac:dyDescent="0.25">
      <c r="A15" s="635" t="s">
        <v>227</v>
      </c>
      <c r="B15" s="636">
        <v>102.761</v>
      </c>
      <c r="C15" s="636">
        <v>107.625</v>
      </c>
      <c r="D15" s="636">
        <v>95.676000000000002</v>
      </c>
      <c r="E15" s="636">
        <v>101.375</v>
      </c>
      <c r="F15" s="637">
        <v>134.40292642017141</v>
      </c>
      <c r="G15" s="637">
        <v>137.84269213936366</v>
      </c>
      <c r="H15" s="637">
        <v>139.90876223563367</v>
      </c>
      <c r="I15" s="638">
        <v>4.0965148320133133</v>
      </c>
      <c r="J15" s="638">
        <v>1.4988608131515184</v>
      </c>
      <c r="K15" s="137" t="s">
        <v>668</v>
      </c>
    </row>
    <row r="16" spans="1:19" s="133" customFormat="1" ht="9.9499999999999993" customHeight="1" x14ac:dyDescent="0.25">
      <c r="A16" s="635" t="s">
        <v>228</v>
      </c>
      <c r="B16" s="636">
        <v>301.45400000000001</v>
      </c>
      <c r="C16" s="636">
        <v>320.31400000000002</v>
      </c>
      <c r="D16" s="636">
        <v>265.27199999999999</v>
      </c>
      <c r="E16" s="636">
        <v>282.99599999999998</v>
      </c>
      <c r="F16" s="637">
        <v>121.25204003065218</v>
      </c>
      <c r="G16" s="637">
        <v>124.37779727510429</v>
      </c>
      <c r="H16" s="637">
        <v>126.70670807464596</v>
      </c>
      <c r="I16" s="638">
        <v>4.4986196047628164</v>
      </c>
      <c r="J16" s="638">
        <v>1.8724489825064896</v>
      </c>
      <c r="K16" s="137" t="s">
        <v>668</v>
      </c>
    </row>
    <row r="17" spans="1:11" s="133" customFormat="1" ht="9.9499999999999993" customHeight="1" x14ac:dyDescent="0.25">
      <c r="A17" s="635" t="s">
        <v>229</v>
      </c>
      <c r="B17" s="636">
        <v>84.903000000000006</v>
      </c>
      <c r="C17" s="636">
        <v>89.442999999999998</v>
      </c>
      <c r="D17" s="636">
        <v>63.651000000000003</v>
      </c>
      <c r="E17" s="636">
        <v>62.805999999999997</v>
      </c>
      <c r="F17" s="637">
        <v>106.31366297010487</v>
      </c>
      <c r="G17" s="637">
        <v>104.50141686094166</v>
      </c>
      <c r="H17" s="637">
        <v>107.52621899628727</v>
      </c>
      <c r="I17" s="638">
        <v>1.1405458078547865</v>
      </c>
      <c r="J17" s="638">
        <v>2.8945082528121744</v>
      </c>
      <c r="K17" s="137" t="s">
        <v>668</v>
      </c>
    </row>
    <row r="18" spans="1:11" s="318" customFormat="1" ht="12" customHeight="1" x14ac:dyDescent="0.25">
      <c r="A18" s="237" t="s">
        <v>3</v>
      </c>
      <c r="B18" s="339">
        <v>460.57400000000001</v>
      </c>
      <c r="C18" s="339">
        <v>479.452</v>
      </c>
      <c r="D18" s="339">
        <v>362.86500000000001</v>
      </c>
      <c r="E18" s="339">
        <v>366.93099999999998</v>
      </c>
      <c r="F18" s="313">
        <v>126.30551199739638</v>
      </c>
      <c r="G18" s="313">
        <v>126.43534159178702</v>
      </c>
      <c r="H18" s="313">
        <v>126.89202836979453</v>
      </c>
      <c r="I18" s="573">
        <v>0.46436324363282044</v>
      </c>
      <c r="J18" s="573">
        <v>0.36120183823442448</v>
      </c>
      <c r="K18" s="137" t="s">
        <v>668</v>
      </c>
    </row>
    <row r="19" spans="1:11" s="133" customFormat="1" ht="9.9499999999999993" customHeight="1" x14ac:dyDescent="0.25">
      <c r="A19" s="635" t="s">
        <v>230</v>
      </c>
      <c r="B19" s="636">
        <v>1100.548</v>
      </c>
      <c r="C19" s="636">
        <v>1076.8979999999999</v>
      </c>
      <c r="D19" s="636">
        <v>865.74300000000005</v>
      </c>
      <c r="E19" s="636">
        <v>861.25800000000004</v>
      </c>
      <c r="F19" s="637">
        <v>134.51932976435347</v>
      </c>
      <c r="G19" s="637">
        <v>133.37461046326302</v>
      </c>
      <c r="H19" s="637">
        <v>133.10529968390284</v>
      </c>
      <c r="I19" s="638">
        <v>-1.0511724098891073</v>
      </c>
      <c r="J19" s="638">
        <v>-0.20192057425679386</v>
      </c>
      <c r="K19" s="137" t="s">
        <v>668</v>
      </c>
    </row>
    <row r="20" spans="1:11" s="133" customFormat="1" ht="9.9499999999999993" customHeight="1" x14ac:dyDescent="0.25">
      <c r="A20" s="635" t="s">
        <v>231</v>
      </c>
      <c r="B20" s="636">
        <v>218.69800000000001</v>
      </c>
      <c r="C20" s="636">
        <v>223.56100000000001</v>
      </c>
      <c r="D20" s="636">
        <v>175.78899999999999</v>
      </c>
      <c r="E20" s="636">
        <v>179.267</v>
      </c>
      <c r="F20" s="637">
        <v>119.13464073372012</v>
      </c>
      <c r="G20" s="637">
        <v>118.57841785764585</v>
      </c>
      <c r="H20" s="637">
        <v>119.39947990056248</v>
      </c>
      <c r="I20" s="638">
        <v>0.22230240105756541</v>
      </c>
      <c r="J20" s="638">
        <v>0.69242114859579851</v>
      </c>
      <c r="K20" s="137" t="s">
        <v>668</v>
      </c>
    </row>
    <row r="21" spans="1:11" s="133" customFormat="1" ht="9.9499999999999993" customHeight="1" x14ac:dyDescent="0.25">
      <c r="A21" s="635" t="s">
        <v>232</v>
      </c>
      <c r="B21" s="636">
        <v>52.941000000000003</v>
      </c>
      <c r="C21" s="636">
        <v>52.338000000000001</v>
      </c>
      <c r="D21" s="636">
        <v>41.731000000000002</v>
      </c>
      <c r="E21" s="636">
        <v>41.920999999999999</v>
      </c>
      <c r="F21" s="637">
        <v>112.14468548240812</v>
      </c>
      <c r="G21" s="637">
        <v>113.57451091354385</v>
      </c>
      <c r="H21" s="637">
        <v>114.8255448794085</v>
      </c>
      <c r="I21" s="638">
        <v>2.3905362839694404</v>
      </c>
      <c r="J21" s="638">
        <v>1.101509445915178</v>
      </c>
      <c r="K21" s="137" t="s">
        <v>668</v>
      </c>
    </row>
    <row r="22" spans="1:11" s="133" customFormat="1" ht="9.9499999999999993" customHeight="1" x14ac:dyDescent="0.25">
      <c r="A22" s="635" t="s">
        <v>233</v>
      </c>
      <c r="B22" s="636">
        <v>186.79499999999999</v>
      </c>
      <c r="C22" s="636">
        <v>199.48699999999999</v>
      </c>
      <c r="D22" s="636">
        <v>126.892</v>
      </c>
      <c r="E22" s="636">
        <v>133.65299999999999</v>
      </c>
      <c r="F22" s="637">
        <v>84.194937169962728</v>
      </c>
      <c r="G22" s="637">
        <v>86.299179913971273</v>
      </c>
      <c r="H22" s="637">
        <v>90.062486517968608</v>
      </c>
      <c r="I22" s="638">
        <v>6.9690049606678475</v>
      </c>
      <c r="J22" s="638">
        <v>4.3607675156923253</v>
      </c>
      <c r="K22" s="137" t="s">
        <v>668</v>
      </c>
    </row>
    <row r="23" spans="1:11" s="133" customFormat="1" ht="9.9499999999999993" customHeight="1" x14ac:dyDescent="0.25">
      <c r="A23" s="635" t="s">
        <v>234</v>
      </c>
      <c r="B23" s="636">
        <v>106.1</v>
      </c>
      <c r="C23" s="636">
        <v>110.17</v>
      </c>
      <c r="D23" s="636">
        <v>77.608000000000004</v>
      </c>
      <c r="E23" s="636">
        <v>79.087999999999994</v>
      </c>
      <c r="F23" s="637">
        <v>90.939077684550099</v>
      </c>
      <c r="G23" s="637">
        <v>92.568497701351447</v>
      </c>
      <c r="H23" s="637">
        <v>96.772609964436597</v>
      </c>
      <c r="I23" s="638">
        <v>6.4147695670742149</v>
      </c>
      <c r="J23" s="638">
        <v>4.5416230872068839</v>
      </c>
      <c r="K23" s="137" t="s">
        <v>668</v>
      </c>
    </row>
    <row r="24" spans="1:11" s="133" customFormat="1" ht="9.9499999999999993" customHeight="1" x14ac:dyDescent="0.25">
      <c r="A24" s="635" t="s">
        <v>235</v>
      </c>
      <c r="B24" s="636">
        <v>163.53100000000001</v>
      </c>
      <c r="C24" s="636">
        <v>166.48400000000001</v>
      </c>
      <c r="D24" s="636">
        <v>127.80800000000001</v>
      </c>
      <c r="E24" s="636">
        <v>126.09399999999999</v>
      </c>
      <c r="F24" s="637">
        <v>133.48540107867836</v>
      </c>
      <c r="G24" s="637">
        <v>129.4346131798498</v>
      </c>
      <c r="H24" s="637">
        <v>128.95895128806188</v>
      </c>
      <c r="I24" s="638">
        <v>-3.3909699143418104</v>
      </c>
      <c r="J24" s="638">
        <v>-0.36749203331491287</v>
      </c>
      <c r="K24" s="137" t="s">
        <v>668</v>
      </c>
    </row>
    <row r="25" spans="1:11" s="133" customFormat="1" ht="9.9499999999999993" customHeight="1" x14ac:dyDescent="0.25">
      <c r="A25" s="635" t="s">
        <v>236</v>
      </c>
      <c r="B25" s="636">
        <v>93.331000000000003</v>
      </c>
      <c r="C25" s="636">
        <v>95.429000000000002</v>
      </c>
      <c r="D25" s="636">
        <v>72.549000000000007</v>
      </c>
      <c r="E25" s="636">
        <v>72.988</v>
      </c>
      <c r="F25" s="637">
        <v>88.611467862174592</v>
      </c>
      <c r="G25" s="637">
        <v>88.252362539212513</v>
      </c>
      <c r="H25" s="637">
        <v>92.216244936413673</v>
      </c>
      <c r="I25" s="638">
        <v>4.068070602154922</v>
      </c>
      <c r="J25" s="638">
        <v>4.4915311988842435</v>
      </c>
      <c r="K25" s="137" t="s">
        <v>668</v>
      </c>
    </row>
    <row r="26" spans="1:11" s="319" customFormat="1" ht="18" customHeight="1" x14ac:dyDescent="0.25">
      <c r="A26" s="640" t="s">
        <v>2</v>
      </c>
      <c r="B26" s="641">
        <v>4500.0190000000002</v>
      </c>
      <c r="C26" s="641">
        <v>4622.0619999999999</v>
      </c>
      <c r="D26" s="641">
        <v>3576.8670000000002</v>
      </c>
      <c r="E26" s="641">
        <v>3675.5320000000002</v>
      </c>
      <c r="F26" s="642">
        <v>120.72129487566296</v>
      </c>
      <c r="G26" s="642">
        <v>121.17093803005933</v>
      </c>
      <c r="H26" s="642">
        <v>122.70330367464568</v>
      </c>
      <c r="I26" s="643">
        <v>1.6418054503342523</v>
      </c>
      <c r="J26" s="643">
        <v>1.2646313295075833</v>
      </c>
      <c r="K26" s="137" t="s">
        <v>668</v>
      </c>
    </row>
    <row r="27" spans="1:11" s="133" customFormat="1" ht="9.9499999999999993" customHeight="1" x14ac:dyDescent="0.25">
      <c r="A27" s="635" t="s">
        <v>237</v>
      </c>
      <c r="B27" s="636">
        <v>3723.7399999999993</v>
      </c>
      <c r="C27" s="636">
        <v>3804.6260000000007</v>
      </c>
      <c r="D27" s="636">
        <v>2999.9540000000002</v>
      </c>
      <c r="E27" s="636">
        <v>3074.6820000000002</v>
      </c>
      <c r="F27" s="637">
        <v>126.610455535719</v>
      </c>
      <c r="G27" s="637">
        <v>126.76933578091192</v>
      </c>
      <c r="H27" s="637">
        <v>128.03408780321206</v>
      </c>
      <c r="I27" s="638">
        <v>1.1244191970318207</v>
      </c>
      <c r="J27" s="638">
        <v>0.99767977366856364</v>
      </c>
      <c r="K27" s="137" t="s">
        <v>668</v>
      </c>
    </row>
    <row r="28" spans="1:11" s="133" customFormat="1" ht="9.9499999999999993" customHeight="1" x14ac:dyDescent="0.25">
      <c r="A28" s="635" t="s">
        <v>238</v>
      </c>
      <c r="B28" s="636">
        <v>776.279</v>
      </c>
      <c r="C28" s="636">
        <v>817.43599999999992</v>
      </c>
      <c r="D28" s="636">
        <v>576.91300000000001</v>
      </c>
      <c r="E28" s="636">
        <v>600.84999999999991</v>
      </c>
      <c r="F28" s="637">
        <v>97.209372052896541</v>
      </c>
      <c r="G28" s="637">
        <v>98.458639910715618</v>
      </c>
      <c r="H28" s="637">
        <v>102.56513613113243</v>
      </c>
      <c r="I28" s="638">
        <v>5.5095141189900403</v>
      </c>
      <c r="J28" s="638">
        <v>4.1707830050675829</v>
      </c>
      <c r="K28" s="137" t="s">
        <v>668</v>
      </c>
    </row>
    <row r="29" spans="1:11" s="133" customFormat="1" ht="9.9499999999999993" customHeight="1" x14ac:dyDescent="0.25">
      <c r="A29" s="990" t="s">
        <v>747</v>
      </c>
      <c r="B29" s="990"/>
      <c r="C29" s="990"/>
      <c r="D29" s="990"/>
      <c r="E29" s="990"/>
      <c r="F29" s="990"/>
      <c r="G29" s="990"/>
      <c r="H29" s="990"/>
      <c r="I29" s="990"/>
      <c r="J29" s="990"/>
      <c r="K29" s="137" t="s">
        <v>668</v>
      </c>
    </row>
    <row r="30" spans="1:11" s="260" customFormat="1" ht="9" customHeight="1" x14ac:dyDescent="0.15">
      <c r="A30" s="1017" t="s">
        <v>580</v>
      </c>
      <c r="B30" s="1017"/>
      <c r="C30" s="1017"/>
      <c r="D30" s="1017"/>
      <c r="E30" s="1017"/>
      <c r="F30" s="1017"/>
      <c r="G30" s="1017"/>
      <c r="H30" s="1017"/>
      <c r="I30" s="1017"/>
      <c r="J30" s="1017"/>
      <c r="K30" s="137" t="s">
        <v>668</v>
      </c>
    </row>
    <row r="31" spans="1:11" ht="9" customHeight="1" x14ac:dyDescent="0.25">
      <c r="A31" s="994" t="s">
        <v>581</v>
      </c>
      <c r="B31" s="994"/>
      <c r="C31" s="994"/>
      <c r="D31" s="994"/>
      <c r="E31" s="994"/>
      <c r="F31" s="994"/>
      <c r="G31" s="994"/>
      <c r="H31" s="994"/>
      <c r="I31" s="994"/>
      <c r="J31" s="994"/>
      <c r="K31" s="137" t="s">
        <v>668</v>
      </c>
    </row>
    <row r="32" spans="1:11" ht="9.9499999999999993" customHeight="1" x14ac:dyDescent="0.25">
      <c r="A32" s="895" t="s">
        <v>671</v>
      </c>
      <c r="B32" s="895" t="s">
        <v>671</v>
      </c>
      <c r="C32" s="895" t="s">
        <v>671</v>
      </c>
      <c r="D32" s="895" t="s">
        <v>671</v>
      </c>
      <c r="E32" s="895" t="s">
        <v>671</v>
      </c>
      <c r="F32" s="895" t="s">
        <v>671</v>
      </c>
      <c r="G32" s="895" t="s">
        <v>671</v>
      </c>
      <c r="H32" s="895" t="s">
        <v>671</v>
      </c>
      <c r="I32" s="895" t="s">
        <v>671</v>
      </c>
      <c r="J32" s="895" t="s">
        <v>671</v>
      </c>
      <c r="K32" s="141" t="s">
        <v>672</v>
      </c>
    </row>
    <row r="33" ht="9.9499999999999993" customHeight="1" x14ac:dyDescent="0.25"/>
    <row r="34" ht="9.9499999999999993" customHeight="1" x14ac:dyDescent="0.25"/>
    <row r="35" ht="9.9499999999999993" customHeight="1" x14ac:dyDescent="0.25"/>
    <row r="36" ht="9.9499999999999993" customHeight="1" x14ac:dyDescent="0.25"/>
  </sheetData>
  <mergeCells count="17">
    <mergeCell ref="A31:J31"/>
    <mergeCell ref="I6:J6"/>
    <mergeCell ref="B8:E8"/>
    <mergeCell ref="F8:H8"/>
    <mergeCell ref="I8:J8"/>
    <mergeCell ref="A29:J29"/>
    <mergeCell ref="A30:J30"/>
    <mergeCell ref="A5:A8"/>
    <mergeCell ref="B5:C6"/>
    <mergeCell ref="D5:J5"/>
    <mergeCell ref="D6:E6"/>
    <mergeCell ref="F6:H6"/>
    <mergeCell ref="A1:J1"/>
    <mergeCell ref="A2:J2"/>
    <mergeCell ref="R2:S3"/>
    <mergeCell ref="A3:J3"/>
    <mergeCell ref="A4:J4"/>
  </mergeCells>
  <hyperlinks>
    <hyperlink ref="A1" location="Inhalt!Druckbereich" display="Zum Inhaltsverzeichnis" xr:uid="{B98B3733-2B24-4737-9ED8-C0875EC9A49E}"/>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482E6-E71C-4953-B623-59E2DF598CB3}">
  <dimension ref="A1:R35"/>
  <sheetViews>
    <sheetView showGridLines="0" zoomScaleNormal="100" zoomScaleSheetLayoutView="75" workbookViewId="0">
      <selection activeCell="V22" sqref="V22"/>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8" width="8.25" style="223" customWidth="1"/>
    <col min="19"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986" t="s">
        <v>582</v>
      </c>
      <c r="B2" s="986"/>
      <c r="C2" s="986"/>
      <c r="D2" s="986"/>
      <c r="E2" s="986"/>
      <c r="F2" s="986"/>
      <c r="G2" s="986"/>
      <c r="H2" s="986"/>
      <c r="I2" s="986"/>
      <c r="J2" s="986"/>
      <c r="K2" s="137" t="s">
        <v>668</v>
      </c>
    </row>
    <row r="3" spans="1:18" s="3" customFormat="1" ht="5.0999999999999996" customHeight="1" x14ac:dyDescent="0.15">
      <c r="A3" s="956" t="s">
        <v>1608</v>
      </c>
      <c r="B3" s="956"/>
      <c r="C3" s="956"/>
      <c r="D3" s="956"/>
      <c r="E3" s="956"/>
      <c r="F3" s="956"/>
      <c r="G3" s="956"/>
      <c r="H3" s="956"/>
      <c r="I3" s="956"/>
      <c r="J3" s="956"/>
      <c r="K3" s="137" t="s">
        <v>668</v>
      </c>
      <c r="L3" s="763"/>
      <c r="M3" s="137"/>
      <c r="N3" s="747"/>
      <c r="O3" s="748"/>
      <c r="P3" s="748"/>
      <c r="Q3" s="179"/>
      <c r="R3" s="179"/>
    </row>
    <row r="4" spans="1:18" s="133" customFormat="1" ht="12" customHeight="1" x14ac:dyDescent="0.25">
      <c r="A4" s="1003" t="s">
        <v>206</v>
      </c>
      <c r="B4" s="1020" t="s">
        <v>863</v>
      </c>
      <c r="C4" s="1020"/>
      <c r="D4" s="1020"/>
      <c r="E4" s="1020"/>
      <c r="F4" s="980" t="s">
        <v>340</v>
      </c>
      <c r="G4" s="1002"/>
      <c r="H4" s="1002"/>
      <c r="I4" s="1011" t="s">
        <v>583</v>
      </c>
      <c r="J4" s="1023"/>
      <c r="K4" s="137" t="s">
        <v>668</v>
      </c>
    </row>
    <row r="5" spans="1:18" s="133" customFormat="1" ht="24.95" customHeight="1" x14ac:dyDescent="0.25">
      <c r="A5" s="1004"/>
      <c r="B5" s="989"/>
      <c r="C5" s="989"/>
      <c r="D5" s="989"/>
      <c r="E5" s="989"/>
      <c r="F5" s="821" t="s">
        <v>584</v>
      </c>
      <c r="G5" s="821" t="s">
        <v>864</v>
      </c>
      <c r="H5" s="834" t="s">
        <v>585</v>
      </c>
      <c r="I5" s="1183"/>
      <c r="J5" s="978"/>
      <c r="K5" s="137" t="s">
        <v>668</v>
      </c>
    </row>
    <row r="6" spans="1:18" s="133" customFormat="1" ht="12" customHeight="1" x14ac:dyDescent="0.25">
      <c r="A6" s="1004"/>
      <c r="B6" s="737">
        <v>2013</v>
      </c>
      <c r="C6" s="581">
        <v>2017</v>
      </c>
      <c r="D6" s="980">
        <v>2018</v>
      </c>
      <c r="E6" s="1002"/>
      <c r="F6" s="1002"/>
      <c r="G6" s="1002"/>
      <c r="H6" s="981"/>
      <c r="I6" s="211" t="s">
        <v>409</v>
      </c>
      <c r="J6" s="585" t="s">
        <v>410</v>
      </c>
      <c r="K6" s="137" t="s">
        <v>668</v>
      </c>
    </row>
    <row r="7" spans="1:18" s="133" customFormat="1" ht="12" customHeight="1" x14ac:dyDescent="0.25">
      <c r="A7" s="1005"/>
      <c r="B7" s="1002" t="s">
        <v>586</v>
      </c>
      <c r="C7" s="1002"/>
      <c r="D7" s="981"/>
      <c r="E7" s="980" t="s">
        <v>587</v>
      </c>
      <c r="F7" s="1109"/>
      <c r="G7" s="1109"/>
      <c r="H7" s="996"/>
      <c r="I7" s="980" t="s">
        <v>1</v>
      </c>
      <c r="J7" s="1002"/>
      <c r="K7" s="137" t="s">
        <v>668</v>
      </c>
    </row>
    <row r="8" spans="1:18" s="582" customFormat="1" ht="6" customHeight="1" x14ac:dyDescent="0.25">
      <c r="A8" s="741" t="s">
        <v>206</v>
      </c>
      <c r="B8" s="736" t="s">
        <v>1446</v>
      </c>
      <c r="C8" s="736" t="s">
        <v>1447</v>
      </c>
      <c r="D8" s="736" t="s">
        <v>1448</v>
      </c>
      <c r="E8" s="736" t="s">
        <v>1449</v>
      </c>
      <c r="F8" s="736" t="s">
        <v>1450</v>
      </c>
      <c r="G8" s="736" t="s">
        <v>1451</v>
      </c>
      <c r="H8" s="736" t="s">
        <v>1452</v>
      </c>
      <c r="I8" s="736" t="s">
        <v>1453</v>
      </c>
      <c r="J8" s="736" t="s">
        <v>1454</v>
      </c>
      <c r="K8" s="137" t="s">
        <v>668</v>
      </c>
    </row>
    <row r="9" spans="1:18" s="133" customFormat="1" ht="9.9499999999999993" customHeight="1" x14ac:dyDescent="0.25">
      <c r="A9" s="580" t="s">
        <v>222</v>
      </c>
      <c r="B9" s="128">
        <v>4700.5</v>
      </c>
      <c r="C9" s="128">
        <v>4886.8</v>
      </c>
      <c r="D9" s="128">
        <v>4869.2</v>
      </c>
      <c r="E9" s="150">
        <v>439.87402178574291</v>
      </c>
      <c r="F9" s="150">
        <v>139.43677660114477</v>
      </c>
      <c r="G9" s="150">
        <v>136.34721537033224</v>
      </c>
      <c r="H9" s="150">
        <v>163.33119021371542</v>
      </c>
      <c r="I9" s="559">
        <v>3.5889798957557666</v>
      </c>
      <c r="J9" s="559">
        <v>-0.36015388393223302</v>
      </c>
      <c r="K9" s="137" t="s">
        <v>668</v>
      </c>
    </row>
    <row r="10" spans="1:18" s="133" customFormat="1" ht="9.9499999999999993" customHeight="1" x14ac:dyDescent="0.25">
      <c r="A10" s="580" t="s">
        <v>223</v>
      </c>
      <c r="B10" s="128">
        <v>5941.1</v>
      </c>
      <c r="C10" s="128">
        <v>6253.1</v>
      </c>
      <c r="D10" s="128">
        <v>6229.9</v>
      </c>
      <c r="E10" s="150">
        <v>476.41147960562898</v>
      </c>
      <c r="F10" s="150">
        <v>166.88434355982665</v>
      </c>
      <c r="G10" s="150">
        <v>147.26933456789359</v>
      </c>
      <c r="H10" s="150">
        <v>157.72302551992965</v>
      </c>
      <c r="I10" s="559">
        <v>4.8610526670145138</v>
      </c>
      <c r="J10" s="559">
        <v>-0.371015976075878</v>
      </c>
      <c r="K10" s="137" t="s">
        <v>668</v>
      </c>
    </row>
    <row r="11" spans="1:18" s="133" customFormat="1" ht="9.9499999999999993" customHeight="1" x14ac:dyDescent="0.25">
      <c r="A11" s="580" t="s">
        <v>224</v>
      </c>
      <c r="B11" s="128">
        <v>1389.6</v>
      </c>
      <c r="C11" s="128">
        <v>1385.7</v>
      </c>
      <c r="D11" s="128">
        <v>1358.4</v>
      </c>
      <c r="E11" s="150">
        <v>372.69268821063065</v>
      </c>
      <c r="F11" s="150">
        <v>241.35582878304754</v>
      </c>
      <c r="G11" s="150">
        <v>25.104079042456348</v>
      </c>
      <c r="H11" s="150">
        <v>105.87611040966016</v>
      </c>
      <c r="I11" s="559">
        <v>-2.2452504317789161</v>
      </c>
      <c r="J11" s="559">
        <v>-1.9701234033340516</v>
      </c>
      <c r="K11" s="137" t="s">
        <v>668</v>
      </c>
    </row>
    <row r="12" spans="1:18" s="133" customFormat="1" ht="9.9499999999999993" customHeight="1" x14ac:dyDescent="0.25">
      <c r="A12" s="580" t="s">
        <v>225</v>
      </c>
      <c r="B12" s="128">
        <v>963.2</v>
      </c>
      <c r="C12" s="128">
        <v>1083.5999999999999</v>
      </c>
      <c r="D12" s="128">
        <v>1056.8</v>
      </c>
      <c r="E12" s="150">
        <v>420.71453794054503</v>
      </c>
      <c r="F12" s="150">
        <v>211.19328385452226</v>
      </c>
      <c r="G12" s="150">
        <v>68.712461438813463</v>
      </c>
      <c r="H12" s="150">
        <v>138.30074799446001</v>
      </c>
      <c r="I12" s="559">
        <v>9.7176079734219165</v>
      </c>
      <c r="J12" s="559">
        <v>-2.4732373569582831</v>
      </c>
      <c r="K12" s="137" t="s">
        <v>668</v>
      </c>
    </row>
    <row r="13" spans="1:18" s="133" customFormat="1" ht="9.9499999999999993" customHeight="1" x14ac:dyDescent="0.25">
      <c r="A13" s="580" t="s">
        <v>226</v>
      </c>
      <c r="B13" s="128">
        <v>287</v>
      </c>
      <c r="C13" s="128">
        <v>296</v>
      </c>
      <c r="D13" s="128">
        <v>288.5</v>
      </c>
      <c r="E13" s="150">
        <v>422.40982977689146</v>
      </c>
      <c r="F13" s="150">
        <v>224.16272075855142</v>
      </c>
      <c r="G13" s="150">
        <v>77.893251106172016</v>
      </c>
      <c r="H13" s="150">
        <v>119.91461025555428</v>
      </c>
      <c r="I13" s="559">
        <v>0.52264808362369342</v>
      </c>
      <c r="J13" s="559">
        <v>-2.5337837837837838</v>
      </c>
      <c r="K13" s="137" t="s">
        <v>668</v>
      </c>
    </row>
    <row r="14" spans="1:18" s="133" customFormat="1" ht="9.9499999999999993" customHeight="1" x14ac:dyDescent="0.25">
      <c r="A14" s="580" t="s">
        <v>227</v>
      </c>
      <c r="B14" s="128">
        <v>790</v>
      </c>
      <c r="C14" s="128">
        <v>805.7</v>
      </c>
      <c r="D14" s="128">
        <v>787.8</v>
      </c>
      <c r="E14" s="150">
        <v>427.87800642957581</v>
      </c>
      <c r="F14" s="150">
        <v>262.16896890525038</v>
      </c>
      <c r="G14" s="150">
        <v>46.491948908824185</v>
      </c>
      <c r="H14" s="150">
        <v>116.55575041861763</v>
      </c>
      <c r="I14" s="559">
        <v>-0.27848101265823361</v>
      </c>
      <c r="J14" s="559">
        <v>-2.2216705969964119</v>
      </c>
      <c r="K14" s="137" t="s">
        <v>668</v>
      </c>
    </row>
    <row r="15" spans="1:18" s="133" customFormat="1" ht="9.9499999999999993" customHeight="1" x14ac:dyDescent="0.25">
      <c r="A15" s="580" t="s">
        <v>228</v>
      </c>
      <c r="B15" s="128">
        <v>2788.9</v>
      </c>
      <c r="C15" s="128">
        <v>2854</v>
      </c>
      <c r="D15" s="128">
        <v>2783.4</v>
      </c>
      <c r="E15" s="150">
        <v>444.22037122421062</v>
      </c>
      <c r="F15" s="150">
        <v>176.76887374000708</v>
      </c>
      <c r="G15" s="150">
        <v>127.86856413912393</v>
      </c>
      <c r="H15" s="150">
        <v>137.73161614086865</v>
      </c>
      <c r="I15" s="559">
        <v>-0.19721036967980207</v>
      </c>
      <c r="J15" s="559">
        <v>-2.4737210932025198</v>
      </c>
      <c r="K15" s="137" t="s">
        <v>668</v>
      </c>
    </row>
    <row r="16" spans="1:18" s="133" customFormat="1" ht="9.9499999999999993" customHeight="1" x14ac:dyDescent="0.25">
      <c r="A16" s="580" t="s">
        <v>229</v>
      </c>
      <c r="B16" s="128">
        <v>682.1</v>
      </c>
      <c r="C16" s="128">
        <v>710.1</v>
      </c>
      <c r="D16" s="128">
        <v>704.3</v>
      </c>
      <c r="E16" s="150">
        <v>437.54173979219405</v>
      </c>
      <c r="F16" s="150">
        <v>228.55545374066193</v>
      </c>
      <c r="G16" s="150">
        <v>77.531178654076129</v>
      </c>
      <c r="H16" s="150">
        <v>130.89598832062373</v>
      </c>
      <c r="I16" s="559">
        <v>3.2546547427063381</v>
      </c>
      <c r="J16" s="559">
        <v>-0.8167863681171762</v>
      </c>
      <c r="K16" s="137" t="s">
        <v>668</v>
      </c>
    </row>
    <row r="17" spans="1:11" s="318" customFormat="1" ht="12" customHeight="1" x14ac:dyDescent="0.25">
      <c r="A17" s="237" t="s">
        <v>3</v>
      </c>
      <c r="B17" s="339">
        <v>3907.2</v>
      </c>
      <c r="C17" s="339">
        <v>4183.2</v>
      </c>
      <c r="D17" s="339">
        <v>4086.9</v>
      </c>
      <c r="E17" s="359">
        <v>511.98579683826313</v>
      </c>
      <c r="F17" s="359">
        <v>185.98304680468948</v>
      </c>
      <c r="G17" s="359">
        <v>159.3370855657312</v>
      </c>
      <c r="H17" s="359">
        <v>164.31049723092465</v>
      </c>
      <c r="I17" s="573">
        <v>4.5992014742014815</v>
      </c>
      <c r="J17" s="573">
        <v>-2.3020654044750368</v>
      </c>
      <c r="K17" s="137" t="s">
        <v>668</v>
      </c>
    </row>
    <row r="18" spans="1:11" s="133" customFormat="1" ht="9.9499999999999993" customHeight="1" x14ac:dyDescent="0.25">
      <c r="A18" s="580" t="s">
        <v>230</v>
      </c>
      <c r="B18" s="128">
        <v>8128.1</v>
      </c>
      <c r="C18" s="128">
        <v>8392.4</v>
      </c>
      <c r="D18" s="128">
        <v>8290.2000000000007</v>
      </c>
      <c r="E18" s="150">
        <v>462.29640001358422</v>
      </c>
      <c r="F18" s="150">
        <v>213.28134919929016</v>
      </c>
      <c r="G18" s="150">
        <v>111.93548572377837</v>
      </c>
      <c r="H18" s="150">
        <v>135.69661284324332</v>
      </c>
      <c r="I18" s="559">
        <v>1.9943160148128143</v>
      </c>
      <c r="J18" s="559">
        <v>-1.2177684571755267</v>
      </c>
      <c r="K18" s="137" t="s">
        <v>668</v>
      </c>
    </row>
    <row r="19" spans="1:11" s="133" customFormat="1" ht="9.9499999999999993" customHeight="1" x14ac:dyDescent="0.25">
      <c r="A19" s="580" t="s">
        <v>231</v>
      </c>
      <c r="B19" s="128">
        <v>2042.1</v>
      </c>
      <c r="C19" s="128">
        <v>2148</v>
      </c>
      <c r="D19" s="128">
        <v>2137.1999999999998</v>
      </c>
      <c r="E19" s="150">
        <v>523.20235485125011</v>
      </c>
      <c r="F19" s="150">
        <v>176.995743289095</v>
      </c>
      <c r="G19" s="150">
        <v>172.68713321732727</v>
      </c>
      <c r="H19" s="150">
        <v>168.40300388460366</v>
      </c>
      <c r="I19" s="559">
        <v>4.6569707653885661</v>
      </c>
      <c r="J19" s="559">
        <v>-0.50279329608939394</v>
      </c>
      <c r="K19" s="137" t="s">
        <v>668</v>
      </c>
    </row>
    <row r="20" spans="1:11" s="133" customFormat="1" ht="9.9499999999999993" customHeight="1" x14ac:dyDescent="0.25">
      <c r="A20" s="580" t="s">
        <v>232</v>
      </c>
      <c r="B20" s="128">
        <v>487.6</v>
      </c>
      <c r="C20" s="128">
        <v>485</v>
      </c>
      <c r="D20" s="128">
        <v>473.4</v>
      </c>
      <c r="E20" s="150">
        <v>477.93609144389399</v>
      </c>
      <c r="F20" s="150">
        <v>191.92152721479562</v>
      </c>
      <c r="G20" s="150">
        <v>127.30828291312851</v>
      </c>
      <c r="H20" s="150">
        <v>158.30244853908445</v>
      </c>
      <c r="I20" s="559">
        <v>-2.9122231337161701</v>
      </c>
      <c r="J20" s="559">
        <v>-2.3917525773195925</v>
      </c>
      <c r="K20" s="137" t="s">
        <v>668</v>
      </c>
    </row>
    <row r="21" spans="1:11" s="133" customFormat="1" ht="9.9499999999999993" customHeight="1" x14ac:dyDescent="0.25">
      <c r="A21" s="580" t="s">
        <v>233</v>
      </c>
      <c r="B21" s="128">
        <v>1300.0999999999999</v>
      </c>
      <c r="C21" s="128">
        <v>1383.6</v>
      </c>
      <c r="D21" s="128">
        <v>1361.9</v>
      </c>
      <c r="E21" s="150">
        <v>333.9678862130533</v>
      </c>
      <c r="F21" s="150">
        <v>149.85518412864153</v>
      </c>
      <c r="G21" s="150">
        <v>59.41729850166886</v>
      </c>
      <c r="H21" s="150">
        <v>123.8371264686041</v>
      </c>
      <c r="I21" s="559">
        <v>4.7534805014998991</v>
      </c>
      <c r="J21" s="559">
        <v>-1.5683723619543091</v>
      </c>
      <c r="K21" s="137" t="s">
        <v>668</v>
      </c>
    </row>
    <row r="22" spans="1:11" s="133" customFormat="1" ht="9.9499999999999993" customHeight="1" x14ac:dyDescent="0.25">
      <c r="A22" s="580" t="s">
        <v>234</v>
      </c>
      <c r="B22" s="128">
        <v>1009.6</v>
      </c>
      <c r="C22" s="128">
        <v>1026.8</v>
      </c>
      <c r="D22" s="128">
        <v>994.3</v>
      </c>
      <c r="E22" s="150">
        <v>450.25157121632225</v>
      </c>
      <c r="F22" s="150">
        <v>191.68408940548045</v>
      </c>
      <c r="G22" s="150">
        <v>113.79686195983284</v>
      </c>
      <c r="H22" s="150">
        <v>139.20077742320976</v>
      </c>
      <c r="I22" s="559">
        <v>-1.5154516640253632</v>
      </c>
      <c r="J22" s="559">
        <v>-3.1651733541098559</v>
      </c>
      <c r="K22" s="137" t="s">
        <v>668</v>
      </c>
    </row>
    <row r="23" spans="1:11" s="133" customFormat="1" ht="9.9499999999999993" customHeight="1" x14ac:dyDescent="0.25">
      <c r="A23" s="580" t="s">
        <v>235</v>
      </c>
      <c r="B23" s="128">
        <v>1325.3</v>
      </c>
      <c r="C23" s="128">
        <v>1454.5</v>
      </c>
      <c r="D23" s="128">
        <v>1421.3</v>
      </c>
      <c r="E23" s="150">
        <v>490.65975492213238</v>
      </c>
      <c r="F23" s="150">
        <v>225.77322150079124</v>
      </c>
      <c r="G23" s="150">
        <v>113.57704873663657</v>
      </c>
      <c r="H23" s="150">
        <v>150.23930580603113</v>
      </c>
      <c r="I23" s="559">
        <v>7.2436429487663174</v>
      </c>
      <c r="J23" s="559">
        <v>-2.2825713303540769</v>
      </c>
      <c r="K23" s="137" t="s">
        <v>668</v>
      </c>
    </row>
    <row r="24" spans="1:11" s="133" customFormat="1" ht="9.9499999999999993" customHeight="1" x14ac:dyDescent="0.25">
      <c r="A24" s="580" t="s">
        <v>236</v>
      </c>
      <c r="B24" s="128">
        <v>881.6</v>
      </c>
      <c r="C24" s="128">
        <v>925.2</v>
      </c>
      <c r="D24" s="128">
        <v>916</v>
      </c>
      <c r="E24" s="150">
        <v>427.40925135723433</v>
      </c>
      <c r="F24" s="150">
        <v>183.42202697437645</v>
      </c>
      <c r="G24" s="150">
        <v>108.99869117581872</v>
      </c>
      <c r="H24" s="150">
        <v>134.28862722774241</v>
      </c>
      <c r="I24" s="559">
        <v>3.9019963702359322</v>
      </c>
      <c r="J24" s="559">
        <v>-0.99437959360138839</v>
      </c>
      <c r="K24" s="137" t="s">
        <v>668</v>
      </c>
    </row>
    <row r="25" spans="1:11" s="319" customFormat="1" ht="18" customHeight="1" x14ac:dyDescent="0.25">
      <c r="A25" s="245" t="s">
        <v>2</v>
      </c>
      <c r="B25" s="270">
        <v>36623.9</v>
      </c>
      <c r="C25" s="270">
        <v>38273.699999999997</v>
      </c>
      <c r="D25" s="270">
        <v>37759.300000000003</v>
      </c>
      <c r="E25" s="364">
        <v>454.82604129239337</v>
      </c>
      <c r="F25" s="364">
        <v>187.32049411260982</v>
      </c>
      <c r="G25" s="364">
        <v>119.62170732695334</v>
      </c>
      <c r="H25" s="364">
        <v>145.73855331536328</v>
      </c>
      <c r="I25" s="574">
        <v>3.1001613700343258</v>
      </c>
      <c r="J25" s="574">
        <v>-1.3440038459829968</v>
      </c>
      <c r="K25" s="137" t="s">
        <v>668</v>
      </c>
    </row>
    <row r="26" spans="1:11" s="133" customFormat="1" ht="9.9499999999999993" customHeight="1" x14ac:dyDescent="0.25">
      <c r="A26" s="580" t="s">
        <v>237</v>
      </c>
      <c r="B26" s="127">
        <v>30397.8</v>
      </c>
      <c r="C26" s="127">
        <v>31758.700000000004</v>
      </c>
      <c r="D26" s="127">
        <v>31367.8</v>
      </c>
      <c r="E26" s="150">
        <v>469.41346527275959</v>
      </c>
      <c r="F26" s="150">
        <v>184.74967568243167</v>
      </c>
      <c r="G26" s="150">
        <v>131.91189097374766</v>
      </c>
      <c r="H26" s="150">
        <v>150.46976364204917</v>
      </c>
      <c r="I26" s="559">
        <v>3.1910204027923075</v>
      </c>
      <c r="J26" s="559">
        <v>-1.2308438317689485</v>
      </c>
      <c r="K26" s="137" t="s">
        <v>668</v>
      </c>
    </row>
    <row r="27" spans="1:11" s="133" customFormat="1" ht="9.9499999999999993" customHeight="1" x14ac:dyDescent="0.25">
      <c r="A27" s="580" t="s">
        <v>238</v>
      </c>
      <c r="B27" s="127">
        <v>6226.2000000000007</v>
      </c>
      <c r="C27" s="127">
        <v>6515</v>
      </c>
      <c r="D27" s="127">
        <v>6391.7</v>
      </c>
      <c r="E27" s="150">
        <v>394.65118810587001</v>
      </c>
      <c r="F27" s="150">
        <v>197.92760120033432</v>
      </c>
      <c r="G27" s="150">
        <v>68.912838688449327</v>
      </c>
      <c r="H27" s="150">
        <v>126.21774468858355</v>
      </c>
      <c r="I27" s="559">
        <v>2.6581221290674741</v>
      </c>
      <c r="J27" s="559">
        <v>-1.8925556408288593</v>
      </c>
      <c r="K27" s="137" t="s">
        <v>668</v>
      </c>
    </row>
    <row r="28" spans="1:11" s="133" customFormat="1" ht="9.9499999999999993" customHeight="1" x14ac:dyDescent="0.25">
      <c r="A28" s="990" t="s">
        <v>747</v>
      </c>
      <c r="B28" s="990"/>
      <c r="C28" s="990"/>
      <c r="D28" s="990"/>
      <c r="E28" s="990"/>
      <c r="F28" s="990"/>
      <c r="G28" s="990"/>
      <c r="H28" s="990"/>
      <c r="I28" s="990"/>
      <c r="J28" s="990"/>
      <c r="K28" s="137" t="s">
        <v>668</v>
      </c>
    </row>
    <row r="29" spans="1:11" s="260" customFormat="1" ht="9" customHeight="1" x14ac:dyDescent="0.15">
      <c r="A29" s="1017" t="s">
        <v>588</v>
      </c>
      <c r="B29" s="1017"/>
      <c r="C29" s="1017"/>
      <c r="D29" s="1017"/>
      <c r="E29" s="1017"/>
      <c r="F29" s="1017"/>
      <c r="G29" s="1017"/>
      <c r="H29" s="1017"/>
      <c r="I29" s="1017"/>
      <c r="J29" s="1017"/>
      <c r="K29" s="137" t="s">
        <v>668</v>
      </c>
    </row>
    <row r="30" spans="1:11" ht="9" customHeight="1" x14ac:dyDescent="0.25">
      <c r="A30" s="994" t="s">
        <v>589</v>
      </c>
      <c r="B30" s="994"/>
      <c r="C30" s="994"/>
      <c r="D30" s="994"/>
      <c r="E30" s="994"/>
      <c r="F30" s="994"/>
      <c r="G30" s="994"/>
      <c r="H30" s="994"/>
      <c r="I30" s="994"/>
      <c r="J30" s="994"/>
      <c r="K30" s="137" t="s">
        <v>668</v>
      </c>
    </row>
    <row r="31" spans="1:11" ht="9.9499999999999993" customHeight="1" x14ac:dyDescent="0.25">
      <c r="A31" s="139" t="s">
        <v>671</v>
      </c>
      <c r="B31" s="139" t="s">
        <v>671</v>
      </c>
      <c r="C31" s="139" t="s">
        <v>671</v>
      </c>
      <c r="D31" s="139" t="s">
        <v>671</v>
      </c>
      <c r="E31" s="139" t="s">
        <v>671</v>
      </c>
      <c r="F31" s="139" t="s">
        <v>671</v>
      </c>
      <c r="G31" s="139" t="s">
        <v>671</v>
      </c>
      <c r="H31" s="139" t="s">
        <v>671</v>
      </c>
      <c r="I31" s="139" t="s">
        <v>671</v>
      </c>
      <c r="J31" s="139" t="s">
        <v>671</v>
      </c>
      <c r="K31" s="141" t="s">
        <v>672</v>
      </c>
    </row>
    <row r="32" spans="1:11" ht="9.9499999999999993" customHeight="1" x14ac:dyDescent="0.25"/>
    <row r="33" ht="9.9499999999999993" customHeight="1" x14ac:dyDescent="0.25"/>
    <row r="34" ht="9.9499999999999993" customHeight="1" x14ac:dyDescent="0.25"/>
    <row r="35" ht="9.9499999999999993" customHeight="1" x14ac:dyDescent="0.25"/>
  </sheetData>
  <mergeCells count="14">
    <mergeCell ref="A28:J28"/>
    <mergeCell ref="A29:J29"/>
    <mergeCell ref="A30:J30"/>
    <mergeCell ref="A1:J1"/>
    <mergeCell ref="A2:J2"/>
    <mergeCell ref="I7:J7"/>
    <mergeCell ref="A4:A7"/>
    <mergeCell ref="B4:E5"/>
    <mergeCell ref="F4:H4"/>
    <mergeCell ref="I4:J5"/>
    <mergeCell ref="A3:J3"/>
    <mergeCell ref="B7:D7"/>
    <mergeCell ref="E7:H7"/>
    <mergeCell ref="D6:H6"/>
  </mergeCells>
  <hyperlinks>
    <hyperlink ref="A1" location="Inhalt!Druckbereich" display="Zum Inhaltsverzeichnis" xr:uid="{57402C82-54B9-4851-AC2D-F219FFB5CBA6}"/>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7A10-5CCD-4E55-957D-3F4376164D15}">
  <dimension ref="A1:R33"/>
  <sheetViews>
    <sheetView showGridLines="0" zoomScaleNormal="100" zoomScaleSheetLayoutView="75" workbookViewId="0">
      <selection activeCell="T15" sqref="T15"/>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986" t="s">
        <v>590</v>
      </c>
      <c r="B2" s="986"/>
      <c r="C2" s="986"/>
      <c r="D2" s="986"/>
      <c r="E2" s="986"/>
      <c r="F2" s="986"/>
      <c r="G2" s="986"/>
      <c r="H2" s="986"/>
      <c r="I2" s="986"/>
      <c r="J2" s="986"/>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56"/>
      <c r="O3" s="900"/>
      <c r="P3" s="900"/>
      <c r="Q3" s="179"/>
      <c r="R3" s="179"/>
    </row>
    <row r="4" spans="1:18" ht="35.1" customHeight="1" x14ac:dyDescent="0.25">
      <c r="A4" s="1020" t="s">
        <v>206</v>
      </c>
      <c r="B4" s="1022" t="s">
        <v>591</v>
      </c>
      <c r="C4" s="1020"/>
      <c r="D4" s="1003"/>
      <c r="E4" s="887" t="s">
        <v>592</v>
      </c>
      <c r="F4" s="1011" t="s">
        <v>593</v>
      </c>
      <c r="G4" s="1025"/>
      <c r="H4" s="1030"/>
      <c r="I4" s="1011" t="s">
        <v>594</v>
      </c>
      <c r="J4" s="1025"/>
      <c r="K4" s="137" t="s">
        <v>668</v>
      </c>
    </row>
    <row r="5" spans="1:18" ht="12" customHeight="1" x14ac:dyDescent="0.25">
      <c r="A5" s="989"/>
      <c r="B5" s="880">
        <v>2012</v>
      </c>
      <c r="C5" s="880">
        <v>2016</v>
      </c>
      <c r="D5" s="980">
        <v>2017</v>
      </c>
      <c r="E5" s="981"/>
      <c r="F5" s="880">
        <v>2012</v>
      </c>
      <c r="G5" s="880">
        <v>2016</v>
      </c>
      <c r="H5" s="880">
        <v>2017</v>
      </c>
      <c r="I5" s="893" t="s">
        <v>595</v>
      </c>
      <c r="J5" s="894" t="s">
        <v>596</v>
      </c>
      <c r="K5" s="137" t="s">
        <v>668</v>
      </c>
      <c r="L5" s="133"/>
      <c r="M5" s="133"/>
    </row>
    <row r="6" spans="1:18" ht="12" customHeight="1" x14ac:dyDescent="0.25">
      <c r="A6" s="1027"/>
      <c r="B6" s="980" t="s">
        <v>138</v>
      </c>
      <c r="C6" s="1002"/>
      <c r="D6" s="1002"/>
      <c r="E6" s="981"/>
      <c r="F6" s="980" t="s">
        <v>1</v>
      </c>
      <c r="G6" s="1002"/>
      <c r="H6" s="981"/>
      <c r="I6" s="980" t="s">
        <v>329</v>
      </c>
      <c r="J6" s="1002"/>
      <c r="K6" s="137" t="s">
        <v>668</v>
      </c>
    </row>
    <row r="7" spans="1:18" s="881" customFormat="1" ht="6" customHeight="1" x14ac:dyDescent="0.25">
      <c r="A7" s="741" t="s">
        <v>206</v>
      </c>
      <c r="B7" s="736" t="s">
        <v>1455</v>
      </c>
      <c r="C7" s="736" t="s">
        <v>1456</v>
      </c>
      <c r="D7" s="736" t="s">
        <v>1457</v>
      </c>
      <c r="E7" s="736" t="s">
        <v>1458</v>
      </c>
      <c r="F7" s="736" t="s">
        <v>1459</v>
      </c>
      <c r="G7" s="736" t="s">
        <v>1460</v>
      </c>
      <c r="H7" s="736" t="s">
        <v>1461</v>
      </c>
      <c r="I7" s="735" t="s">
        <v>1462</v>
      </c>
      <c r="J7" s="735" t="s">
        <v>1463</v>
      </c>
      <c r="K7" s="137" t="s">
        <v>668</v>
      </c>
    </row>
    <row r="8" spans="1:18" s="133" customFormat="1" ht="9.9499999999999993" customHeight="1" x14ac:dyDescent="0.25">
      <c r="A8" s="879" t="s">
        <v>222</v>
      </c>
      <c r="B8" s="645">
        <v>386893.13024999999</v>
      </c>
      <c r="C8" s="645">
        <v>403226.46555130556</v>
      </c>
      <c r="D8" s="127">
        <v>396086.90298247221</v>
      </c>
      <c r="E8" s="127">
        <v>51521.09981275833</v>
      </c>
      <c r="F8" s="105">
        <v>12.100216063333537</v>
      </c>
      <c r="G8" s="105">
        <v>12.633715970538114</v>
      </c>
      <c r="H8" s="105">
        <v>13.007524213704755</v>
      </c>
      <c r="I8" s="311">
        <v>0.90730815037121815</v>
      </c>
      <c r="J8" s="354">
        <v>0.37380824316664096</v>
      </c>
      <c r="K8" s="137" t="s">
        <v>668</v>
      </c>
    </row>
    <row r="9" spans="1:18" s="133" customFormat="1" ht="9.9499999999999993" customHeight="1" x14ac:dyDescent="0.25">
      <c r="A9" s="879" t="s">
        <v>223</v>
      </c>
      <c r="B9" s="645">
        <v>552748.89367902779</v>
      </c>
      <c r="C9" s="645">
        <v>538017.44750000001</v>
      </c>
      <c r="D9" s="127">
        <v>540547.2144444444</v>
      </c>
      <c r="E9" s="127">
        <v>99866.227744219432</v>
      </c>
      <c r="F9" s="105">
        <v>15.469613840657626</v>
      </c>
      <c r="G9" s="105">
        <v>17.877656705456253</v>
      </c>
      <c r="H9" s="105">
        <v>18.475024026690889</v>
      </c>
      <c r="I9" s="354">
        <v>3.0054101860332629</v>
      </c>
      <c r="J9" s="354">
        <v>0.59736732123463554</v>
      </c>
      <c r="K9" s="137" t="s">
        <v>668</v>
      </c>
    </row>
    <row r="10" spans="1:18" s="133" customFormat="1" ht="9.9499999999999993" customHeight="1" x14ac:dyDescent="0.25">
      <c r="A10" s="879" t="s">
        <v>224</v>
      </c>
      <c r="B10" s="645">
        <v>77440.00630652222</v>
      </c>
      <c r="C10" s="645">
        <v>75138.797921133344</v>
      </c>
      <c r="D10" s="127">
        <v>74733.541010713889</v>
      </c>
      <c r="E10" s="127">
        <v>3138.7560220391665</v>
      </c>
      <c r="F10" s="105">
        <v>3.6291845667856863</v>
      </c>
      <c r="G10" s="105">
        <v>3.9907103862786717</v>
      </c>
      <c r="H10" s="105">
        <v>4.1999294822510693</v>
      </c>
      <c r="I10" s="354">
        <v>0.57074491546538297</v>
      </c>
      <c r="J10" s="354">
        <v>0.20921909597239763</v>
      </c>
      <c r="K10" s="137" t="s">
        <v>668</v>
      </c>
    </row>
    <row r="11" spans="1:18" s="133" customFormat="1" ht="9.9499999999999993" customHeight="1" x14ac:dyDescent="0.25">
      <c r="A11" s="879" t="s">
        <v>225</v>
      </c>
      <c r="B11" s="645">
        <v>186838.92486111113</v>
      </c>
      <c r="C11" s="645">
        <v>184326.50427574999</v>
      </c>
      <c r="D11" s="127">
        <v>187644.93051468054</v>
      </c>
      <c r="E11" s="127">
        <v>37400.301048763889</v>
      </c>
      <c r="F11" s="105">
        <v>17.565930646891236</v>
      </c>
      <c r="G11" s="105">
        <v>18.42249499228733</v>
      </c>
      <c r="H11" s="105">
        <v>19.931420980135591</v>
      </c>
      <c r="I11" s="354">
        <v>2.365490333244356</v>
      </c>
      <c r="J11" s="354">
        <v>1.5089259878482615</v>
      </c>
      <c r="K11" s="137" t="s">
        <v>668</v>
      </c>
    </row>
    <row r="12" spans="1:18" s="133" customFormat="1" ht="9.9499999999999993" customHeight="1" x14ac:dyDescent="0.25">
      <c r="A12" s="879" t="s">
        <v>226</v>
      </c>
      <c r="B12" s="645">
        <v>44119.489064363886</v>
      </c>
      <c r="C12" s="645">
        <v>44169.142770116669</v>
      </c>
      <c r="D12" s="127">
        <v>44919.416662005555</v>
      </c>
      <c r="E12" s="127">
        <v>2715.1559060901945</v>
      </c>
      <c r="F12" s="105">
        <v>5.2424621829234086</v>
      </c>
      <c r="G12" s="105">
        <v>6.1423945431532676</v>
      </c>
      <c r="H12" s="105">
        <v>6.0445039313851332</v>
      </c>
      <c r="I12" s="354">
        <v>0.8020417484617246</v>
      </c>
      <c r="J12" s="354">
        <v>-9.7890611768134406E-2</v>
      </c>
      <c r="K12" s="137" t="s">
        <v>668</v>
      </c>
    </row>
    <row r="13" spans="1:18" s="133" customFormat="1" ht="9.9499999999999993" customHeight="1" x14ac:dyDescent="0.25">
      <c r="A13" s="879" t="s">
        <v>227</v>
      </c>
      <c r="B13" s="645">
        <v>67281.471559788886</v>
      </c>
      <c r="C13" s="645">
        <v>74163.047903922226</v>
      </c>
      <c r="D13" s="127">
        <v>75118.443529036114</v>
      </c>
      <c r="E13" s="127">
        <v>3109.7304327241663</v>
      </c>
      <c r="F13" s="105">
        <v>4.7470509658287847</v>
      </c>
      <c r="G13" s="105">
        <v>4.0684565160985926</v>
      </c>
      <c r="H13" s="105">
        <v>4.1397695248066988</v>
      </c>
      <c r="I13" s="354">
        <v>-0.60728144102208592</v>
      </c>
      <c r="J13" s="354">
        <v>7.1313008708106196E-2</v>
      </c>
      <c r="K13" s="137" t="s">
        <v>668</v>
      </c>
    </row>
    <row r="14" spans="1:18" s="133" customFormat="1" ht="9.9499999999999993" customHeight="1" x14ac:dyDescent="0.25">
      <c r="A14" s="879" t="s">
        <v>228</v>
      </c>
      <c r="B14" s="645">
        <v>236881.05427777776</v>
      </c>
      <c r="C14" s="645">
        <v>244811.66366626389</v>
      </c>
      <c r="D14" s="127">
        <v>243399.95925235556</v>
      </c>
      <c r="E14" s="127">
        <v>24010.080126790555</v>
      </c>
      <c r="F14" s="105">
        <v>8.3467467362253718</v>
      </c>
      <c r="G14" s="105">
        <v>9.3848627796301756</v>
      </c>
      <c r="H14" s="105">
        <v>9.864455277865126</v>
      </c>
      <c r="I14" s="354">
        <v>1.5177085416397542</v>
      </c>
      <c r="J14" s="354">
        <v>0.47959249823495043</v>
      </c>
      <c r="K14" s="137" t="s">
        <v>668</v>
      </c>
    </row>
    <row r="15" spans="1:18" s="133" customFormat="1" ht="9.9499999999999993" customHeight="1" x14ac:dyDescent="0.25">
      <c r="A15" s="879" t="s">
        <v>229</v>
      </c>
      <c r="B15" s="645">
        <v>55686.333333333328</v>
      </c>
      <c r="C15" s="645">
        <v>57220.861111111109</v>
      </c>
      <c r="D15" s="645" t="s">
        <v>866</v>
      </c>
      <c r="E15" s="645" t="s">
        <v>866</v>
      </c>
      <c r="F15" s="105">
        <v>31.897563136376974</v>
      </c>
      <c r="G15" s="105">
        <v>39.408801471491309</v>
      </c>
      <c r="H15" s="645" t="s">
        <v>866</v>
      </c>
      <c r="I15" s="645" t="s">
        <v>866</v>
      </c>
      <c r="J15" s="645" t="s">
        <v>866</v>
      </c>
      <c r="K15" s="137" t="s">
        <v>668</v>
      </c>
    </row>
    <row r="16" spans="1:18" s="318" customFormat="1" ht="12" customHeight="1" x14ac:dyDescent="0.25">
      <c r="A16" s="237" t="s">
        <v>3</v>
      </c>
      <c r="B16" s="650">
        <v>369620.27894722222</v>
      </c>
      <c r="C16" s="201">
        <v>365264.46654152777</v>
      </c>
      <c r="D16" s="201">
        <v>367565.76829475001</v>
      </c>
      <c r="E16" s="201">
        <v>69941.376013980553</v>
      </c>
      <c r="F16" s="358">
        <v>14.71723656464437</v>
      </c>
      <c r="G16" s="358">
        <v>17.391446451850051</v>
      </c>
      <c r="H16" s="403">
        <v>19.028261619263397</v>
      </c>
      <c r="I16" s="360">
        <v>4.3110250546190265</v>
      </c>
      <c r="J16" s="360">
        <v>1.6368151674133458</v>
      </c>
      <c r="K16" s="137" t="s">
        <v>668</v>
      </c>
    </row>
    <row r="17" spans="1:13" s="133" customFormat="1" ht="9.9499999999999993" customHeight="1" x14ac:dyDescent="0.25">
      <c r="A17" s="879" t="s">
        <v>230</v>
      </c>
      <c r="B17" s="645">
        <v>1166467.574407222</v>
      </c>
      <c r="C17" s="906">
        <v>1121251.3165385276</v>
      </c>
      <c r="D17" s="906">
        <v>1100909.2171658333</v>
      </c>
      <c r="E17" s="906">
        <v>56164.123855130551</v>
      </c>
      <c r="F17" s="105">
        <v>4.2692268314422455</v>
      </c>
      <c r="G17" s="105">
        <v>4.8298567033039115</v>
      </c>
      <c r="H17" s="886">
        <v>5.1016126470190475</v>
      </c>
      <c r="I17" s="354">
        <v>0.83238581557680202</v>
      </c>
      <c r="J17" s="354">
        <v>0.27175594371513601</v>
      </c>
      <c r="K17" s="137" t="s">
        <v>668</v>
      </c>
    </row>
    <row r="18" spans="1:13" s="133" customFormat="1" ht="9.9499999999999993" customHeight="1" x14ac:dyDescent="0.25">
      <c r="A18" s="879" t="s">
        <v>231</v>
      </c>
      <c r="B18" s="645">
        <v>175183.23</v>
      </c>
      <c r="C18" s="906">
        <v>178801.52720223332</v>
      </c>
      <c r="D18" s="906">
        <v>182571.46672222222</v>
      </c>
      <c r="E18" s="906">
        <v>23516.607991944446</v>
      </c>
      <c r="F18" s="105">
        <v>10.720073296494572</v>
      </c>
      <c r="G18" s="105">
        <v>12.670731185626286</v>
      </c>
      <c r="H18" s="886">
        <v>12.880768508983037</v>
      </c>
      <c r="I18" s="354">
        <v>2.1606952124884646</v>
      </c>
      <c r="J18" s="354">
        <v>0.21003732335675096</v>
      </c>
      <c r="K18" s="137" t="s">
        <v>668</v>
      </c>
    </row>
    <row r="19" spans="1:13" s="133" customFormat="1" ht="9.9499999999999993" customHeight="1" x14ac:dyDescent="0.25">
      <c r="A19" s="879" t="s">
        <v>232</v>
      </c>
      <c r="B19" s="645">
        <v>74506.924722222218</v>
      </c>
      <c r="C19" s="906">
        <v>65526.666666666664</v>
      </c>
      <c r="D19" s="227" t="s">
        <v>708</v>
      </c>
      <c r="E19" s="227" t="s">
        <v>708</v>
      </c>
      <c r="F19" s="105">
        <v>2.9949703146346995</v>
      </c>
      <c r="G19" s="105">
        <v>4.5634516905755076</v>
      </c>
      <c r="H19" s="227" t="s">
        <v>708</v>
      </c>
      <c r="I19" s="227" t="s">
        <v>708</v>
      </c>
      <c r="J19" s="227" t="s">
        <v>708</v>
      </c>
      <c r="K19" s="137" t="s">
        <v>668</v>
      </c>
    </row>
    <row r="20" spans="1:13" s="133" customFormat="1" ht="9.9499999999999993" customHeight="1" x14ac:dyDescent="0.25">
      <c r="A20" s="879" t="s">
        <v>233</v>
      </c>
      <c r="B20" s="645">
        <v>172536.68472222221</v>
      </c>
      <c r="C20" s="906">
        <v>176171.3750086111</v>
      </c>
      <c r="D20" s="906">
        <v>182034.43669159999</v>
      </c>
      <c r="E20" s="906">
        <v>16517.898239999999</v>
      </c>
      <c r="F20" s="105">
        <v>8.016727972335481</v>
      </c>
      <c r="G20" s="105">
        <v>9.0791341740685851</v>
      </c>
      <c r="H20" s="886">
        <v>9.0740513389696549</v>
      </c>
      <c r="I20" s="354">
        <v>1.0573233666341739</v>
      </c>
      <c r="J20" s="354">
        <v>-5.0828350989302606E-3</v>
      </c>
      <c r="K20" s="137" t="s">
        <v>668</v>
      </c>
    </row>
    <row r="21" spans="1:13" s="133" customFormat="1" ht="9.9499999999999993" customHeight="1" x14ac:dyDescent="0.25">
      <c r="A21" s="879" t="s">
        <v>234</v>
      </c>
      <c r="B21" s="645">
        <v>143200.5687222222</v>
      </c>
      <c r="C21" s="906">
        <v>143833.96993052223</v>
      </c>
      <c r="D21" s="906">
        <v>138493.73911111112</v>
      </c>
      <c r="E21" s="227" t="s">
        <v>708</v>
      </c>
      <c r="F21" s="105">
        <v>16.913514647870326</v>
      </c>
      <c r="G21" s="227" t="s">
        <v>708</v>
      </c>
      <c r="H21" s="227" t="s">
        <v>708</v>
      </c>
      <c r="I21" s="227" t="s">
        <v>708</v>
      </c>
      <c r="J21" s="227" t="s">
        <v>708</v>
      </c>
      <c r="K21" s="137" t="s">
        <v>668</v>
      </c>
    </row>
    <row r="22" spans="1:13" s="133" customFormat="1" ht="9.9499999999999993" customHeight="1" x14ac:dyDescent="0.25">
      <c r="A22" s="879" t="s">
        <v>235</v>
      </c>
      <c r="B22" s="645">
        <v>119033.00916541666</v>
      </c>
      <c r="C22" s="906">
        <v>117938.62081614444</v>
      </c>
      <c r="D22" s="906">
        <v>106284.91696009722</v>
      </c>
      <c r="E22" s="906">
        <v>31738.305189444443</v>
      </c>
      <c r="F22" s="105">
        <v>16.349383512945792</v>
      </c>
      <c r="G22" s="105">
        <v>24.370950864846812</v>
      </c>
      <c r="H22" s="886">
        <v>29.861532658824981</v>
      </c>
      <c r="I22" s="354">
        <v>13.512149145879189</v>
      </c>
      <c r="J22" s="354">
        <v>5.4905817939781691</v>
      </c>
      <c r="K22" s="137" t="s">
        <v>668</v>
      </c>
    </row>
    <row r="23" spans="1:13" s="133" customFormat="1" ht="9.9499999999999993" customHeight="1" x14ac:dyDescent="0.25">
      <c r="A23" s="879" t="s">
        <v>236</v>
      </c>
      <c r="B23" s="645">
        <v>67082.717388888894</v>
      </c>
      <c r="C23" s="906">
        <v>67130.071774094438</v>
      </c>
      <c r="D23" s="906">
        <v>67698.320345458327</v>
      </c>
      <c r="E23" s="906">
        <v>17837.849358789445</v>
      </c>
      <c r="F23" s="105">
        <v>21.67776011704051</v>
      </c>
      <c r="G23" s="105">
        <v>24.525170096338989</v>
      </c>
      <c r="H23" s="886">
        <v>26.349027963713915</v>
      </c>
      <c r="I23" s="354">
        <v>4.6712678466734054</v>
      </c>
      <c r="J23" s="354">
        <v>1.8238578673749259</v>
      </c>
      <c r="K23" s="137" t="s">
        <v>668</v>
      </c>
    </row>
    <row r="24" spans="1:13" s="319" customFormat="1" ht="18" customHeight="1" x14ac:dyDescent="0.25">
      <c r="A24" s="245" t="s">
        <v>805</v>
      </c>
      <c r="B24" s="206">
        <v>3735294.1666666665</v>
      </c>
      <c r="C24" s="206">
        <v>3747392.7777777775</v>
      </c>
      <c r="D24" s="206">
        <v>3756386.111111111</v>
      </c>
      <c r="E24" s="206">
        <v>465623.61111111112</v>
      </c>
      <c r="F24" s="904">
        <v>10.298229523645281</v>
      </c>
      <c r="G24" s="904">
        <v>12.425268412542231</v>
      </c>
      <c r="H24" s="904">
        <v>13.291875539359269</v>
      </c>
      <c r="I24" s="365">
        <v>2.9936460157139884</v>
      </c>
      <c r="J24" s="365">
        <v>0.86660712681703878</v>
      </c>
      <c r="K24" s="137" t="s">
        <v>668</v>
      </c>
    </row>
    <row r="25" spans="1:13" s="133" customFormat="1" ht="9.9499999999999993" customHeight="1" x14ac:dyDescent="0.25">
      <c r="A25" s="879" t="s">
        <v>237</v>
      </c>
      <c r="B25" s="645">
        <v>3192735.0560730412</v>
      </c>
      <c r="C25" s="645">
        <v>3153170.3651567083</v>
      </c>
      <c r="D25" s="227" t="s">
        <v>708</v>
      </c>
      <c r="E25" s="227" t="s">
        <v>708</v>
      </c>
      <c r="F25" s="105">
        <v>9.4674674005419863</v>
      </c>
      <c r="G25" s="105">
        <v>11.033374013901238</v>
      </c>
      <c r="H25" s="227" t="s">
        <v>708</v>
      </c>
      <c r="I25" s="354" t="s">
        <v>717</v>
      </c>
      <c r="J25" s="354" t="s">
        <v>717</v>
      </c>
      <c r="K25" s="137" t="s">
        <v>668</v>
      </c>
    </row>
    <row r="26" spans="1:13" s="133" customFormat="1" ht="9.9499999999999993" customHeight="1" x14ac:dyDescent="0.25">
      <c r="A26" s="879" t="s">
        <v>238</v>
      </c>
      <c r="B26" s="645">
        <v>702785.23533429997</v>
      </c>
      <c r="C26" s="645">
        <v>703821.58002122224</v>
      </c>
      <c r="D26" s="645" t="s">
        <v>866</v>
      </c>
      <c r="E26" s="227" t="s">
        <v>708</v>
      </c>
      <c r="F26" s="105">
        <v>15.081007840425187</v>
      </c>
      <c r="G26" s="227" t="s">
        <v>708</v>
      </c>
      <c r="H26" s="227" t="s">
        <v>708</v>
      </c>
      <c r="I26" s="354" t="s">
        <v>717</v>
      </c>
      <c r="J26" s="354" t="s">
        <v>717</v>
      </c>
      <c r="K26" s="137" t="s">
        <v>668</v>
      </c>
    </row>
    <row r="27" spans="1:13" s="133" customFormat="1" ht="9.9499999999999993" customHeight="1" x14ac:dyDescent="0.25">
      <c r="A27" s="990" t="s">
        <v>760</v>
      </c>
      <c r="B27" s="990"/>
      <c r="C27" s="990"/>
      <c r="D27" s="990"/>
      <c r="E27" s="990"/>
      <c r="F27" s="990"/>
      <c r="G27" s="990"/>
      <c r="H27" s="990"/>
      <c r="I27" s="990"/>
      <c r="J27" s="990"/>
      <c r="K27" s="137" t="s">
        <v>668</v>
      </c>
    </row>
    <row r="28" spans="1:13" s="260" customFormat="1" ht="9" customHeight="1" x14ac:dyDescent="0.15">
      <c r="A28" s="1164" t="s">
        <v>597</v>
      </c>
      <c r="B28" s="1164"/>
      <c r="C28" s="1164"/>
      <c r="D28" s="1164"/>
      <c r="E28" s="1164"/>
      <c r="F28" s="1164"/>
      <c r="G28" s="1164"/>
      <c r="H28" s="1164"/>
      <c r="I28" s="1164"/>
      <c r="J28" s="1164"/>
      <c r="K28" s="137" t="s">
        <v>668</v>
      </c>
    </row>
    <row r="29" spans="1:13" ht="20.100000000000001" customHeight="1" x14ac:dyDescent="0.25">
      <c r="A29" s="1083" t="s">
        <v>867</v>
      </c>
      <c r="B29" s="1083"/>
      <c r="C29" s="1083"/>
      <c r="D29" s="1083"/>
      <c r="E29" s="1083"/>
      <c r="F29" s="1083"/>
      <c r="G29" s="1083"/>
      <c r="H29" s="1083"/>
      <c r="I29" s="1083"/>
      <c r="J29" s="1083"/>
      <c r="K29" s="137" t="s">
        <v>668</v>
      </c>
      <c r="L29" s="133"/>
      <c r="M29" s="133"/>
    </row>
    <row r="30" spans="1:13" ht="9.9499999999999993" customHeight="1" x14ac:dyDescent="0.25">
      <c r="A30" s="895" t="s">
        <v>671</v>
      </c>
      <c r="B30" s="895" t="s">
        <v>671</v>
      </c>
      <c r="C30" s="895" t="s">
        <v>671</v>
      </c>
      <c r="D30" s="895" t="s">
        <v>671</v>
      </c>
      <c r="E30" s="895" t="s">
        <v>671</v>
      </c>
      <c r="F30" s="895" t="s">
        <v>671</v>
      </c>
      <c r="G30" s="895" t="s">
        <v>671</v>
      </c>
      <c r="H30" s="895" t="s">
        <v>671</v>
      </c>
      <c r="I30" s="895" t="s">
        <v>671</v>
      </c>
      <c r="J30" s="895" t="s">
        <v>671</v>
      </c>
      <c r="K30" s="141" t="s">
        <v>672</v>
      </c>
    </row>
    <row r="31" spans="1:13" ht="9.9499999999999993" customHeight="1" x14ac:dyDescent="0.25"/>
    <row r="32" spans="1:13" ht="9.9499999999999993" customHeight="1" x14ac:dyDescent="0.25"/>
    <row r="33" ht="9.9499999999999993" customHeight="1" x14ac:dyDescent="0.25"/>
  </sheetData>
  <mergeCells count="14">
    <mergeCell ref="I6:J6"/>
    <mergeCell ref="A27:J27"/>
    <mergeCell ref="A28:J28"/>
    <mergeCell ref="A29:J29"/>
    <mergeCell ref="A1:J1"/>
    <mergeCell ref="A2:J2"/>
    <mergeCell ref="A3:J3"/>
    <mergeCell ref="A4:A6"/>
    <mergeCell ref="B4:D4"/>
    <mergeCell ref="F4:H4"/>
    <mergeCell ref="I4:J4"/>
    <mergeCell ref="D5:E5"/>
    <mergeCell ref="B6:E6"/>
    <mergeCell ref="F6:H6"/>
  </mergeCells>
  <hyperlinks>
    <hyperlink ref="A1" location="Inhalt!Druckbereich" display="Zum Inhaltsverzeichnis" xr:uid="{74407CC0-3234-499B-AD98-F5193D447D8A}"/>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55D36-C868-4DF1-983C-5A2616CE1323}">
  <dimension ref="A1:R33"/>
  <sheetViews>
    <sheetView showGridLines="0" zoomScaleNormal="100" zoomScaleSheetLayoutView="75" workbookViewId="0">
      <selection activeCell="O38" sqref="O38"/>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986" t="s">
        <v>865</v>
      </c>
      <c r="B2" s="986"/>
      <c r="C2" s="986"/>
      <c r="D2" s="986"/>
      <c r="E2" s="986"/>
      <c r="F2" s="986"/>
      <c r="G2" s="986"/>
      <c r="H2" s="986"/>
      <c r="I2" s="986"/>
      <c r="J2" s="986"/>
      <c r="K2" s="137" t="s">
        <v>668</v>
      </c>
    </row>
    <row r="3" spans="1:18" s="3" customFormat="1" ht="5.0999999999999996" customHeight="1" x14ac:dyDescent="0.15">
      <c r="A3" s="956" t="s">
        <v>1614</v>
      </c>
      <c r="B3" s="956"/>
      <c r="C3" s="956"/>
      <c r="D3" s="956"/>
      <c r="E3" s="956"/>
      <c r="F3" s="956"/>
      <c r="G3" s="956"/>
      <c r="H3" s="956"/>
      <c r="I3" s="956"/>
      <c r="J3" s="956"/>
      <c r="K3" s="137" t="s">
        <v>668</v>
      </c>
      <c r="L3" s="763"/>
      <c r="M3" s="137"/>
      <c r="N3" s="747"/>
      <c r="O3" s="748"/>
      <c r="P3" s="748"/>
      <c r="Q3" s="179"/>
      <c r="R3" s="179"/>
    </row>
    <row r="4" spans="1:18" ht="35.1" customHeight="1" x14ac:dyDescent="0.25">
      <c r="A4" s="1020" t="s">
        <v>206</v>
      </c>
      <c r="B4" s="1022" t="s">
        <v>139</v>
      </c>
      <c r="C4" s="1020"/>
      <c r="D4" s="1003"/>
      <c r="E4" s="821" t="s">
        <v>592</v>
      </c>
      <c r="F4" s="1011" t="s">
        <v>598</v>
      </c>
      <c r="G4" s="1025"/>
      <c r="H4" s="1030"/>
      <c r="I4" s="1011" t="s">
        <v>594</v>
      </c>
      <c r="J4" s="1025"/>
      <c r="K4" s="137" t="s">
        <v>668</v>
      </c>
    </row>
    <row r="5" spans="1:18" ht="12" customHeight="1" x14ac:dyDescent="0.25">
      <c r="A5" s="989"/>
      <c r="B5" s="309">
        <v>2012</v>
      </c>
      <c r="C5" s="309">
        <v>2016</v>
      </c>
      <c r="D5" s="1034">
        <v>2017</v>
      </c>
      <c r="E5" s="1036"/>
      <c r="F5" s="309">
        <v>2012</v>
      </c>
      <c r="G5" s="309">
        <v>2016</v>
      </c>
      <c r="H5" s="309">
        <v>2017</v>
      </c>
      <c r="I5" s="211" t="s">
        <v>595</v>
      </c>
      <c r="J5" s="596" t="s">
        <v>596</v>
      </c>
      <c r="K5" s="137" t="s">
        <v>668</v>
      </c>
      <c r="L5" s="133"/>
      <c r="M5" s="133"/>
    </row>
    <row r="6" spans="1:18" ht="12" customHeight="1" x14ac:dyDescent="0.25">
      <c r="A6" s="1027"/>
      <c r="B6" s="980" t="s">
        <v>138</v>
      </c>
      <c r="C6" s="1002"/>
      <c r="D6" s="1002"/>
      <c r="E6" s="981"/>
      <c r="F6" s="980" t="s">
        <v>1</v>
      </c>
      <c r="G6" s="1002"/>
      <c r="H6" s="981"/>
      <c r="I6" s="980" t="s">
        <v>329</v>
      </c>
      <c r="J6" s="1002"/>
      <c r="K6" s="137" t="s">
        <v>668</v>
      </c>
    </row>
    <row r="7" spans="1:18" s="594" customFormat="1" ht="6" customHeight="1" x14ac:dyDescent="0.25">
      <c r="A7" s="741" t="s">
        <v>206</v>
      </c>
      <c r="B7" s="736" t="s">
        <v>1464</v>
      </c>
      <c r="C7" s="736" t="s">
        <v>1465</v>
      </c>
      <c r="D7" s="736" t="s">
        <v>1466</v>
      </c>
      <c r="E7" s="736" t="s">
        <v>1467</v>
      </c>
      <c r="F7" s="736" t="s">
        <v>1468</v>
      </c>
      <c r="G7" s="736" t="s">
        <v>1469</v>
      </c>
      <c r="H7" s="736" t="s">
        <v>1470</v>
      </c>
      <c r="I7" s="735" t="s">
        <v>1462</v>
      </c>
      <c r="J7" s="735" t="s">
        <v>1463</v>
      </c>
      <c r="K7" s="137" t="s">
        <v>668</v>
      </c>
    </row>
    <row r="8" spans="1:18" s="133" customFormat="1" ht="9.9499999999999993" customHeight="1" x14ac:dyDescent="0.25">
      <c r="A8" s="591" t="s">
        <v>222</v>
      </c>
      <c r="B8" s="168">
        <v>58083.378299999997</v>
      </c>
      <c r="C8" s="168">
        <v>62670.510735467004</v>
      </c>
      <c r="D8" s="147">
        <v>60443.777548890997</v>
      </c>
      <c r="E8" s="147">
        <v>16401.987442434998</v>
      </c>
      <c r="F8" s="152">
        <v>23.875265068900102</v>
      </c>
      <c r="G8" s="152">
        <v>25.311975790223773</v>
      </c>
      <c r="H8" s="152">
        <v>27.135940385539215</v>
      </c>
      <c r="I8" s="559">
        <v>3.2606753166391123</v>
      </c>
      <c r="J8" s="559">
        <v>1.8239645953154415</v>
      </c>
      <c r="K8" s="137" t="s">
        <v>668</v>
      </c>
    </row>
    <row r="9" spans="1:18" s="133" customFormat="1" ht="9.9499999999999993" customHeight="1" x14ac:dyDescent="0.25">
      <c r="A9" s="591" t="s">
        <v>223</v>
      </c>
      <c r="B9" s="168">
        <v>93719.529218544994</v>
      </c>
      <c r="C9" s="168">
        <v>81527.451031264995</v>
      </c>
      <c r="D9" s="147">
        <v>84693.817589159007</v>
      </c>
      <c r="E9" s="647">
        <v>37323.562117223002</v>
      </c>
      <c r="F9" s="152">
        <v>32.405270770966958</v>
      </c>
      <c r="G9" s="152">
        <v>43.294224136853074</v>
      </c>
      <c r="H9" s="152">
        <v>44.068815386591453</v>
      </c>
      <c r="I9" s="559">
        <v>11.663544615624495</v>
      </c>
      <c r="J9" s="559">
        <v>0.77459124973837845</v>
      </c>
      <c r="K9" s="137" t="s">
        <v>668</v>
      </c>
    </row>
    <row r="10" spans="1:18" s="133" customFormat="1" ht="9.9499999999999993" customHeight="1" x14ac:dyDescent="0.25">
      <c r="A10" s="591" t="s">
        <v>224</v>
      </c>
      <c r="B10" s="168">
        <v>8120.6769999999997</v>
      </c>
      <c r="C10" s="168">
        <v>7777.5469999999996</v>
      </c>
      <c r="D10" s="147">
        <v>7835.3109999999997</v>
      </c>
      <c r="E10" s="147">
        <v>380.94200000000001</v>
      </c>
      <c r="F10" s="152">
        <v>3.1048150295843562</v>
      </c>
      <c r="G10" s="152">
        <v>4.5276614850414925</v>
      </c>
      <c r="H10" s="152">
        <v>4.8618618967390068</v>
      </c>
      <c r="I10" s="559">
        <v>1.7570468671546506</v>
      </c>
      <c r="J10" s="559">
        <v>0.33420041169751435</v>
      </c>
      <c r="K10" s="137" t="s">
        <v>668</v>
      </c>
    </row>
    <row r="11" spans="1:18" s="133" customFormat="1" ht="9.9499999999999993" customHeight="1" x14ac:dyDescent="0.25">
      <c r="A11" s="591" t="s">
        <v>225</v>
      </c>
      <c r="B11" s="168">
        <v>54756.540999999997</v>
      </c>
      <c r="C11" s="168">
        <v>55068.716999999997</v>
      </c>
      <c r="D11" s="147">
        <v>56720.601000000002</v>
      </c>
      <c r="E11" s="147">
        <v>18376.216</v>
      </c>
      <c r="F11" s="152">
        <v>23.238850861671487</v>
      </c>
      <c r="G11" s="152">
        <v>28.467685201382125</v>
      </c>
      <c r="H11" s="152">
        <v>32.397780834515487</v>
      </c>
      <c r="I11" s="559">
        <v>9.1589299728439997</v>
      </c>
      <c r="J11" s="559">
        <v>3.9300956331333623</v>
      </c>
      <c r="K11" s="137" t="s">
        <v>668</v>
      </c>
    </row>
    <row r="12" spans="1:18" s="133" customFormat="1" ht="9.9499999999999993" customHeight="1" x14ac:dyDescent="0.25">
      <c r="A12" s="591" t="s">
        <v>226</v>
      </c>
      <c r="B12" s="168">
        <v>7663.6015180000004</v>
      </c>
      <c r="C12" s="168">
        <v>6697.1202190000004</v>
      </c>
      <c r="D12" s="168">
        <v>8762.9410000000007</v>
      </c>
      <c r="E12" s="147">
        <v>804.10199999999998</v>
      </c>
      <c r="F12" s="152">
        <v>7.8415126698397311</v>
      </c>
      <c r="G12" s="152">
        <v>11.637494542637535</v>
      </c>
      <c r="H12" s="152">
        <v>9.1761658557326804</v>
      </c>
      <c r="I12" s="559">
        <v>1.3346531858929493</v>
      </c>
      <c r="J12" s="559">
        <v>-2.4613286869048547</v>
      </c>
      <c r="K12" s="137" t="s">
        <v>668</v>
      </c>
    </row>
    <row r="13" spans="1:18" s="133" customFormat="1" ht="9.9499999999999993" customHeight="1" x14ac:dyDescent="0.25">
      <c r="A13" s="591" t="s">
        <v>227</v>
      </c>
      <c r="B13" s="168">
        <v>2472.6737840000001</v>
      </c>
      <c r="C13" s="168">
        <v>10023.096869999999</v>
      </c>
      <c r="D13" s="147">
        <v>10937.528990000001</v>
      </c>
      <c r="E13" s="648">
        <v>525.53859499999999</v>
      </c>
      <c r="F13" s="152">
        <v>16.133464777333522</v>
      </c>
      <c r="G13" s="152">
        <v>4.6455374625148167</v>
      </c>
      <c r="H13" s="152">
        <v>4.8049115616561204</v>
      </c>
      <c r="I13" s="559">
        <v>-11.328553215677402</v>
      </c>
      <c r="J13" s="559">
        <v>0.15937409914130374</v>
      </c>
      <c r="K13" s="137" t="s">
        <v>668</v>
      </c>
    </row>
    <row r="14" spans="1:18" s="133" customFormat="1" ht="9.9499999999999993" customHeight="1" x14ac:dyDescent="0.25">
      <c r="A14" s="591" t="s">
        <v>228</v>
      </c>
      <c r="B14" s="168">
        <v>16270</v>
      </c>
      <c r="C14" s="168">
        <v>16852</v>
      </c>
      <c r="D14" s="147">
        <v>16896.879000000001</v>
      </c>
      <c r="E14" s="147">
        <v>7308.3810000000003</v>
      </c>
      <c r="F14" s="152">
        <v>26.65642286416718</v>
      </c>
      <c r="G14" s="152">
        <v>37.277474483740804</v>
      </c>
      <c r="H14" s="152">
        <v>43.252845688248108</v>
      </c>
      <c r="I14" s="559">
        <v>16.596422824080928</v>
      </c>
      <c r="J14" s="559">
        <v>5.9753712045073044</v>
      </c>
      <c r="K14" s="137" t="s">
        <v>668</v>
      </c>
    </row>
    <row r="15" spans="1:18" s="133" customFormat="1" ht="9.9499999999999993" customHeight="1" x14ac:dyDescent="0.25">
      <c r="A15" s="591" t="s">
        <v>229</v>
      </c>
      <c r="B15" s="168">
        <v>11228.630999999999</v>
      </c>
      <c r="C15" s="168">
        <v>14629.2</v>
      </c>
      <c r="D15" s="147">
        <v>15834</v>
      </c>
      <c r="E15" s="147">
        <v>11387</v>
      </c>
      <c r="F15" s="152">
        <v>54.254458980796507</v>
      </c>
      <c r="G15" s="152">
        <v>66.783556175320598</v>
      </c>
      <c r="H15" s="152">
        <v>71.914866742452958</v>
      </c>
      <c r="I15" s="559">
        <v>17.660407761656451</v>
      </c>
      <c r="J15" s="559">
        <v>5.1313105671323598</v>
      </c>
      <c r="K15" s="137" t="s">
        <v>668</v>
      </c>
    </row>
    <row r="16" spans="1:18" s="318" customFormat="1" ht="12" customHeight="1" x14ac:dyDescent="0.25">
      <c r="A16" s="237" t="s">
        <v>3</v>
      </c>
      <c r="B16" s="651">
        <v>69242.684768000006</v>
      </c>
      <c r="C16" s="651">
        <v>79765.948999999993</v>
      </c>
      <c r="D16" s="629">
        <v>86335.870999999999</v>
      </c>
      <c r="E16" s="629">
        <v>39114.050999999999</v>
      </c>
      <c r="F16" s="588">
        <v>33.62191529112836</v>
      </c>
      <c r="G16" s="588">
        <v>40.253666385891059</v>
      </c>
      <c r="H16" s="588">
        <v>45.304518906168212</v>
      </c>
      <c r="I16" s="573">
        <v>11.682603615039852</v>
      </c>
      <c r="J16" s="573">
        <v>5.0508525202771537</v>
      </c>
      <c r="K16" s="137" t="s">
        <v>668</v>
      </c>
    </row>
    <row r="17" spans="1:13" s="133" customFormat="1" ht="9.9499999999999993" customHeight="1" x14ac:dyDescent="0.25">
      <c r="A17" s="591" t="s">
        <v>230</v>
      </c>
      <c r="B17" s="168">
        <v>178435</v>
      </c>
      <c r="C17" s="168">
        <v>169478</v>
      </c>
      <c r="D17" s="147">
        <v>157271.6047</v>
      </c>
      <c r="E17" s="147">
        <v>19774.278569999999</v>
      </c>
      <c r="F17" s="152">
        <v>7.91941042956819</v>
      </c>
      <c r="G17" s="152">
        <v>10.28803797543044</v>
      </c>
      <c r="H17" s="152">
        <v>12.573330454483497</v>
      </c>
      <c r="I17" s="559">
        <v>4.6539200249153065</v>
      </c>
      <c r="J17" s="559">
        <v>2.2852924790530569</v>
      </c>
      <c r="K17" s="137" t="s">
        <v>668</v>
      </c>
    </row>
    <row r="18" spans="1:13" s="133" customFormat="1" ht="9.9499999999999993" customHeight="1" x14ac:dyDescent="0.25">
      <c r="A18" s="591" t="s">
        <v>231</v>
      </c>
      <c r="B18" s="168">
        <v>17690.875225690001</v>
      </c>
      <c r="C18" s="168">
        <v>19596.101405104</v>
      </c>
      <c r="D18" s="147">
        <v>20675.509051912999</v>
      </c>
      <c r="E18" s="147">
        <v>9945.0305619124993</v>
      </c>
      <c r="F18" s="152">
        <v>33.44076810908409</v>
      </c>
      <c r="G18" s="152">
        <v>45.486067946547728</v>
      </c>
      <c r="H18" s="152">
        <v>48.100535454493858</v>
      </c>
      <c r="I18" s="559">
        <v>14.659767345409769</v>
      </c>
      <c r="J18" s="559">
        <v>2.6144675079461308</v>
      </c>
      <c r="K18" s="137" t="s">
        <v>668</v>
      </c>
    </row>
    <row r="19" spans="1:13" s="133" customFormat="1" ht="9.9499999999999993" customHeight="1" x14ac:dyDescent="0.25">
      <c r="A19" s="591" t="s">
        <v>232</v>
      </c>
      <c r="B19" s="168">
        <v>10189</v>
      </c>
      <c r="C19" s="168">
        <v>10480</v>
      </c>
      <c r="D19" s="147">
        <v>7180</v>
      </c>
      <c r="E19" s="147">
        <v>1381</v>
      </c>
      <c r="F19" s="152">
        <v>7.7043870841103148</v>
      </c>
      <c r="G19" s="152">
        <v>14.799618320610685</v>
      </c>
      <c r="H19" s="152">
        <v>19.233983286908078</v>
      </c>
      <c r="I19" s="559">
        <v>11.529596202797762</v>
      </c>
      <c r="J19" s="559">
        <v>4.4343649662973927</v>
      </c>
      <c r="K19" s="137" t="s">
        <v>668</v>
      </c>
    </row>
    <row r="20" spans="1:13" s="133" customFormat="1" ht="9.9499999999999993" customHeight="1" x14ac:dyDescent="0.25">
      <c r="A20" s="591" t="s">
        <v>233</v>
      </c>
      <c r="B20" s="168">
        <v>38978</v>
      </c>
      <c r="C20" s="168">
        <v>41798</v>
      </c>
      <c r="D20" s="147">
        <v>43591.023999999998</v>
      </c>
      <c r="E20" s="147">
        <v>5916.9369999999999</v>
      </c>
      <c r="F20" s="152">
        <v>11.285853558417569</v>
      </c>
      <c r="G20" s="152">
        <v>12.823580075601704</v>
      </c>
      <c r="H20" s="152">
        <v>13.573750871280291</v>
      </c>
      <c r="I20" s="559">
        <v>2.2878973128627216</v>
      </c>
      <c r="J20" s="559">
        <v>0.7501707956785868</v>
      </c>
      <c r="K20" s="137" t="s">
        <v>668</v>
      </c>
    </row>
    <row r="21" spans="1:13" s="133" customFormat="1" ht="9.9499999999999993" customHeight="1" x14ac:dyDescent="0.25">
      <c r="A21" s="591" t="s">
        <v>234</v>
      </c>
      <c r="B21" s="168">
        <v>23910</v>
      </c>
      <c r="C21" s="168">
        <v>24116</v>
      </c>
      <c r="D21" s="147">
        <v>26801</v>
      </c>
      <c r="E21" s="147">
        <v>14291</v>
      </c>
      <c r="F21" s="152">
        <v>41.752404851526556</v>
      </c>
      <c r="G21" s="152">
        <v>50.754685685851719</v>
      </c>
      <c r="H21" s="152">
        <v>53.322637215029289</v>
      </c>
      <c r="I21" s="559">
        <v>11.570232363502733</v>
      </c>
      <c r="J21" s="559">
        <v>2.5679515291775701</v>
      </c>
      <c r="K21" s="137" t="s">
        <v>668</v>
      </c>
    </row>
    <row r="22" spans="1:13" s="133" customFormat="1" ht="9.9499999999999993" customHeight="1" x14ac:dyDescent="0.25">
      <c r="A22" s="591" t="s">
        <v>235</v>
      </c>
      <c r="B22" s="168">
        <v>26358.904012999999</v>
      </c>
      <c r="C22" s="147">
        <v>35037.851707000002</v>
      </c>
      <c r="D22" s="147">
        <v>32618.215211999999</v>
      </c>
      <c r="E22" s="147">
        <v>22593.395261999998</v>
      </c>
      <c r="F22" s="152">
        <v>39.097989916110556</v>
      </c>
      <c r="G22" s="152">
        <v>54.78979098814073</v>
      </c>
      <c r="H22" s="152">
        <v>69.266191038214913</v>
      </c>
      <c r="I22" s="559">
        <v>30.168201122104357</v>
      </c>
      <c r="J22" s="559">
        <v>14.476400050074183</v>
      </c>
      <c r="K22" s="137" t="s">
        <v>668</v>
      </c>
    </row>
    <row r="23" spans="1:13" s="133" customFormat="1" ht="9.9499999999999993" customHeight="1" x14ac:dyDescent="0.25">
      <c r="A23" s="591" t="s">
        <v>236</v>
      </c>
      <c r="B23" s="168">
        <v>7748.9085649999997</v>
      </c>
      <c r="C23" s="168">
        <v>9271.3590000000004</v>
      </c>
      <c r="D23" s="147">
        <v>10331.013000000001</v>
      </c>
      <c r="E23" s="147">
        <v>6096.1030000000001</v>
      </c>
      <c r="F23" s="152">
        <v>50.176500643739367</v>
      </c>
      <c r="G23" s="152">
        <v>56.911106559459078</v>
      </c>
      <c r="H23" s="152">
        <v>59.00779526654356</v>
      </c>
      <c r="I23" s="559">
        <v>8.8312946228041938</v>
      </c>
      <c r="J23" s="559">
        <v>2.096688707084482</v>
      </c>
      <c r="K23" s="137" t="s">
        <v>668</v>
      </c>
    </row>
    <row r="24" spans="1:13" s="319" customFormat="1" ht="18" customHeight="1" x14ac:dyDescent="0.25">
      <c r="A24" s="245" t="s">
        <v>2</v>
      </c>
      <c r="B24" s="652">
        <v>629700</v>
      </c>
      <c r="C24" s="652">
        <v>650700</v>
      </c>
      <c r="D24" s="652">
        <v>653700</v>
      </c>
      <c r="E24" s="652">
        <v>216300</v>
      </c>
      <c r="F24" s="589">
        <v>22.78862950611402</v>
      </c>
      <c r="G24" s="399">
        <v>29.183955739972333</v>
      </c>
      <c r="H24" s="589">
        <v>33.088572739788887</v>
      </c>
      <c r="I24" s="574">
        <v>10.299943233674867</v>
      </c>
      <c r="J24" s="574">
        <v>3.9046169998165539</v>
      </c>
      <c r="K24" s="137" t="s">
        <v>668</v>
      </c>
    </row>
    <row r="25" spans="1:13" s="133" customFormat="1" ht="9.9499999999999993" customHeight="1" x14ac:dyDescent="0.25">
      <c r="A25" s="591" t="s">
        <v>237</v>
      </c>
      <c r="B25" s="168">
        <v>480125.64682723506</v>
      </c>
      <c r="C25" s="168">
        <v>492128.08096783597</v>
      </c>
      <c r="D25" s="168">
        <v>485816.14409196295</v>
      </c>
      <c r="E25" s="168">
        <v>155171.32654857051</v>
      </c>
      <c r="F25" s="152">
        <v>21.659534681294055</v>
      </c>
      <c r="G25" s="152">
        <v>28.019772221354362</v>
      </c>
      <c r="H25" s="152">
        <v>31.940339660510997</v>
      </c>
      <c r="I25" s="559">
        <v>10.280804979216942</v>
      </c>
      <c r="J25" s="559">
        <v>3.9205674391566347</v>
      </c>
      <c r="K25" s="137" t="s">
        <v>668</v>
      </c>
    </row>
    <row r="26" spans="1:13" s="133" customFormat="1" ht="9.9499999999999993" customHeight="1" x14ac:dyDescent="0.25">
      <c r="A26" s="591" t="s">
        <v>238</v>
      </c>
      <c r="B26" s="168">
        <v>144742.75756499998</v>
      </c>
      <c r="C26" s="168">
        <v>152660.82299999997</v>
      </c>
      <c r="D26" s="168">
        <v>161112.94900000002</v>
      </c>
      <c r="E26" s="168">
        <v>56448.198000000004</v>
      </c>
      <c r="F26" s="152">
        <v>25.796860363968161</v>
      </c>
      <c r="G26" s="152">
        <v>31.884580499084571</v>
      </c>
      <c r="H26" s="152">
        <v>35.036412870823931</v>
      </c>
      <c r="I26" s="559">
        <v>9.2395525068557696</v>
      </c>
      <c r="J26" s="559">
        <v>3.1518323717393599</v>
      </c>
      <c r="K26" s="137" t="s">
        <v>668</v>
      </c>
    </row>
    <row r="27" spans="1:13" s="133" customFormat="1" ht="9.9499999999999993" customHeight="1" x14ac:dyDescent="0.25">
      <c r="A27" s="990" t="s">
        <v>760</v>
      </c>
      <c r="B27" s="990"/>
      <c r="C27" s="990"/>
      <c r="D27" s="990"/>
      <c r="E27" s="990"/>
      <c r="F27" s="990"/>
      <c r="G27" s="990"/>
      <c r="H27" s="990"/>
      <c r="I27" s="990"/>
      <c r="J27" s="990"/>
      <c r="K27" s="137" t="s">
        <v>668</v>
      </c>
    </row>
    <row r="28" spans="1:13" s="260" customFormat="1" ht="9" customHeight="1" x14ac:dyDescent="0.15">
      <c r="A28" s="1017" t="s">
        <v>599</v>
      </c>
      <c r="B28" s="1017"/>
      <c r="C28" s="1017"/>
      <c r="D28" s="1017"/>
      <c r="E28" s="1017"/>
      <c r="F28" s="1017"/>
      <c r="G28" s="1017"/>
      <c r="H28" s="1017"/>
      <c r="I28" s="1017"/>
      <c r="J28" s="1017"/>
      <c r="K28" s="137" t="s">
        <v>668</v>
      </c>
      <c r="L28" s="587"/>
    </row>
    <row r="29" spans="1:13" ht="20.100000000000001" customHeight="1" x14ac:dyDescent="0.25">
      <c r="A29" s="1083" t="s">
        <v>868</v>
      </c>
      <c r="B29" s="1083"/>
      <c r="C29" s="1083"/>
      <c r="D29" s="1083"/>
      <c r="E29" s="1083"/>
      <c r="F29" s="1083"/>
      <c r="G29" s="1083"/>
      <c r="H29" s="1083"/>
      <c r="I29" s="1083"/>
      <c r="J29" s="1083"/>
      <c r="K29" s="137" t="s">
        <v>668</v>
      </c>
      <c r="L29" s="133"/>
      <c r="M29" s="133"/>
    </row>
    <row r="30" spans="1:13" ht="9.9499999999999993" customHeight="1" x14ac:dyDescent="0.25">
      <c r="A30" s="139" t="s">
        <v>671</v>
      </c>
      <c r="B30" s="139" t="s">
        <v>671</v>
      </c>
      <c r="C30" s="139" t="s">
        <v>671</v>
      </c>
      <c r="D30" s="139" t="s">
        <v>671</v>
      </c>
      <c r="E30" s="139" t="s">
        <v>671</v>
      </c>
      <c r="F30" s="139" t="s">
        <v>671</v>
      </c>
      <c r="G30" s="139" t="s">
        <v>671</v>
      </c>
      <c r="H30" s="139" t="s">
        <v>671</v>
      </c>
      <c r="I30" s="139" t="s">
        <v>671</v>
      </c>
      <c r="J30" s="139" t="s">
        <v>671</v>
      </c>
      <c r="K30" s="141" t="s">
        <v>672</v>
      </c>
    </row>
    <row r="31" spans="1:13" ht="9.9499999999999993" customHeight="1" x14ac:dyDescent="0.25"/>
    <row r="32" spans="1:13" ht="9.9499999999999993" customHeight="1" x14ac:dyDescent="0.25"/>
    <row r="33" ht="9.9499999999999993" customHeight="1" x14ac:dyDescent="0.25"/>
  </sheetData>
  <mergeCells count="14">
    <mergeCell ref="A2:J2"/>
    <mergeCell ref="A1:J1"/>
    <mergeCell ref="A3:J3"/>
    <mergeCell ref="A29:J29"/>
    <mergeCell ref="A4:A6"/>
    <mergeCell ref="B4:D4"/>
    <mergeCell ref="F4:H4"/>
    <mergeCell ref="I4:J4"/>
    <mergeCell ref="D5:E5"/>
    <mergeCell ref="B6:E6"/>
    <mergeCell ref="F6:H6"/>
    <mergeCell ref="I6:J6"/>
    <mergeCell ref="A27:J27"/>
    <mergeCell ref="A28:J28"/>
  </mergeCells>
  <hyperlinks>
    <hyperlink ref="A1" location="Inhalt!Druckbereich" display="Zum Inhaltsverzeichnis" xr:uid="{8D5D9480-C285-4EBD-8FAE-9E7017EF44BD}"/>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B705-2E44-4840-8EA1-7B4C55EB4B15}">
  <dimension ref="A1:R38"/>
  <sheetViews>
    <sheetView showGridLines="0" zoomScaleNormal="100" zoomScaleSheetLayoutView="75" workbookViewId="0">
      <selection activeCell="S13" sqref="S13"/>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954"/>
      <c r="I1" s="954"/>
      <c r="J1" s="137" t="s">
        <v>668</v>
      </c>
      <c r="K1" s="738"/>
    </row>
    <row r="2" spans="1:18" s="323" customFormat="1" ht="42.95" customHeight="1" x14ac:dyDescent="0.25">
      <c r="A2" s="986" t="s">
        <v>873</v>
      </c>
      <c r="B2" s="986"/>
      <c r="C2" s="986"/>
      <c r="D2" s="986"/>
      <c r="E2" s="986"/>
      <c r="F2" s="986"/>
      <c r="G2" s="986"/>
      <c r="H2" s="986"/>
      <c r="I2" s="986"/>
      <c r="J2" s="137" t="s">
        <v>668</v>
      </c>
    </row>
    <row r="3" spans="1:18" s="3" customFormat="1" ht="5.0999999999999996" customHeight="1" x14ac:dyDescent="0.15">
      <c r="A3" s="956" t="s">
        <v>1614</v>
      </c>
      <c r="B3" s="956"/>
      <c r="C3" s="956"/>
      <c r="D3" s="956"/>
      <c r="E3" s="956"/>
      <c r="F3" s="956"/>
      <c r="G3" s="956"/>
      <c r="H3" s="956"/>
      <c r="I3" s="956"/>
      <c r="J3" s="137" t="s">
        <v>668</v>
      </c>
      <c r="K3" s="763"/>
      <c r="L3" s="763"/>
      <c r="M3" s="137"/>
      <c r="N3" s="756"/>
      <c r="O3" s="900"/>
      <c r="P3" s="900"/>
      <c r="Q3" s="179"/>
      <c r="R3" s="179"/>
    </row>
    <row r="4" spans="1:18" ht="35.1" customHeight="1" x14ac:dyDescent="0.25">
      <c r="A4" s="1020" t="s">
        <v>206</v>
      </c>
      <c r="B4" s="1011" t="s">
        <v>869</v>
      </c>
      <c r="C4" s="1167"/>
      <c r="D4" s="1168"/>
      <c r="E4" s="1011" t="s">
        <v>870</v>
      </c>
      <c r="F4" s="1025"/>
      <c r="G4" s="1030"/>
      <c r="H4" s="1011" t="s">
        <v>871</v>
      </c>
      <c r="I4" s="1025"/>
      <c r="J4" s="137" t="s">
        <v>668</v>
      </c>
    </row>
    <row r="5" spans="1:18" ht="12" customHeight="1" x14ac:dyDescent="0.25">
      <c r="A5" s="1021"/>
      <c r="B5" s="880">
        <v>2012</v>
      </c>
      <c r="C5" s="880">
        <v>2016</v>
      </c>
      <c r="D5" s="880">
        <v>2017</v>
      </c>
      <c r="E5" s="880">
        <v>2012</v>
      </c>
      <c r="F5" s="880">
        <v>2016</v>
      </c>
      <c r="G5" s="880">
        <v>2017</v>
      </c>
      <c r="H5" s="893" t="s">
        <v>595</v>
      </c>
      <c r="I5" s="894" t="s">
        <v>596</v>
      </c>
      <c r="J5" s="137" t="s">
        <v>668</v>
      </c>
    </row>
    <row r="6" spans="1:18" ht="12" customHeight="1" x14ac:dyDescent="0.25">
      <c r="A6" s="979"/>
      <c r="B6" s="980" t="s">
        <v>600</v>
      </c>
      <c r="C6" s="1002"/>
      <c r="D6" s="1002"/>
      <c r="E6" s="980" t="s">
        <v>141</v>
      </c>
      <c r="F6" s="1002"/>
      <c r="G6" s="981"/>
      <c r="H6" s="213" t="s">
        <v>1</v>
      </c>
      <c r="I6" s="213"/>
      <c r="J6" s="137" t="s">
        <v>668</v>
      </c>
    </row>
    <row r="7" spans="1:18" s="881" customFormat="1" ht="6" customHeight="1" x14ac:dyDescent="0.25">
      <c r="A7" s="741" t="s">
        <v>206</v>
      </c>
      <c r="B7" s="736" t="s">
        <v>1471</v>
      </c>
      <c r="C7" s="736" t="s">
        <v>1472</v>
      </c>
      <c r="D7" s="736" t="s">
        <v>1473</v>
      </c>
      <c r="E7" s="736" t="s">
        <v>1474</v>
      </c>
      <c r="F7" s="736" t="s">
        <v>1475</v>
      </c>
      <c r="G7" s="736" t="s">
        <v>1476</v>
      </c>
      <c r="H7" s="735" t="s">
        <v>1477</v>
      </c>
      <c r="I7" s="735" t="s">
        <v>1478</v>
      </c>
      <c r="J7" s="137" t="s">
        <v>668</v>
      </c>
    </row>
    <row r="8" spans="1:18" s="133" customFormat="1" ht="9.9499999999999993" customHeight="1" x14ac:dyDescent="0.25">
      <c r="A8" s="879" t="s">
        <v>222</v>
      </c>
      <c r="B8" s="469">
        <v>66020.875471036998</v>
      </c>
      <c r="C8" s="469">
        <v>69374.012910424994</v>
      </c>
      <c r="D8" s="469">
        <v>69931.896009999997</v>
      </c>
      <c r="E8" s="903">
        <v>6.2631431502961759</v>
      </c>
      <c r="F8" s="903">
        <v>6.3499769851065624</v>
      </c>
      <c r="G8" s="903">
        <v>6.3635917429335151</v>
      </c>
      <c r="H8" s="559">
        <v>5.9239149906134507</v>
      </c>
      <c r="I8" s="559">
        <v>0.80416726115488812</v>
      </c>
      <c r="J8" s="137" t="s">
        <v>668</v>
      </c>
    </row>
    <row r="9" spans="1:18" s="133" customFormat="1" ht="9.9499999999999993" customHeight="1" x14ac:dyDescent="0.25">
      <c r="A9" s="879" t="s">
        <v>223</v>
      </c>
      <c r="B9" s="646">
        <v>78784.706019329999</v>
      </c>
      <c r="C9" s="646">
        <v>78749.041973164</v>
      </c>
      <c r="D9" s="646">
        <v>78860.397830000002</v>
      </c>
      <c r="E9" s="903">
        <v>6.3146151219770825</v>
      </c>
      <c r="F9" s="903">
        <v>6.1116915694156528</v>
      </c>
      <c r="G9" s="903">
        <v>6.0771743170014139</v>
      </c>
      <c r="H9" s="559">
        <v>9.6074243967391379E-2</v>
      </c>
      <c r="I9" s="559">
        <v>0.14140598291208409</v>
      </c>
      <c r="J9" s="137" t="s">
        <v>668</v>
      </c>
    </row>
    <row r="10" spans="1:18" s="133" customFormat="1" ht="9.9499999999999993" customHeight="1" x14ac:dyDescent="0.25">
      <c r="A10" s="879" t="s">
        <v>224</v>
      </c>
      <c r="B10" s="469">
        <v>17436.748859517</v>
      </c>
      <c r="C10" s="469">
        <v>16932.487002418999</v>
      </c>
      <c r="D10" s="469">
        <v>16661.094541293998</v>
      </c>
      <c r="E10" s="903">
        <v>5.2126116285384514</v>
      </c>
      <c r="F10" s="903">
        <v>4.7684412732653358</v>
      </c>
      <c r="G10" s="903">
        <v>4.6383131628110776</v>
      </c>
      <c r="H10" s="559">
        <v>-4.4483884264906903</v>
      </c>
      <c r="I10" s="559">
        <v>-1.6027914923910995</v>
      </c>
      <c r="J10" s="137" t="s">
        <v>668</v>
      </c>
    </row>
    <row r="11" spans="1:18" s="133" customFormat="1" ht="9.9499999999999993" customHeight="1" x14ac:dyDescent="0.25">
      <c r="A11" s="879" t="s">
        <v>225</v>
      </c>
      <c r="B11" s="469">
        <v>57538.688645998998</v>
      </c>
      <c r="C11" s="469">
        <v>56586.941417472997</v>
      </c>
      <c r="D11" s="469">
        <v>55797.193775314998</v>
      </c>
      <c r="E11" s="903">
        <v>23.48212157110931</v>
      </c>
      <c r="F11" s="903">
        <v>22.748418566781414</v>
      </c>
      <c r="G11" s="903">
        <v>22.337122471760932</v>
      </c>
      <c r="H11" s="559">
        <v>-3.0266502620495452</v>
      </c>
      <c r="I11" s="559">
        <v>-1.3956358523278307</v>
      </c>
      <c r="J11" s="137" t="s">
        <v>668</v>
      </c>
    </row>
    <row r="12" spans="1:18" s="133" customFormat="1" ht="9.9499999999999993" customHeight="1" x14ac:dyDescent="0.25">
      <c r="A12" s="879" t="s">
        <v>226</v>
      </c>
      <c r="B12" s="469">
        <v>13442.275042056999</v>
      </c>
      <c r="C12" s="469">
        <v>13058.013063131</v>
      </c>
      <c r="D12" s="469">
        <v>13556.515672701</v>
      </c>
      <c r="E12" s="903">
        <v>20.613571742804872</v>
      </c>
      <c r="F12" s="903">
        <v>19.309274983336191</v>
      </c>
      <c r="G12" s="903">
        <v>19.963120102110508</v>
      </c>
      <c r="H12" s="559">
        <v>0.84986083298083648</v>
      </c>
      <c r="I12" s="559">
        <v>3.8175992561801779</v>
      </c>
      <c r="J12" s="137" t="s">
        <v>668</v>
      </c>
    </row>
    <row r="13" spans="1:18" s="133" customFormat="1" ht="9.9499999999999993" customHeight="1" x14ac:dyDescent="0.25">
      <c r="A13" s="879" t="s">
        <v>227</v>
      </c>
      <c r="B13" s="469">
        <v>11523.608847132</v>
      </c>
      <c r="C13" s="469">
        <v>15951.371602310999</v>
      </c>
      <c r="D13" s="469">
        <v>16447.899201510001</v>
      </c>
      <c r="E13" s="903">
        <v>6.6830300410958827</v>
      </c>
      <c r="F13" s="903">
        <v>8.8685047831939876</v>
      </c>
      <c r="G13" s="903">
        <v>9.0326817264510701</v>
      </c>
      <c r="H13" s="559">
        <v>42.732189366211962</v>
      </c>
      <c r="I13" s="559">
        <v>3.1127580221820308</v>
      </c>
      <c r="J13" s="137" t="s">
        <v>668</v>
      </c>
    </row>
    <row r="14" spans="1:18" s="133" customFormat="1" ht="9.9499999999999993" customHeight="1" x14ac:dyDescent="0.25">
      <c r="A14" s="879" t="s">
        <v>228</v>
      </c>
      <c r="B14" s="469">
        <v>48861.682143507001</v>
      </c>
      <c r="C14" s="469">
        <v>50462.360092757001</v>
      </c>
      <c r="D14" s="469">
        <v>49603.070921475999</v>
      </c>
      <c r="E14" s="903">
        <v>8.139572392891429</v>
      </c>
      <c r="F14" s="903">
        <v>8.1688896564705491</v>
      </c>
      <c r="G14" s="903">
        <v>7.9632823776047825</v>
      </c>
      <c r="H14" s="559">
        <v>1.5173214376687547</v>
      </c>
      <c r="I14" s="559">
        <v>-1.7028319121450239</v>
      </c>
      <c r="J14" s="137" t="s">
        <v>668</v>
      </c>
    </row>
    <row r="15" spans="1:18" s="133" customFormat="1" ht="9.9499999999999993" customHeight="1" x14ac:dyDescent="0.25">
      <c r="A15" s="879" t="s">
        <v>229</v>
      </c>
      <c r="B15" s="646">
        <v>10997</v>
      </c>
      <c r="C15" s="646">
        <v>10653</v>
      </c>
      <c r="D15" s="645" t="s">
        <v>866</v>
      </c>
      <c r="E15" s="903">
        <v>6.8604588777968676</v>
      </c>
      <c r="F15" s="903">
        <v>6.6215492175097799</v>
      </c>
      <c r="G15" s="645" t="s">
        <v>866</v>
      </c>
      <c r="H15" s="645" t="s">
        <v>866</v>
      </c>
      <c r="I15" s="645" t="s">
        <v>866</v>
      </c>
      <c r="J15" s="137" t="s">
        <v>668</v>
      </c>
    </row>
    <row r="16" spans="1:18" s="318" customFormat="1" ht="12" customHeight="1" x14ac:dyDescent="0.25">
      <c r="A16" s="237" t="s">
        <v>3</v>
      </c>
      <c r="B16" s="651">
        <v>64778.140913540999</v>
      </c>
      <c r="C16" s="651">
        <v>65674.885641365996</v>
      </c>
      <c r="D16" s="663">
        <v>64370.515770821999</v>
      </c>
      <c r="E16" s="905">
        <v>8.3212186520807361</v>
      </c>
      <c r="F16" s="905">
        <v>8.2625435998692573</v>
      </c>
      <c r="G16" s="905">
        <v>8.0841858504926147</v>
      </c>
      <c r="H16" s="573">
        <v>-0.62926341659458063</v>
      </c>
      <c r="I16" s="573">
        <v>-1.9861014721317243</v>
      </c>
      <c r="J16" s="137" t="s">
        <v>668</v>
      </c>
    </row>
    <row r="17" spans="1:12" s="133" customFormat="1" ht="9.9499999999999993" customHeight="1" x14ac:dyDescent="0.25">
      <c r="A17" s="879" t="s">
        <v>230</v>
      </c>
      <c r="B17" s="168">
        <v>266640.80131971999</v>
      </c>
      <c r="C17" s="168">
        <v>258201.51265369001</v>
      </c>
      <c r="D17" s="646">
        <v>242775.8798392</v>
      </c>
      <c r="E17" s="903">
        <v>15.19955029210878</v>
      </c>
      <c r="F17" s="903">
        <v>14.444182910936135</v>
      </c>
      <c r="G17" s="903">
        <v>13.567308069136661</v>
      </c>
      <c r="H17" s="559">
        <v>-8.9502136816279521</v>
      </c>
      <c r="I17" s="559">
        <v>-5.9742612101500221</v>
      </c>
      <c r="J17" s="137" t="s">
        <v>668</v>
      </c>
    </row>
    <row r="18" spans="1:12" s="133" customFormat="1" ht="9.9499999999999993" customHeight="1" x14ac:dyDescent="0.25">
      <c r="A18" s="879" t="s">
        <v>231</v>
      </c>
      <c r="B18" s="168">
        <v>26024.755284565999</v>
      </c>
      <c r="C18" s="168">
        <v>26563.398064313998</v>
      </c>
      <c r="D18" s="469">
        <v>26874.934549165999</v>
      </c>
      <c r="E18" s="903">
        <v>6.5238635985959963</v>
      </c>
      <c r="F18" s="903">
        <v>6.5393667188109523</v>
      </c>
      <c r="G18" s="903">
        <v>6.6029022250092737</v>
      </c>
      <c r="H18" s="559">
        <v>3.2668098328063775</v>
      </c>
      <c r="I18" s="559">
        <v>1.1728035852104592</v>
      </c>
      <c r="J18" s="137" t="s">
        <v>668</v>
      </c>
    </row>
    <row r="19" spans="1:12" s="133" customFormat="1" ht="9.9499999999999993" customHeight="1" x14ac:dyDescent="0.25">
      <c r="A19" s="879" t="s">
        <v>232</v>
      </c>
      <c r="B19" s="168">
        <v>21762.484665073</v>
      </c>
      <c r="C19" s="168">
        <v>19813</v>
      </c>
      <c r="D19" s="227" t="s">
        <v>708</v>
      </c>
      <c r="E19" s="903">
        <v>21.855765070393439</v>
      </c>
      <c r="F19" s="903">
        <v>19.857600169981779</v>
      </c>
      <c r="G19" s="227" t="s">
        <v>708</v>
      </c>
      <c r="H19" s="227" t="s">
        <v>708</v>
      </c>
      <c r="I19" s="227" t="s">
        <v>708</v>
      </c>
      <c r="J19" s="137" t="s">
        <v>668</v>
      </c>
    </row>
    <row r="20" spans="1:12" s="133" customFormat="1" ht="9.9499999999999993" customHeight="1" x14ac:dyDescent="0.25">
      <c r="A20" s="879" t="s">
        <v>233</v>
      </c>
      <c r="B20" s="168">
        <v>48535.686017524997</v>
      </c>
      <c r="C20" s="168">
        <v>49628.220883501002</v>
      </c>
      <c r="D20" s="469">
        <v>51557.535247781998</v>
      </c>
      <c r="E20" s="903">
        <v>11.995733651647679</v>
      </c>
      <c r="F20" s="903">
        <v>12.168560560313525</v>
      </c>
      <c r="G20" s="903">
        <v>12.644510226891519</v>
      </c>
      <c r="H20" s="559">
        <v>6.2260358886570364</v>
      </c>
      <c r="I20" s="559">
        <v>3.8875348137301446</v>
      </c>
      <c r="J20" s="137" t="s">
        <v>668</v>
      </c>
    </row>
    <row r="21" spans="1:12" s="133" customFormat="1" ht="9.9499999999999993" customHeight="1" x14ac:dyDescent="0.25">
      <c r="A21" s="879" t="s">
        <v>234</v>
      </c>
      <c r="B21" s="168">
        <v>27624.675356897002</v>
      </c>
      <c r="C21" s="168">
        <v>25402.655534918998</v>
      </c>
      <c r="D21" s="469">
        <v>24954.413008197</v>
      </c>
      <c r="E21" s="903">
        <v>12.188247592609491</v>
      </c>
      <c r="F21" s="903">
        <v>11.34336783094567</v>
      </c>
      <c r="G21" s="903">
        <v>11.191890614331518</v>
      </c>
      <c r="H21" s="559">
        <v>-9.6662216449661269</v>
      </c>
      <c r="I21" s="559">
        <v>-1.7645498759207894</v>
      </c>
      <c r="J21" s="137" t="s">
        <v>668</v>
      </c>
    </row>
    <row r="22" spans="1:12" s="133" customFormat="1" ht="9.9499999999999993" customHeight="1" x14ac:dyDescent="0.25">
      <c r="A22" s="879" t="s">
        <v>235</v>
      </c>
      <c r="B22" s="168">
        <v>18059.12387517</v>
      </c>
      <c r="C22" s="168">
        <v>17107.914863358001</v>
      </c>
      <c r="D22" s="469">
        <v>17168.416688111</v>
      </c>
      <c r="E22" s="903">
        <v>6.4408148757836088</v>
      </c>
      <c r="F22" s="903">
        <v>5.9467049339188769</v>
      </c>
      <c r="G22" s="903">
        <v>5.9470324751465933</v>
      </c>
      <c r="H22" s="559">
        <v>-4.9321727522100849</v>
      </c>
      <c r="I22" s="559">
        <v>0.35364815195908272</v>
      </c>
      <c r="J22" s="137" t="s">
        <v>668</v>
      </c>
    </row>
    <row r="23" spans="1:12" s="133" customFormat="1" ht="9.9499999999999993" customHeight="1" x14ac:dyDescent="0.25">
      <c r="A23" s="879" t="s">
        <v>236</v>
      </c>
      <c r="B23" s="168">
        <v>10368.531397037999</v>
      </c>
      <c r="C23" s="168">
        <v>10285.898078931999</v>
      </c>
      <c r="D23" s="469">
        <v>10384.928978804999</v>
      </c>
      <c r="E23" s="903">
        <v>4.7670641608240789</v>
      </c>
      <c r="F23" s="903">
        <v>4.7599117972718394</v>
      </c>
      <c r="G23" s="903">
        <v>4.8223514284450557</v>
      </c>
      <c r="H23" s="559">
        <v>0.15814758271054785</v>
      </c>
      <c r="I23" s="559">
        <v>0.96278321166567749</v>
      </c>
      <c r="J23" s="137" t="s">
        <v>668</v>
      </c>
    </row>
    <row r="24" spans="1:12" s="319" customFormat="1" ht="18" customHeight="1" x14ac:dyDescent="0.25">
      <c r="A24" s="245" t="s">
        <v>770</v>
      </c>
      <c r="B24" s="652">
        <v>766024.4113442708</v>
      </c>
      <c r="C24" s="652">
        <v>752475.02987956721</v>
      </c>
      <c r="D24" s="652">
        <v>735108.75784505124</v>
      </c>
      <c r="E24" s="904">
        <v>9.5277553305659541</v>
      </c>
      <c r="F24" s="904">
        <v>9.1375848254612038</v>
      </c>
      <c r="G24" s="904">
        <v>8.8925645575444925</v>
      </c>
      <c r="H24" s="574">
        <v>-4.0358574793937327</v>
      </c>
      <c r="I24" s="574">
        <v>-2.3078868194862796</v>
      </c>
      <c r="J24" s="137" t="s">
        <v>668</v>
      </c>
    </row>
    <row r="25" spans="1:12" s="133" customFormat="1" ht="9.9499999999999993" customHeight="1" x14ac:dyDescent="0.25">
      <c r="A25" s="879" t="s">
        <v>237</v>
      </c>
      <c r="B25" s="645">
        <v>615898.45358113293</v>
      </c>
      <c r="C25" s="645">
        <v>614955.51086451602</v>
      </c>
      <c r="D25" s="227" t="s">
        <v>708</v>
      </c>
      <c r="E25" s="903">
        <v>9.5468510229011212</v>
      </c>
      <c r="F25" s="903">
        <v>9.2860787255285775</v>
      </c>
      <c r="G25" s="227" t="s">
        <v>708</v>
      </c>
      <c r="H25" s="227" t="s">
        <v>708</v>
      </c>
      <c r="I25" s="227" t="s">
        <v>708</v>
      </c>
      <c r="J25" s="137" t="s">
        <v>668</v>
      </c>
    </row>
    <row r="26" spans="1:12" s="133" customFormat="1" ht="9.9499999999999993" customHeight="1" x14ac:dyDescent="0.25">
      <c r="A26" s="879" t="s">
        <v>238</v>
      </c>
      <c r="B26" s="645">
        <v>172501.33027697599</v>
      </c>
      <c r="C26" s="645">
        <v>169489.20291724399</v>
      </c>
      <c r="D26" s="645" t="s">
        <v>866</v>
      </c>
      <c r="E26" s="903">
        <v>10.8587041238696</v>
      </c>
      <c r="F26" s="903">
        <v>10.510264154165569</v>
      </c>
      <c r="G26" s="645" t="s">
        <v>866</v>
      </c>
      <c r="H26" s="645" t="s">
        <v>866</v>
      </c>
      <c r="I26" s="645" t="s">
        <v>866</v>
      </c>
      <c r="J26" s="137" t="s">
        <v>668</v>
      </c>
    </row>
    <row r="27" spans="1:12" s="133" customFormat="1" ht="9.9499999999999993" customHeight="1" x14ac:dyDescent="0.25">
      <c r="A27" s="990" t="s">
        <v>720</v>
      </c>
      <c r="B27" s="990"/>
      <c r="C27" s="990"/>
      <c r="D27" s="990"/>
      <c r="E27" s="990"/>
      <c r="F27" s="990"/>
      <c r="G27" s="990"/>
      <c r="H27" s="990"/>
      <c r="I27" s="990"/>
      <c r="J27" s="137" t="s">
        <v>668</v>
      </c>
    </row>
    <row r="28" spans="1:12" s="260" customFormat="1" ht="9" customHeight="1" x14ac:dyDescent="0.15">
      <c r="A28" s="1017" t="s">
        <v>601</v>
      </c>
      <c r="B28" s="1017"/>
      <c r="C28" s="1017"/>
      <c r="D28" s="1017"/>
      <c r="E28" s="1017"/>
      <c r="F28" s="1017"/>
      <c r="G28" s="1017"/>
      <c r="H28" s="1017"/>
      <c r="I28" s="1017"/>
      <c r="J28" s="137" t="s">
        <v>668</v>
      </c>
    </row>
    <row r="29" spans="1:12" ht="9" customHeight="1" x14ac:dyDescent="0.25">
      <c r="A29" s="1184" t="s">
        <v>602</v>
      </c>
      <c r="B29" s="1184"/>
      <c r="C29" s="1184"/>
      <c r="D29" s="1184"/>
      <c r="E29" s="1184"/>
      <c r="F29" s="1184"/>
      <c r="G29" s="1184"/>
      <c r="H29" s="1184"/>
      <c r="I29" s="1184"/>
      <c r="J29" s="137" t="s">
        <v>668</v>
      </c>
    </row>
    <row r="30" spans="1:12" ht="20.100000000000001" customHeight="1" x14ac:dyDescent="0.25">
      <c r="A30" s="1083" t="s">
        <v>875</v>
      </c>
      <c r="B30" s="1083"/>
      <c r="C30" s="1083"/>
      <c r="D30" s="1083"/>
      <c r="E30" s="1083"/>
      <c r="F30" s="1083"/>
      <c r="G30" s="1083"/>
      <c r="H30" s="1083"/>
      <c r="I30" s="1083"/>
      <c r="J30" s="137" t="s">
        <v>668</v>
      </c>
      <c r="K30" s="133"/>
      <c r="L30" s="133"/>
    </row>
    <row r="31" spans="1:12" ht="9.9499999999999993" customHeight="1" x14ac:dyDescent="0.25">
      <c r="A31" s="895" t="s">
        <v>671</v>
      </c>
      <c r="B31" s="895" t="s">
        <v>671</v>
      </c>
      <c r="C31" s="895" t="s">
        <v>671</v>
      </c>
      <c r="D31" s="895" t="s">
        <v>671</v>
      </c>
      <c r="E31" s="895" t="s">
        <v>671</v>
      </c>
      <c r="F31" s="895" t="s">
        <v>671</v>
      </c>
      <c r="G31" s="895" t="s">
        <v>671</v>
      </c>
      <c r="H31" s="895" t="s">
        <v>671</v>
      </c>
      <c r="I31" s="895" t="s">
        <v>671</v>
      </c>
      <c r="J31" s="141" t="s">
        <v>672</v>
      </c>
    </row>
    <row r="32" spans="1:12" ht="9.9499999999999993" customHeight="1" x14ac:dyDescent="0.25">
      <c r="J32" s="223"/>
    </row>
    <row r="33" spans="1:7" ht="9.9499999999999993" customHeight="1" x14ac:dyDescent="0.25">
      <c r="B33" s="662"/>
      <c r="C33" s="662"/>
      <c r="D33" s="662"/>
      <c r="E33" s="662"/>
      <c r="F33" s="662"/>
      <c r="G33" s="662"/>
    </row>
    <row r="34" spans="1:7" x14ac:dyDescent="0.25">
      <c r="A34" s="662"/>
      <c r="B34" s="662"/>
      <c r="C34" s="662"/>
      <c r="D34" s="662"/>
      <c r="E34" s="662"/>
      <c r="F34" s="662"/>
      <c r="G34" s="662"/>
    </row>
    <row r="35" spans="1:7" x14ac:dyDescent="0.25">
      <c r="A35" s="662"/>
      <c r="B35" s="662"/>
      <c r="C35" s="662"/>
      <c r="D35" s="662"/>
      <c r="E35" s="662"/>
      <c r="F35" s="662"/>
      <c r="G35" s="662"/>
    </row>
    <row r="36" spans="1:7" x14ac:dyDescent="0.25">
      <c r="A36" s="662"/>
      <c r="B36" s="662"/>
      <c r="C36" s="662"/>
      <c r="D36" s="662"/>
      <c r="E36" s="662"/>
      <c r="F36" s="662"/>
      <c r="G36" s="662"/>
    </row>
    <row r="37" spans="1:7" x14ac:dyDescent="0.25">
      <c r="A37" s="662"/>
      <c r="B37" s="662"/>
      <c r="C37" s="662"/>
      <c r="D37" s="662"/>
      <c r="E37" s="662"/>
      <c r="F37" s="662"/>
      <c r="G37" s="662"/>
    </row>
    <row r="38" spans="1:7" x14ac:dyDescent="0.25">
      <c r="A38" s="662"/>
      <c r="B38" s="662"/>
      <c r="C38" s="662"/>
      <c r="D38" s="662"/>
      <c r="E38" s="662"/>
      <c r="F38" s="662"/>
      <c r="G38" s="662"/>
    </row>
  </sheetData>
  <mergeCells count="13">
    <mergeCell ref="A27:I27"/>
    <mergeCell ref="A28:I28"/>
    <mergeCell ref="A29:I29"/>
    <mergeCell ref="A30:I30"/>
    <mergeCell ref="A1:I1"/>
    <mergeCell ref="A2:I2"/>
    <mergeCell ref="A3:I3"/>
    <mergeCell ref="A4:A6"/>
    <mergeCell ref="B4:D4"/>
    <mergeCell ref="E4:G4"/>
    <mergeCell ref="H4:I4"/>
    <mergeCell ref="B6:D6"/>
    <mergeCell ref="E6:G6"/>
  </mergeCells>
  <hyperlinks>
    <hyperlink ref="A1" location="Inhalt!Druckbereich" display="Zum Inhaltsverzeichnis" xr:uid="{647086BE-A4F5-4695-901B-8545149A0BD9}"/>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9C20E-2A56-4E14-BA78-9FA71CD63F13}">
  <dimension ref="A1:R37"/>
  <sheetViews>
    <sheetView showGridLines="0" zoomScaleNormal="100" zoomScaleSheetLayoutView="75" workbookViewId="0">
      <selection activeCell="P35" sqref="P35"/>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25" style="234" customWidth="1"/>
    <col min="11" max="16384" width="10" style="223"/>
  </cols>
  <sheetData>
    <row r="1" spans="1:18" s="739" customFormat="1" ht="9.9499999999999993" customHeight="1" x14ac:dyDescent="0.25">
      <c r="A1" s="954" t="s">
        <v>927</v>
      </c>
      <c r="B1" s="954"/>
      <c r="C1" s="954"/>
      <c r="D1" s="954"/>
      <c r="E1" s="954"/>
      <c r="F1" s="954"/>
      <c r="G1" s="954"/>
      <c r="H1" s="137" t="s">
        <v>668</v>
      </c>
      <c r="I1" s="819"/>
      <c r="K1" s="738"/>
    </row>
    <row r="2" spans="1:18" s="323" customFormat="1" ht="42.95" customHeight="1" x14ac:dyDescent="0.2">
      <c r="A2" s="986" t="s">
        <v>603</v>
      </c>
      <c r="B2" s="986"/>
      <c r="C2" s="986"/>
      <c r="D2" s="986"/>
      <c r="E2" s="986"/>
      <c r="F2" s="986"/>
      <c r="G2" s="986"/>
      <c r="H2" s="137" t="s">
        <v>668</v>
      </c>
      <c r="I2" s="321"/>
      <c r="J2" s="322"/>
    </row>
    <row r="3" spans="1:18" s="3" customFormat="1" ht="5.0999999999999996" customHeight="1" x14ac:dyDescent="0.15">
      <c r="A3" s="956" t="s">
        <v>1614</v>
      </c>
      <c r="B3" s="956"/>
      <c r="C3" s="956"/>
      <c r="D3" s="956"/>
      <c r="E3" s="956"/>
      <c r="F3" s="956"/>
      <c r="G3" s="956"/>
      <c r="H3" s="137" t="s">
        <v>668</v>
      </c>
      <c r="I3" s="763"/>
      <c r="J3" s="763"/>
      <c r="K3" s="763"/>
      <c r="L3" s="763"/>
      <c r="M3" s="137"/>
      <c r="N3" s="747"/>
      <c r="O3" s="748"/>
      <c r="P3" s="748"/>
      <c r="Q3" s="179"/>
      <c r="R3" s="179"/>
    </row>
    <row r="4" spans="1:18" ht="35.1" customHeight="1" x14ac:dyDescent="0.25">
      <c r="A4" s="1020" t="s">
        <v>206</v>
      </c>
      <c r="B4" s="1011" t="s">
        <v>872</v>
      </c>
      <c r="C4" s="1167"/>
      <c r="D4" s="1168"/>
      <c r="E4" s="821" t="s">
        <v>604</v>
      </c>
      <c r="F4" s="1011" t="s">
        <v>605</v>
      </c>
      <c r="G4" s="1025"/>
      <c r="H4" s="137" t="s">
        <v>668</v>
      </c>
    </row>
    <row r="5" spans="1:18" ht="12" customHeight="1" x14ac:dyDescent="0.25">
      <c r="A5" s="1021"/>
      <c r="B5" s="595">
        <v>2014</v>
      </c>
      <c r="C5" s="595">
        <v>2018</v>
      </c>
      <c r="D5" s="595">
        <v>2019</v>
      </c>
      <c r="E5" s="592">
        <v>2018</v>
      </c>
      <c r="F5" s="211" t="s">
        <v>267</v>
      </c>
      <c r="G5" s="596" t="s">
        <v>247</v>
      </c>
      <c r="H5" s="137" t="s">
        <v>668</v>
      </c>
    </row>
    <row r="6" spans="1:18" ht="12" customHeight="1" x14ac:dyDescent="0.25">
      <c r="A6" s="979"/>
      <c r="B6" s="980" t="s">
        <v>1</v>
      </c>
      <c r="C6" s="1002"/>
      <c r="D6" s="981"/>
      <c r="E6" s="593" t="s">
        <v>606</v>
      </c>
      <c r="F6" s="980" t="s">
        <v>329</v>
      </c>
      <c r="G6" s="1002"/>
      <c r="H6" s="137" t="s">
        <v>668</v>
      </c>
    </row>
    <row r="7" spans="1:18" s="594" customFormat="1" ht="6" customHeight="1" x14ac:dyDescent="0.25">
      <c r="A7" s="741" t="s">
        <v>206</v>
      </c>
      <c r="B7" s="735" t="s">
        <v>1479</v>
      </c>
      <c r="C7" s="735" t="s">
        <v>1480</v>
      </c>
      <c r="D7" s="735" t="s">
        <v>1481</v>
      </c>
      <c r="E7" s="735" t="s">
        <v>1482</v>
      </c>
      <c r="F7" s="735" t="s">
        <v>1484</v>
      </c>
      <c r="G7" s="735" t="s">
        <v>1483</v>
      </c>
      <c r="H7" s="137" t="s">
        <v>668</v>
      </c>
    </row>
    <row r="8" spans="1:18" s="133" customFormat="1" ht="9.9499999999999993" customHeight="1" x14ac:dyDescent="0.25">
      <c r="A8" s="591" t="s">
        <v>222</v>
      </c>
      <c r="B8" s="653">
        <v>42</v>
      </c>
      <c r="C8" s="133">
        <v>38</v>
      </c>
      <c r="D8" s="133">
        <v>43</v>
      </c>
      <c r="E8" s="147">
        <v>13527.14</v>
      </c>
      <c r="F8" s="654">
        <v>1</v>
      </c>
      <c r="G8" s="654">
        <v>5</v>
      </c>
      <c r="H8" s="137" t="s">
        <v>668</v>
      </c>
      <c r="I8" s="655"/>
      <c r="J8" s="656"/>
    </row>
    <row r="9" spans="1:18" s="133" customFormat="1" ht="9.9499999999999993" customHeight="1" x14ac:dyDescent="0.25">
      <c r="A9" s="591" t="s">
        <v>223</v>
      </c>
      <c r="B9" s="653">
        <v>23</v>
      </c>
      <c r="C9" s="133">
        <v>26</v>
      </c>
      <c r="D9" s="133">
        <v>35</v>
      </c>
      <c r="E9" s="147">
        <v>24901.03</v>
      </c>
      <c r="F9" s="654">
        <v>12</v>
      </c>
      <c r="G9" s="654">
        <v>9</v>
      </c>
      <c r="H9" s="137" t="s">
        <v>668</v>
      </c>
      <c r="I9" s="655"/>
      <c r="J9" s="656"/>
    </row>
    <row r="10" spans="1:18" s="133" customFormat="1" ht="9.9499999999999993" customHeight="1" x14ac:dyDescent="0.25">
      <c r="A10" s="591" t="s">
        <v>224</v>
      </c>
      <c r="B10" s="653">
        <v>17</v>
      </c>
      <c r="C10" s="133">
        <v>15</v>
      </c>
      <c r="D10" s="133">
        <v>36</v>
      </c>
      <c r="E10" s="147">
        <v>157.74</v>
      </c>
      <c r="F10" s="654">
        <v>19</v>
      </c>
      <c r="G10" s="654">
        <v>21</v>
      </c>
      <c r="H10" s="137" t="s">
        <v>668</v>
      </c>
      <c r="I10" s="657"/>
      <c r="J10" s="658"/>
    </row>
    <row r="11" spans="1:18" s="133" customFormat="1" ht="9.9499999999999993" customHeight="1" x14ac:dyDescent="0.25">
      <c r="A11" s="591" t="s">
        <v>225</v>
      </c>
      <c r="B11" s="653">
        <v>10</v>
      </c>
      <c r="C11" s="133">
        <v>11</v>
      </c>
      <c r="D11" s="133">
        <v>37</v>
      </c>
      <c r="E11" s="147">
        <v>10320.08</v>
      </c>
      <c r="F11" s="654">
        <v>27</v>
      </c>
      <c r="G11" s="654">
        <v>26</v>
      </c>
      <c r="H11" s="137" t="s">
        <v>668</v>
      </c>
      <c r="I11" s="657"/>
      <c r="J11" s="658"/>
    </row>
    <row r="12" spans="1:18" s="133" customFormat="1" ht="9.9499999999999993" customHeight="1" x14ac:dyDescent="0.25">
      <c r="A12" s="591" t="s">
        <v>226</v>
      </c>
      <c r="B12" s="653">
        <v>8</v>
      </c>
      <c r="C12" s="174">
        <v>15</v>
      </c>
      <c r="D12" s="227" t="s">
        <v>708</v>
      </c>
      <c r="E12" s="147">
        <v>4.5599999999999996</v>
      </c>
      <c r="F12" s="227" t="s">
        <v>708</v>
      </c>
      <c r="G12" s="227" t="s">
        <v>708</v>
      </c>
      <c r="H12" s="137" t="s">
        <v>668</v>
      </c>
      <c r="I12" s="655"/>
      <c r="J12" s="656"/>
    </row>
    <row r="13" spans="1:18" s="133" customFormat="1" ht="9.9499999999999993" customHeight="1" x14ac:dyDescent="0.25">
      <c r="A13" s="591" t="s">
        <v>227</v>
      </c>
      <c r="B13" s="354" t="s">
        <v>717</v>
      </c>
      <c r="C13" s="354" t="s">
        <v>717</v>
      </c>
      <c r="D13" s="354" t="s">
        <v>717</v>
      </c>
      <c r="E13" s="147">
        <v>40.01</v>
      </c>
      <c r="F13" s="354" t="s">
        <v>717</v>
      </c>
      <c r="G13" s="354" t="s">
        <v>717</v>
      </c>
      <c r="H13" s="137" t="s">
        <v>668</v>
      </c>
      <c r="I13" s="655"/>
      <c r="J13" s="656"/>
    </row>
    <row r="14" spans="1:18" s="133" customFormat="1" ht="9.9499999999999993" customHeight="1" x14ac:dyDescent="0.25">
      <c r="A14" s="591" t="s">
        <v>228</v>
      </c>
      <c r="B14" s="653">
        <v>34</v>
      </c>
      <c r="C14" s="133">
        <v>34</v>
      </c>
      <c r="D14" s="133">
        <v>38</v>
      </c>
      <c r="E14" s="147">
        <v>8400.34</v>
      </c>
      <c r="F14" s="654">
        <v>4</v>
      </c>
      <c r="G14" s="654">
        <v>4</v>
      </c>
      <c r="H14" s="137" t="s">
        <v>668</v>
      </c>
      <c r="I14" s="655"/>
      <c r="J14" s="656"/>
    </row>
    <row r="15" spans="1:18" s="133" customFormat="1" ht="9.9499999999999993" customHeight="1" x14ac:dyDescent="0.25">
      <c r="A15" s="591" t="s">
        <v>229</v>
      </c>
      <c r="B15" s="653">
        <v>16</v>
      </c>
      <c r="C15" s="133">
        <v>17</v>
      </c>
      <c r="D15" s="133">
        <v>33</v>
      </c>
      <c r="E15" s="147">
        <v>4936.29</v>
      </c>
      <c r="F15" s="654">
        <v>17</v>
      </c>
      <c r="G15" s="654">
        <v>16</v>
      </c>
      <c r="H15" s="137" t="s">
        <v>668</v>
      </c>
      <c r="I15" s="655"/>
      <c r="J15" s="659"/>
    </row>
    <row r="16" spans="1:18" s="318" customFormat="1" ht="12" customHeight="1" x14ac:dyDescent="0.25">
      <c r="A16" s="237" t="s">
        <v>3</v>
      </c>
      <c r="B16" s="664">
        <v>19</v>
      </c>
      <c r="C16" s="318">
        <v>20</v>
      </c>
      <c r="D16" s="318">
        <v>27</v>
      </c>
      <c r="E16" s="629">
        <v>10306.35</v>
      </c>
      <c r="F16" s="665">
        <v>8</v>
      </c>
      <c r="G16" s="665">
        <v>7</v>
      </c>
      <c r="H16" s="137" t="s">
        <v>668</v>
      </c>
      <c r="I16" s="666"/>
      <c r="J16" s="315"/>
    </row>
    <row r="17" spans="1:10" s="133" customFormat="1" ht="9.9499999999999993" customHeight="1" x14ac:dyDescent="0.25">
      <c r="A17" s="591" t="s">
        <v>230</v>
      </c>
      <c r="B17" s="653">
        <v>36</v>
      </c>
      <c r="C17" s="133">
        <v>39</v>
      </c>
      <c r="D17" s="133">
        <v>42</v>
      </c>
      <c r="E17" s="147">
        <v>8486.83</v>
      </c>
      <c r="F17" s="654">
        <v>6</v>
      </c>
      <c r="G17" s="654">
        <v>3</v>
      </c>
      <c r="H17" s="137" t="s">
        <v>668</v>
      </c>
      <c r="I17" s="655"/>
      <c r="J17" s="656"/>
    </row>
    <row r="18" spans="1:10" s="133" customFormat="1" ht="9.9499999999999993" customHeight="1" x14ac:dyDescent="0.25">
      <c r="A18" s="591" t="s">
        <v>231</v>
      </c>
      <c r="B18" s="653">
        <v>24</v>
      </c>
      <c r="C18" s="133">
        <v>37</v>
      </c>
      <c r="D18" s="133">
        <v>37</v>
      </c>
      <c r="E18" s="147">
        <v>8058.63</v>
      </c>
      <c r="F18" s="654">
        <v>13</v>
      </c>
      <c r="G18" s="654" t="s">
        <v>874</v>
      </c>
      <c r="H18" s="137" t="s">
        <v>668</v>
      </c>
      <c r="I18" s="655"/>
      <c r="J18" s="656"/>
    </row>
    <row r="19" spans="1:10" s="133" customFormat="1" ht="9.9499999999999993" customHeight="1" x14ac:dyDescent="0.25">
      <c r="A19" s="591" t="s">
        <v>232</v>
      </c>
      <c r="B19" s="653">
        <v>27</v>
      </c>
      <c r="C19" s="133">
        <v>29</v>
      </c>
      <c r="D19" s="133">
        <v>39</v>
      </c>
      <c r="E19" s="147">
        <v>856.06</v>
      </c>
      <c r="F19" s="654">
        <v>12</v>
      </c>
      <c r="G19" s="654">
        <v>10</v>
      </c>
      <c r="H19" s="137" t="s">
        <v>668</v>
      </c>
      <c r="I19" s="655"/>
      <c r="J19" s="659"/>
    </row>
    <row r="20" spans="1:10" s="133" customFormat="1" ht="9.9499999999999993" customHeight="1" x14ac:dyDescent="0.25">
      <c r="A20" s="591" t="s">
        <v>233</v>
      </c>
      <c r="B20" s="653">
        <v>15</v>
      </c>
      <c r="C20" s="133">
        <v>26</v>
      </c>
      <c r="D20" s="133">
        <v>30</v>
      </c>
      <c r="E20" s="147">
        <v>4951.99</v>
      </c>
      <c r="F20" s="654">
        <v>15</v>
      </c>
      <c r="G20" s="654">
        <v>4</v>
      </c>
      <c r="H20" s="137" t="s">
        <v>668</v>
      </c>
      <c r="I20" s="655"/>
      <c r="J20" s="656"/>
    </row>
    <row r="21" spans="1:10" s="133" customFormat="1" ht="9.9499999999999993" customHeight="1" x14ac:dyDescent="0.25">
      <c r="A21" s="591" t="s">
        <v>234</v>
      </c>
      <c r="B21" s="653">
        <v>16</v>
      </c>
      <c r="C21" s="133">
        <v>23</v>
      </c>
      <c r="D21" s="133">
        <v>28</v>
      </c>
      <c r="E21" s="147">
        <v>4570</v>
      </c>
      <c r="F21" s="654">
        <v>12</v>
      </c>
      <c r="G21" s="654">
        <v>5</v>
      </c>
      <c r="H21" s="137" t="s">
        <v>668</v>
      </c>
      <c r="I21" s="655"/>
      <c r="J21" s="656"/>
    </row>
    <row r="22" spans="1:10" s="133" customFormat="1" ht="9.9499999999999993" customHeight="1" x14ac:dyDescent="0.25">
      <c r="A22" s="591" t="s">
        <v>235</v>
      </c>
      <c r="B22" s="653">
        <v>22</v>
      </c>
      <c r="C22" s="133">
        <v>18</v>
      </c>
      <c r="D22" s="133">
        <v>30</v>
      </c>
      <c r="E22" s="147">
        <v>1624.03</v>
      </c>
      <c r="F22" s="654">
        <v>8</v>
      </c>
      <c r="G22" s="654">
        <v>12</v>
      </c>
      <c r="H22" s="137" t="s">
        <v>668</v>
      </c>
      <c r="I22" s="655"/>
      <c r="J22" s="656"/>
    </row>
    <row r="23" spans="1:10" s="133" customFormat="1" ht="9.9499999999999993" customHeight="1" x14ac:dyDescent="0.25">
      <c r="A23" s="591" t="s">
        <v>236</v>
      </c>
      <c r="B23" s="653">
        <v>33</v>
      </c>
      <c r="C23" s="133">
        <v>41</v>
      </c>
      <c r="D23" s="133">
        <v>53</v>
      </c>
      <c r="E23" s="147">
        <v>5404.87</v>
      </c>
      <c r="F23" s="654">
        <v>20</v>
      </c>
      <c r="G23" s="654">
        <v>12</v>
      </c>
      <c r="H23" s="137" t="s">
        <v>668</v>
      </c>
      <c r="I23" s="655"/>
      <c r="J23" s="656"/>
    </row>
    <row r="24" spans="1:10" s="319" customFormat="1" ht="18" customHeight="1" x14ac:dyDescent="0.25">
      <c r="A24" s="245" t="s">
        <v>2</v>
      </c>
      <c r="B24" s="667">
        <v>26</v>
      </c>
      <c r="C24" s="319">
        <v>29</v>
      </c>
      <c r="D24" s="319">
        <v>36</v>
      </c>
      <c r="E24" s="624">
        <v>106545.95</v>
      </c>
      <c r="F24" s="668">
        <v>10</v>
      </c>
      <c r="G24" s="668">
        <v>7</v>
      </c>
      <c r="H24" s="137" t="s">
        <v>668</v>
      </c>
      <c r="I24" s="669"/>
      <c r="J24" s="670"/>
    </row>
    <row r="25" spans="1:10" s="133" customFormat="1" ht="9.9499999999999993" customHeight="1" x14ac:dyDescent="0.25">
      <c r="A25" s="591" t="s">
        <v>237</v>
      </c>
      <c r="B25" s="227" t="s">
        <v>708</v>
      </c>
      <c r="C25" s="227" t="s">
        <v>708</v>
      </c>
      <c r="D25" s="227" t="s">
        <v>708</v>
      </c>
      <c r="E25" s="227" t="s">
        <v>708</v>
      </c>
      <c r="F25" s="227" t="s">
        <v>708</v>
      </c>
      <c r="G25" s="227" t="s">
        <v>708</v>
      </c>
      <c r="H25" s="137" t="s">
        <v>668</v>
      </c>
      <c r="I25" s="655"/>
      <c r="J25" s="660"/>
    </row>
    <row r="26" spans="1:10" s="133" customFormat="1" ht="9.9499999999999993" customHeight="1" x14ac:dyDescent="0.25">
      <c r="A26" s="591" t="s">
        <v>238</v>
      </c>
      <c r="B26" s="227" t="s">
        <v>708</v>
      </c>
      <c r="C26" s="227" t="s">
        <v>708</v>
      </c>
      <c r="D26" s="227" t="s">
        <v>708</v>
      </c>
      <c r="E26" s="227" t="s">
        <v>708</v>
      </c>
      <c r="F26" s="227" t="s">
        <v>708</v>
      </c>
      <c r="G26" s="227" t="s">
        <v>708</v>
      </c>
      <c r="H26" s="137" t="s">
        <v>668</v>
      </c>
      <c r="I26" s="661"/>
      <c r="J26" s="312"/>
    </row>
    <row r="27" spans="1:10" s="133" customFormat="1" ht="9.9499999999999993" customHeight="1" x14ac:dyDescent="0.25">
      <c r="A27" s="990" t="s">
        <v>760</v>
      </c>
      <c r="B27" s="990"/>
      <c r="C27" s="990"/>
      <c r="D27" s="990"/>
      <c r="E27" s="990"/>
      <c r="F27" s="990"/>
      <c r="G27" s="990"/>
      <c r="H27" s="137" t="s">
        <v>668</v>
      </c>
      <c r="I27" s="661"/>
      <c r="J27" s="312"/>
    </row>
    <row r="28" spans="1:10" s="260" customFormat="1" ht="20.100000000000001" customHeight="1" x14ac:dyDescent="0.15">
      <c r="A28" s="1054" t="s">
        <v>876</v>
      </c>
      <c r="B28" s="1054"/>
      <c r="C28" s="1054"/>
      <c r="D28" s="1054"/>
      <c r="E28" s="1054"/>
      <c r="F28" s="1054"/>
      <c r="G28" s="1054"/>
      <c r="H28" s="137" t="s">
        <v>668</v>
      </c>
      <c r="J28" s="337"/>
    </row>
    <row r="29" spans="1:10" ht="9" customHeight="1" x14ac:dyDescent="0.25">
      <c r="A29" s="994" t="s">
        <v>607</v>
      </c>
      <c r="B29" s="994"/>
      <c r="C29" s="994"/>
      <c r="D29" s="994"/>
      <c r="E29" s="994"/>
      <c r="F29" s="994"/>
      <c r="G29" s="994"/>
      <c r="H29" s="137" t="s">
        <v>668</v>
      </c>
    </row>
    <row r="30" spans="1:10" ht="9.9499999999999993" customHeight="1" x14ac:dyDescent="0.25">
      <c r="A30" s="139" t="s">
        <v>671</v>
      </c>
      <c r="B30" s="139" t="s">
        <v>671</v>
      </c>
      <c r="C30" s="139" t="s">
        <v>671</v>
      </c>
      <c r="D30" s="139" t="s">
        <v>671</v>
      </c>
      <c r="E30" s="139" t="s">
        <v>671</v>
      </c>
      <c r="F30" s="139" t="s">
        <v>671</v>
      </c>
      <c r="G30" s="139" t="s">
        <v>671</v>
      </c>
      <c r="H30" s="141" t="s">
        <v>672</v>
      </c>
      <c r="I30" s="139"/>
      <c r="J30" s="139"/>
    </row>
    <row r="31" spans="1:10" ht="9.9499999999999993" customHeight="1" x14ac:dyDescent="0.25">
      <c r="J31" s="223"/>
    </row>
    <row r="32" spans="1:10" ht="9.9499999999999993" customHeight="1" x14ac:dyDescent="0.25">
      <c r="B32" s="662"/>
      <c r="C32" s="662"/>
      <c r="D32" s="662"/>
      <c r="E32" s="662"/>
      <c r="F32" s="662"/>
      <c r="G32" s="662"/>
    </row>
    <row r="33" spans="1:7" x14ac:dyDescent="0.25">
      <c r="A33" s="662"/>
      <c r="B33" s="662"/>
      <c r="C33" s="662"/>
      <c r="D33" s="662"/>
      <c r="E33" s="662"/>
      <c r="F33" s="662"/>
      <c r="G33" s="662"/>
    </row>
    <row r="34" spans="1:7" x14ac:dyDescent="0.25">
      <c r="A34" s="662"/>
      <c r="B34" s="662"/>
      <c r="C34" s="662"/>
      <c r="D34" s="662"/>
      <c r="E34" s="662"/>
      <c r="F34" s="662"/>
      <c r="G34" s="662"/>
    </row>
    <row r="35" spans="1:7" x14ac:dyDescent="0.25">
      <c r="A35" s="662"/>
      <c r="B35" s="662"/>
      <c r="C35" s="662"/>
      <c r="D35" s="662"/>
      <c r="E35" s="662"/>
      <c r="F35" s="662"/>
      <c r="G35" s="662"/>
    </row>
    <row r="36" spans="1:7" x14ac:dyDescent="0.25">
      <c r="A36" s="662"/>
      <c r="B36" s="662"/>
      <c r="C36" s="662"/>
      <c r="D36" s="662"/>
      <c r="E36" s="662"/>
      <c r="F36" s="662"/>
      <c r="G36" s="662"/>
    </row>
    <row r="37" spans="1:7" x14ac:dyDescent="0.25">
      <c r="A37" s="662"/>
      <c r="B37" s="662"/>
      <c r="C37" s="662"/>
      <c r="D37" s="662"/>
      <c r="E37" s="662"/>
      <c r="F37" s="662"/>
      <c r="G37" s="662"/>
    </row>
  </sheetData>
  <mergeCells count="11">
    <mergeCell ref="A1:G1"/>
    <mergeCell ref="A29:G29"/>
    <mergeCell ref="A2:G2"/>
    <mergeCell ref="A28:G28"/>
    <mergeCell ref="A4:A6"/>
    <mergeCell ref="A3:G3"/>
    <mergeCell ref="A27:G27"/>
    <mergeCell ref="B4:D4"/>
    <mergeCell ref="F4:G4"/>
    <mergeCell ref="B6:D6"/>
    <mergeCell ref="F6:G6"/>
  </mergeCells>
  <hyperlinks>
    <hyperlink ref="A1" location="Inhalt!Druckbereich" display="Zum Inhaltsverzeichnis" xr:uid="{5367836B-6F4D-477A-9269-B126D2AF1770}"/>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28C3-C6E4-46C6-B229-BF4BE36CE1F8}">
  <dimension ref="A1:R34"/>
  <sheetViews>
    <sheetView showGridLines="0" zoomScaleNormal="100" zoomScaleSheetLayoutView="75" workbookViewId="0">
      <selection activeCell="Q23" sqref="Q23"/>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125" style="223" customWidth="1"/>
    <col min="11" max="16384" width="10" style="223"/>
  </cols>
  <sheetData>
    <row r="1" spans="1:18" s="739" customFormat="1" ht="9.9499999999999993" customHeight="1" x14ac:dyDescent="0.25">
      <c r="A1" s="954" t="s">
        <v>927</v>
      </c>
      <c r="B1" s="954"/>
      <c r="C1" s="954"/>
      <c r="D1" s="954"/>
      <c r="E1" s="954"/>
      <c r="F1" s="954"/>
      <c r="G1" s="954"/>
      <c r="H1" s="137" t="s">
        <v>668</v>
      </c>
      <c r="I1" s="819"/>
      <c r="J1" s="738"/>
      <c r="K1" s="738"/>
    </row>
    <row r="2" spans="1:18" s="321" customFormat="1" ht="42.95" customHeight="1" x14ac:dyDescent="0.2">
      <c r="A2" s="986" t="s">
        <v>608</v>
      </c>
      <c r="B2" s="986"/>
      <c r="C2" s="986"/>
      <c r="D2" s="986"/>
      <c r="E2" s="986"/>
      <c r="F2" s="986"/>
      <c r="G2" s="986"/>
      <c r="H2" s="137" t="s">
        <v>668</v>
      </c>
      <c r="I2" s="649"/>
    </row>
    <row r="3" spans="1:18" s="3" customFormat="1" ht="5.0999999999999996" customHeight="1" x14ac:dyDescent="0.15">
      <c r="A3" s="956" t="s">
        <v>1614</v>
      </c>
      <c r="B3" s="956"/>
      <c r="C3" s="956"/>
      <c r="D3" s="956"/>
      <c r="E3" s="956"/>
      <c r="F3" s="956"/>
      <c r="G3" s="956"/>
      <c r="H3" s="137" t="s">
        <v>668</v>
      </c>
      <c r="I3" s="763"/>
      <c r="J3" s="763"/>
      <c r="K3" s="763"/>
      <c r="L3" s="763"/>
      <c r="M3" s="137"/>
      <c r="N3" s="756"/>
      <c r="O3" s="900"/>
      <c r="P3" s="900"/>
      <c r="Q3" s="179"/>
      <c r="R3" s="179"/>
    </row>
    <row r="4" spans="1:18" s="881" customFormat="1" ht="54.95" customHeight="1" x14ac:dyDescent="0.25">
      <c r="A4" s="1020" t="s">
        <v>206</v>
      </c>
      <c r="B4" s="1022" t="s">
        <v>877</v>
      </c>
      <c r="C4" s="1020"/>
      <c r="D4" s="1003"/>
      <c r="E4" s="887" t="s">
        <v>1616</v>
      </c>
      <c r="F4" s="887" t="s">
        <v>878</v>
      </c>
      <c r="G4" s="882" t="s">
        <v>609</v>
      </c>
      <c r="H4" s="137" t="s">
        <v>668</v>
      </c>
      <c r="I4" s="883"/>
      <c r="O4" s="878"/>
    </row>
    <row r="5" spans="1:18" s="881" customFormat="1" ht="12" customHeight="1" x14ac:dyDescent="0.25">
      <c r="A5" s="1021"/>
      <c r="B5" s="902" t="s">
        <v>610</v>
      </c>
      <c r="C5" s="902" t="s">
        <v>611</v>
      </c>
      <c r="D5" s="1185" t="s">
        <v>612</v>
      </c>
      <c r="E5" s="1186"/>
      <c r="F5" s="902" t="s">
        <v>613</v>
      </c>
      <c r="G5" s="894" t="s">
        <v>879</v>
      </c>
      <c r="H5" s="137" t="s">
        <v>668</v>
      </c>
      <c r="I5" s="308"/>
    </row>
    <row r="6" spans="1:18" s="881" customFormat="1" ht="12" customHeight="1" x14ac:dyDescent="0.25">
      <c r="A6" s="979"/>
      <c r="B6" s="997" t="s">
        <v>606</v>
      </c>
      <c r="C6" s="997"/>
      <c r="D6" s="997"/>
      <c r="E6" s="877" t="s">
        <v>1</v>
      </c>
      <c r="F6" s="880" t="s">
        <v>614</v>
      </c>
      <c r="G6" s="876" t="s">
        <v>1</v>
      </c>
      <c r="H6" s="137" t="s">
        <v>668</v>
      </c>
      <c r="I6" s="883"/>
      <c r="K6" s="1187"/>
      <c r="L6" s="1187"/>
    </row>
    <row r="7" spans="1:18" s="881" customFormat="1" ht="6" customHeight="1" x14ac:dyDescent="0.25">
      <c r="A7" s="741" t="s">
        <v>206</v>
      </c>
      <c r="B7" s="735" t="s">
        <v>1485</v>
      </c>
      <c r="C7" s="735" t="s">
        <v>1486</v>
      </c>
      <c r="D7" s="735" t="s">
        <v>1487</v>
      </c>
      <c r="E7" s="735" t="s">
        <v>1488</v>
      </c>
      <c r="F7" s="735" t="s">
        <v>1489</v>
      </c>
      <c r="G7" s="735" t="s">
        <v>1490</v>
      </c>
      <c r="H7" s="137" t="s">
        <v>668</v>
      </c>
      <c r="I7" s="883"/>
    </row>
    <row r="8" spans="1:18" s="881" customFormat="1" ht="9.9499999999999993" customHeight="1" x14ac:dyDescent="0.25">
      <c r="A8" s="879" t="s">
        <v>222</v>
      </c>
      <c r="B8" s="354" t="s">
        <v>717</v>
      </c>
      <c r="C8" s="169">
        <v>5203.01</v>
      </c>
      <c r="D8" s="169">
        <v>5219.5200000000004</v>
      </c>
      <c r="E8" s="94">
        <v>14.600782920100638</v>
      </c>
      <c r="F8" s="354" t="s">
        <v>717</v>
      </c>
      <c r="G8" s="559">
        <v>0.31731632266707577</v>
      </c>
      <c r="H8" s="137" t="s">
        <v>668</v>
      </c>
      <c r="I8" s="559"/>
    </row>
    <row r="9" spans="1:18" s="881" customFormat="1" ht="9.9499999999999993" customHeight="1" x14ac:dyDescent="0.25">
      <c r="A9" s="879" t="s">
        <v>223</v>
      </c>
      <c r="B9" s="354" t="s">
        <v>717</v>
      </c>
      <c r="C9" s="169">
        <v>8475.9699999999993</v>
      </c>
      <c r="D9" s="169">
        <v>8512.43</v>
      </c>
      <c r="E9" s="94">
        <v>12.067253393991658</v>
      </c>
      <c r="F9" s="903">
        <v>11.1</v>
      </c>
      <c r="G9" s="559">
        <v>0.43015725633763391</v>
      </c>
      <c r="H9" s="137" t="s">
        <v>668</v>
      </c>
      <c r="I9" s="559"/>
    </row>
    <row r="10" spans="1:18" s="881" customFormat="1" ht="9.9499999999999993" customHeight="1" x14ac:dyDescent="0.25">
      <c r="A10" s="879" t="s">
        <v>224</v>
      </c>
      <c r="B10" s="354" t="s">
        <v>717</v>
      </c>
      <c r="C10" s="169">
        <v>628.17999999999995</v>
      </c>
      <c r="D10" s="169">
        <v>628.59</v>
      </c>
      <c r="E10" s="94">
        <v>70.539321303528155</v>
      </c>
      <c r="F10" s="903">
        <v>0.2</v>
      </c>
      <c r="G10" s="559">
        <v>6.5267916839135576E-2</v>
      </c>
      <c r="H10" s="137" t="s">
        <v>668</v>
      </c>
      <c r="I10" s="559"/>
    </row>
    <row r="11" spans="1:18" s="881" customFormat="1" ht="9.9499999999999993" customHeight="1" x14ac:dyDescent="0.25">
      <c r="A11" s="879" t="s">
        <v>225</v>
      </c>
      <c r="B11" s="354" t="s">
        <v>717</v>
      </c>
      <c r="C11" s="169">
        <v>2812.59</v>
      </c>
      <c r="D11" s="169">
        <v>2818.45</v>
      </c>
      <c r="E11" s="94">
        <v>9.5043135207791885</v>
      </c>
      <c r="F11" s="903">
        <v>1.7</v>
      </c>
      <c r="G11" s="559">
        <v>0.2083488883911154</v>
      </c>
      <c r="H11" s="137" t="s">
        <v>668</v>
      </c>
      <c r="I11" s="559"/>
    </row>
    <row r="12" spans="1:18" s="881" customFormat="1" ht="9.9499999999999993" customHeight="1" x14ac:dyDescent="0.25">
      <c r="A12" s="879" t="s">
        <v>226</v>
      </c>
      <c r="B12" s="354" t="s">
        <v>717</v>
      </c>
      <c r="C12" s="169">
        <v>237.23</v>
      </c>
      <c r="D12" s="169">
        <v>236.88</v>
      </c>
      <c r="E12" s="94">
        <v>56.406715085129186</v>
      </c>
      <c r="F12" s="903">
        <v>0.1</v>
      </c>
      <c r="G12" s="559">
        <v>-0.1475361463558548</v>
      </c>
      <c r="H12" s="137" t="s">
        <v>668</v>
      </c>
      <c r="I12" s="559"/>
    </row>
    <row r="13" spans="1:18" s="881" customFormat="1" ht="9.9499999999999993" customHeight="1" x14ac:dyDescent="0.25">
      <c r="A13" s="879" t="s">
        <v>227</v>
      </c>
      <c r="B13" s="354" t="s">
        <v>717</v>
      </c>
      <c r="C13" s="169">
        <v>445.26</v>
      </c>
      <c r="D13" s="169">
        <v>444.96</v>
      </c>
      <c r="E13" s="94">
        <v>58.928074799030576</v>
      </c>
      <c r="F13" s="903">
        <v>-0.41369863013698777</v>
      </c>
      <c r="G13" s="559">
        <v>-6.7376364371381073E-2</v>
      </c>
      <c r="H13" s="137" t="s">
        <v>668</v>
      </c>
      <c r="I13" s="559"/>
    </row>
    <row r="14" spans="1:18" s="881" customFormat="1" ht="9.9499999999999993" customHeight="1" x14ac:dyDescent="0.25">
      <c r="A14" s="879" t="s">
        <v>228</v>
      </c>
      <c r="B14" s="354" t="s">
        <v>717</v>
      </c>
      <c r="C14" s="169">
        <v>3355.92</v>
      </c>
      <c r="D14" s="169">
        <v>3366.21</v>
      </c>
      <c r="E14" s="94">
        <v>15.941770231193342</v>
      </c>
      <c r="F14" s="354" t="s">
        <v>717</v>
      </c>
      <c r="G14" s="559">
        <v>0.30662232711149146</v>
      </c>
      <c r="H14" s="137" t="s">
        <v>668</v>
      </c>
      <c r="I14" s="559"/>
    </row>
    <row r="15" spans="1:18" s="881" customFormat="1" ht="9.9499999999999993" customHeight="1" x14ac:dyDescent="0.25">
      <c r="A15" s="879" t="s">
        <v>229</v>
      </c>
      <c r="B15" s="354" t="s">
        <v>717</v>
      </c>
      <c r="C15" s="169">
        <v>1938.03</v>
      </c>
      <c r="D15" s="169">
        <v>1939.89</v>
      </c>
      <c r="E15" s="94">
        <v>8.3279849469576028</v>
      </c>
      <c r="F15" s="903">
        <v>3.9</v>
      </c>
      <c r="G15" s="559">
        <v>9.5973746536437893E-2</v>
      </c>
      <c r="H15" s="137" t="s">
        <v>668</v>
      </c>
      <c r="I15" s="559"/>
    </row>
    <row r="16" spans="1:18" s="676" customFormat="1" ht="12" customHeight="1" x14ac:dyDescent="0.25">
      <c r="A16" s="672" t="s">
        <v>3</v>
      </c>
      <c r="B16" s="354" t="s">
        <v>717</v>
      </c>
      <c r="C16" s="673">
        <v>6686.91</v>
      </c>
      <c r="D16" s="673">
        <v>6712.69</v>
      </c>
      <c r="E16" s="674">
        <v>14.069923180917845</v>
      </c>
      <c r="F16" s="674">
        <v>6</v>
      </c>
      <c r="G16" s="675">
        <v>0.38552934015860457</v>
      </c>
      <c r="H16" s="137" t="s">
        <v>668</v>
      </c>
      <c r="I16" s="675"/>
    </row>
    <row r="17" spans="1:11" s="881" customFormat="1" ht="9.9499999999999993" customHeight="1" x14ac:dyDescent="0.25">
      <c r="A17" s="879" t="s">
        <v>230</v>
      </c>
      <c r="B17" s="354" t="s">
        <v>717</v>
      </c>
      <c r="C17" s="95">
        <v>7821.61</v>
      </c>
      <c r="D17" s="95">
        <v>7840.43</v>
      </c>
      <c r="E17" s="94">
        <v>22.984166126539069</v>
      </c>
      <c r="F17" s="354" t="s">
        <v>717</v>
      </c>
      <c r="G17" s="559">
        <v>0.24061542316736093</v>
      </c>
      <c r="H17" s="137" t="s">
        <v>668</v>
      </c>
      <c r="I17" s="559"/>
    </row>
    <row r="18" spans="1:11" s="881" customFormat="1" ht="9.9499999999999993" customHeight="1" x14ac:dyDescent="0.25">
      <c r="A18" s="879" t="s">
        <v>231</v>
      </c>
      <c r="B18" s="354" t="s">
        <v>717</v>
      </c>
      <c r="C18" s="95">
        <v>2842.67</v>
      </c>
      <c r="D18" s="95">
        <v>2847.98</v>
      </c>
      <c r="E18" s="94">
        <v>14.341726256420586</v>
      </c>
      <c r="F18" s="903">
        <v>0.6</v>
      </c>
      <c r="G18" s="559">
        <v>0.18679621623332801</v>
      </c>
      <c r="H18" s="137" t="s">
        <v>668</v>
      </c>
      <c r="I18" s="559"/>
    </row>
    <row r="19" spans="1:11" s="881" customFormat="1" ht="9.9499999999999993" customHeight="1" x14ac:dyDescent="0.25">
      <c r="A19" s="879" t="s">
        <v>232</v>
      </c>
      <c r="B19" s="354" t="s">
        <v>717</v>
      </c>
      <c r="C19" s="95">
        <v>548.92999999999995</v>
      </c>
      <c r="D19" s="95">
        <v>549.5</v>
      </c>
      <c r="E19" s="94">
        <v>21.372175333514839</v>
      </c>
      <c r="F19" s="903">
        <v>0.8</v>
      </c>
      <c r="G19" s="559">
        <v>0.10383837647788426</v>
      </c>
      <c r="H19" s="137" t="s">
        <v>668</v>
      </c>
      <c r="I19" s="559"/>
    </row>
    <row r="20" spans="1:11" s="881" customFormat="1" ht="9.9499999999999993" customHeight="1" x14ac:dyDescent="0.25">
      <c r="A20" s="879" t="s">
        <v>233</v>
      </c>
      <c r="B20" s="354" t="s">
        <v>717</v>
      </c>
      <c r="C20" s="95">
        <v>2461.8200000000002</v>
      </c>
      <c r="D20" s="95">
        <v>2478.23</v>
      </c>
      <c r="E20" s="94">
        <v>13.432170042645078</v>
      </c>
      <c r="F20" s="354" t="s">
        <v>717</v>
      </c>
      <c r="G20" s="559">
        <v>0.66658000991136046</v>
      </c>
      <c r="H20" s="137" t="s">
        <v>668</v>
      </c>
      <c r="I20" s="559"/>
    </row>
    <row r="21" spans="1:11" s="881" customFormat="1" ht="9.9499999999999993" customHeight="1" x14ac:dyDescent="0.25">
      <c r="A21" s="879" t="s">
        <v>234</v>
      </c>
      <c r="B21" s="354" t="s">
        <v>717</v>
      </c>
      <c r="C21" s="95">
        <v>2256.4899999999998</v>
      </c>
      <c r="D21" s="95">
        <v>2256.13</v>
      </c>
      <c r="E21" s="94">
        <v>11.030095857547872</v>
      </c>
      <c r="F21" s="903">
        <v>0.7</v>
      </c>
      <c r="G21" s="559">
        <v>-1.595398162631665E-2</v>
      </c>
      <c r="H21" s="137" t="s">
        <v>668</v>
      </c>
      <c r="I21" s="559"/>
    </row>
    <row r="22" spans="1:11" s="881" customFormat="1" ht="9.9499999999999993" customHeight="1" x14ac:dyDescent="0.25">
      <c r="A22" s="879" t="s">
        <v>235</v>
      </c>
      <c r="B22" s="354" t="s">
        <v>717</v>
      </c>
      <c r="C22" s="95">
        <v>2057.7399999999998</v>
      </c>
      <c r="D22" s="95">
        <v>2069.25</v>
      </c>
      <c r="E22" s="94">
        <v>13.092955714584006</v>
      </c>
      <c r="F22" s="903">
        <v>2.6</v>
      </c>
      <c r="G22" s="559">
        <v>0.55935152157222101</v>
      </c>
      <c r="H22" s="137" t="s">
        <v>668</v>
      </c>
      <c r="I22" s="559"/>
    </row>
    <row r="23" spans="1:11" s="881" customFormat="1" ht="9.9499999999999993" customHeight="1" x14ac:dyDescent="0.25">
      <c r="A23" s="879" t="s">
        <v>236</v>
      </c>
      <c r="B23" s="354" t="s">
        <v>717</v>
      </c>
      <c r="C23" s="95">
        <v>1732.24</v>
      </c>
      <c r="D23" s="95">
        <v>1897.36</v>
      </c>
      <c r="E23" s="94">
        <v>11.710385579393632</v>
      </c>
      <c r="F23" s="354" t="s">
        <v>717</v>
      </c>
      <c r="G23" s="559">
        <v>9.5321664434489382</v>
      </c>
      <c r="H23" s="137" t="s">
        <v>668</v>
      </c>
      <c r="I23" s="559"/>
    </row>
    <row r="24" spans="1:11" s="244" customFormat="1" ht="18" customHeight="1" x14ac:dyDescent="0.25">
      <c r="A24" s="245" t="s">
        <v>2</v>
      </c>
      <c r="B24" s="365" t="s">
        <v>717</v>
      </c>
      <c r="C24" s="624">
        <v>49504.63</v>
      </c>
      <c r="D24" s="248">
        <v>49818.51</v>
      </c>
      <c r="E24" s="247">
        <v>13.932069871392132</v>
      </c>
      <c r="F24" s="904">
        <v>56</v>
      </c>
      <c r="G24" s="677">
        <v>0.63404170478600619</v>
      </c>
      <c r="H24" s="137" t="s">
        <v>668</v>
      </c>
      <c r="I24" s="677"/>
    </row>
    <row r="25" spans="1:11" s="881" customFormat="1" ht="9.9499999999999993" customHeight="1" x14ac:dyDescent="0.25">
      <c r="A25" s="879" t="s">
        <v>237</v>
      </c>
      <c r="B25" s="354" t="s">
        <v>717</v>
      </c>
      <c r="C25" s="127">
        <v>37675.25</v>
      </c>
      <c r="D25" s="127">
        <v>37799.85</v>
      </c>
      <c r="E25" s="94">
        <v>15.202905294774643</v>
      </c>
      <c r="F25" s="354" t="s">
        <v>717</v>
      </c>
      <c r="G25" s="559">
        <v>0.33072109674122546</v>
      </c>
      <c r="H25" s="137" t="s">
        <v>668</v>
      </c>
      <c r="I25" s="559"/>
    </row>
    <row r="26" spans="1:11" s="881" customFormat="1" ht="9.9499999999999993" customHeight="1" x14ac:dyDescent="0.25">
      <c r="A26" s="879" t="s">
        <v>238</v>
      </c>
      <c r="B26" s="354" t="s">
        <v>717</v>
      </c>
      <c r="C26" s="127">
        <v>11829.35</v>
      </c>
      <c r="D26" s="127">
        <v>12018.650000000001</v>
      </c>
      <c r="E26" s="94">
        <v>11.031767900778572</v>
      </c>
      <c r="F26" s="354" t="s">
        <v>717</v>
      </c>
      <c r="G26" s="559">
        <v>1.6002569879156596</v>
      </c>
      <c r="H26" s="137" t="s">
        <v>668</v>
      </c>
      <c r="I26" s="559"/>
    </row>
    <row r="27" spans="1:11" s="881" customFormat="1" ht="9.9499999999999993" customHeight="1" x14ac:dyDescent="0.25">
      <c r="A27" s="990" t="s">
        <v>700</v>
      </c>
      <c r="B27" s="990"/>
      <c r="C27" s="990"/>
      <c r="D27" s="990"/>
      <c r="E27" s="990"/>
      <c r="F27" s="990"/>
      <c r="G27" s="990"/>
      <c r="H27" s="137" t="s">
        <v>668</v>
      </c>
      <c r="I27" s="559"/>
    </row>
    <row r="28" spans="1:11" s="193" customFormat="1" ht="20.100000000000001" customHeight="1" x14ac:dyDescent="0.15">
      <c r="A28" s="1032" t="s">
        <v>882</v>
      </c>
      <c r="B28" s="1032"/>
      <c r="C28" s="1032"/>
      <c r="D28" s="1032"/>
      <c r="E28" s="1032"/>
      <c r="F28" s="1032"/>
      <c r="G28" s="1032"/>
      <c r="H28" s="137" t="s">
        <v>668</v>
      </c>
      <c r="I28" s="600"/>
      <c r="K28" s="179"/>
    </row>
    <row r="29" spans="1:11" s="191" customFormat="1" ht="30" customHeight="1" x14ac:dyDescent="0.25">
      <c r="A29" s="985" t="s">
        <v>883</v>
      </c>
      <c r="B29" s="985"/>
      <c r="C29" s="985"/>
      <c r="D29" s="985"/>
      <c r="E29" s="985"/>
      <c r="F29" s="985"/>
      <c r="G29" s="985"/>
      <c r="H29" s="137" t="s">
        <v>668</v>
      </c>
      <c r="K29" s="881"/>
    </row>
    <row r="30" spans="1:11" s="191" customFormat="1" ht="9" customHeight="1" x14ac:dyDescent="0.25">
      <c r="A30" s="983" t="s">
        <v>615</v>
      </c>
      <c r="B30" s="983"/>
      <c r="C30" s="983"/>
      <c r="D30" s="983"/>
      <c r="E30" s="983"/>
      <c r="F30" s="983"/>
      <c r="G30" s="983"/>
      <c r="H30" s="137" t="s">
        <v>668</v>
      </c>
    </row>
    <row r="31" spans="1:11" ht="9.9499999999999993" customHeight="1" x14ac:dyDescent="0.25">
      <c r="A31" s="895" t="s">
        <v>671</v>
      </c>
      <c r="B31" s="895" t="s">
        <v>671</v>
      </c>
      <c r="C31" s="895" t="s">
        <v>671</v>
      </c>
      <c r="D31" s="895" t="s">
        <v>671</v>
      </c>
      <c r="E31" s="895" t="s">
        <v>671</v>
      </c>
      <c r="F31" s="895" t="s">
        <v>671</v>
      </c>
      <c r="G31" s="895" t="s">
        <v>671</v>
      </c>
      <c r="H31" s="141" t="s">
        <v>672</v>
      </c>
      <c r="I31" s="895"/>
    </row>
    <row r="32" spans="1:11" ht="9.9499999999999993" customHeight="1" x14ac:dyDescent="0.25"/>
    <row r="33" ht="9.9499999999999993" customHeight="1" x14ac:dyDescent="0.25"/>
    <row r="34" ht="9.9499999999999993" customHeight="1" x14ac:dyDescent="0.25"/>
  </sheetData>
  <mergeCells count="12">
    <mergeCell ref="K6:L6"/>
    <mergeCell ref="A27:G27"/>
    <mergeCell ref="A28:G28"/>
    <mergeCell ref="A29:G29"/>
    <mergeCell ref="A30:G30"/>
    <mergeCell ref="A1:G1"/>
    <mergeCell ref="A2:G2"/>
    <mergeCell ref="A3:G3"/>
    <mergeCell ref="A4:A6"/>
    <mergeCell ref="B4:D4"/>
    <mergeCell ref="D5:E5"/>
    <mergeCell ref="B6:D6"/>
  </mergeCells>
  <hyperlinks>
    <hyperlink ref="A1" location="Inhalt!Druckbereich" display="Zum Inhaltsverzeichnis" xr:uid="{0C2D89BB-45C8-4278-AFB5-2FB833547F14}"/>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2020</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0234-CBC2-4C69-A01B-83C1BD1D69B3}">
  <dimension ref="A1:R32"/>
  <sheetViews>
    <sheetView showGridLines="0" zoomScaleNormal="100" zoomScaleSheetLayoutView="75" workbookViewId="0">
      <selection activeCell="O46" sqref="O46"/>
    </sheetView>
  </sheetViews>
  <sheetFormatPr baseColWidth="10" defaultColWidth="10" defaultRowHeight="8.25" x14ac:dyDescent="0.25"/>
  <cols>
    <col min="1" max="1" width="15.875" style="223" customWidth="1"/>
    <col min="2" max="4" width="8.25" style="223" customWidth="1"/>
    <col min="5" max="6" width="8.25" style="232" customWidth="1"/>
    <col min="7" max="9" width="8.25" style="223" customWidth="1"/>
    <col min="10" max="10" width="8.125" style="223" customWidth="1"/>
    <col min="11" max="16384" width="10" style="223"/>
  </cols>
  <sheetData>
    <row r="1" spans="1:18" s="739" customFormat="1" ht="9.9499999999999993" customHeight="1" x14ac:dyDescent="0.25">
      <c r="A1" s="954" t="s">
        <v>927</v>
      </c>
      <c r="B1" s="954"/>
      <c r="C1" s="954"/>
      <c r="D1" s="954"/>
      <c r="E1" s="954"/>
      <c r="F1" s="954"/>
      <c r="G1" s="954"/>
      <c r="H1" s="954"/>
      <c r="I1" s="954"/>
      <c r="J1" s="137" t="s">
        <v>668</v>
      </c>
      <c r="K1" s="738"/>
    </row>
    <row r="2" spans="1:18" s="321" customFormat="1" ht="42.95" customHeight="1" x14ac:dyDescent="0.2">
      <c r="A2" s="986" t="s">
        <v>616</v>
      </c>
      <c r="B2" s="986"/>
      <c r="C2" s="986"/>
      <c r="D2" s="986"/>
      <c r="E2" s="986"/>
      <c r="F2" s="986"/>
      <c r="G2" s="986"/>
      <c r="H2" s="986"/>
      <c r="I2" s="986"/>
      <c r="J2" s="137" t="s">
        <v>668</v>
      </c>
    </row>
    <row r="3" spans="1:18" s="3" customFormat="1" ht="5.0999999999999996" customHeight="1" x14ac:dyDescent="0.15">
      <c r="A3" s="956" t="s">
        <v>1614</v>
      </c>
      <c r="B3" s="956"/>
      <c r="C3" s="956"/>
      <c r="D3" s="956"/>
      <c r="E3" s="956"/>
      <c r="F3" s="956"/>
      <c r="G3" s="956"/>
      <c r="H3" s="956"/>
      <c r="I3" s="956"/>
      <c r="J3" s="137" t="s">
        <v>668</v>
      </c>
      <c r="K3" s="763"/>
      <c r="L3" s="763"/>
      <c r="M3" s="137"/>
      <c r="N3" s="747"/>
      <c r="O3" s="748"/>
      <c r="P3" s="748"/>
      <c r="Q3" s="179"/>
      <c r="R3" s="179"/>
    </row>
    <row r="4" spans="1:18" s="594" customFormat="1" ht="35.1" customHeight="1" x14ac:dyDescent="0.25">
      <c r="A4" s="1020" t="s">
        <v>206</v>
      </c>
      <c r="B4" s="1022" t="s">
        <v>880</v>
      </c>
      <c r="C4" s="1020"/>
      <c r="D4" s="1003"/>
      <c r="E4" s="1011" t="s">
        <v>617</v>
      </c>
      <c r="F4" s="1025"/>
      <c r="G4" s="1030"/>
      <c r="H4" s="1011" t="s">
        <v>618</v>
      </c>
      <c r="I4" s="1025"/>
      <c r="J4" s="137" t="s">
        <v>668</v>
      </c>
      <c r="N4" s="133"/>
      <c r="O4" s="133"/>
    </row>
    <row r="5" spans="1:18" s="594" customFormat="1" ht="12" customHeight="1" x14ac:dyDescent="0.25">
      <c r="A5" s="1021"/>
      <c r="B5" s="595">
        <v>2010</v>
      </c>
      <c r="C5" s="595">
        <v>2013</v>
      </c>
      <c r="D5" s="595">
        <v>2016</v>
      </c>
      <c r="E5" s="595">
        <v>2010</v>
      </c>
      <c r="F5" s="595">
        <v>2013</v>
      </c>
      <c r="G5" s="595">
        <v>2016</v>
      </c>
      <c r="H5" s="211" t="s">
        <v>576</v>
      </c>
      <c r="I5" s="596" t="s">
        <v>577</v>
      </c>
      <c r="J5" s="137" t="s">
        <v>668</v>
      </c>
      <c r="N5" s="133"/>
      <c r="O5" s="133"/>
    </row>
    <row r="6" spans="1:18" s="594" customFormat="1" ht="12" customHeight="1" x14ac:dyDescent="0.25">
      <c r="A6" s="979"/>
      <c r="B6" s="980" t="s">
        <v>144</v>
      </c>
      <c r="C6" s="1002"/>
      <c r="D6" s="981"/>
      <c r="E6" s="980" t="s">
        <v>1</v>
      </c>
      <c r="F6" s="1002"/>
      <c r="G6" s="981"/>
      <c r="H6" s="980" t="s">
        <v>329</v>
      </c>
      <c r="I6" s="1002"/>
      <c r="J6" s="137" t="s">
        <v>668</v>
      </c>
      <c r="N6" s="133"/>
      <c r="O6" s="133"/>
    </row>
    <row r="7" spans="1:18" s="594" customFormat="1" ht="6" customHeight="1" x14ac:dyDescent="0.25">
      <c r="A7" s="741" t="s">
        <v>206</v>
      </c>
      <c r="B7" s="735" t="s">
        <v>1491</v>
      </c>
      <c r="C7" s="735" t="s">
        <v>1492</v>
      </c>
      <c r="D7" s="735" t="s">
        <v>1493</v>
      </c>
      <c r="E7" s="735" t="s">
        <v>1494</v>
      </c>
      <c r="F7" s="735" t="s">
        <v>1495</v>
      </c>
      <c r="G7" s="735" t="s">
        <v>1496</v>
      </c>
      <c r="H7" s="735" t="s">
        <v>1497</v>
      </c>
      <c r="I7" s="735" t="s">
        <v>1498</v>
      </c>
      <c r="J7" s="137" t="s">
        <v>668</v>
      </c>
    </row>
    <row r="8" spans="1:18" s="594" customFormat="1" ht="9.9499999999999993" customHeight="1" x14ac:dyDescent="0.25">
      <c r="A8" s="591" t="s">
        <v>222</v>
      </c>
      <c r="B8" s="671">
        <v>112.16500000000001</v>
      </c>
      <c r="C8" s="671">
        <v>124</v>
      </c>
      <c r="D8" s="671">
        <v>138.5</v>
      </c>
      <c r="E8" s="227">
        <v>7.955032241409147</v>
      </c>
      <c r="F8" s="227">
        <v>8.717047451669595</v>
      </c>
      <c r="G8" s="227">
        <v>9.7812115990338846</v>
      </c>
      <c r="H8" s="559">
        <v>1.8261793576247376</v>
      </c>
      <c r="I8" s="559">
        <v>1.0641641473642895</v>
      </c>
      <c r="J8" s="137" t="s">
        <v>668</v>
      </c>
    </row>
    <row r="9" spans="1:18" s="594" customFormat="1" ht="9.9499999999999993" customHeight="1" x14ac:dyDescent="0.25">
      <c r="A9" s="591" t="s">
        <v>223</v>
      </c>
      <c r="B9" s="671">
        <v>194.065</v>
      </c>
      <c r="C9" s="671">
        <v>217.6</v>
      </c>
      <c r="D9" s="671">
        <v>260.97300000000001</v>
      </c>
      <c r="E9" s="227">
        <v>6.1866341413963015</v>
      </c>
      <c r="F9" s="227">
        <v>6.9383330144761182</v>
      </c>
      <c r="G9" s="227">
        <v>8.3501580294915865</v>
      </c>
      <c r="H9" s="559">
        <v>2.163523888095285</v>
      </c>
      <c r="I9" s="559">
        <v>1.4118250150154683</v>
      </c>
      <c r="J9" s="137" t="s">
        <v>668</v>
      </c>
    </row>
    <row r="10" spans="1:18" s="594" customFormat="1" ht="9.9499999999999993" customHeight="1" x14ac:dyDescent="0.25">
      <c r="A10" s="591" t="s">
        <v>224</v>
      </c>
      <c r="B10" s="671">
        <v>0.27100000000000002</v>
      </c>
      <c r="C10" s="671">
        <v>0.3</v>
      </c>
      <c r="D10" s="671">
        <v>0.28799999999999998</v>
      </c>
      <c r="E10" s="227">
        <v>12.419798350137489</v>
      </c>
      <c r="F10" s="227">
        <v>15</v>
      </c>
      <c r="G10" s="227">
        <v>15.609756097560975</v>
      </c>
      <c r="H10" s="559">
        <v>3.1899577474234864</v>
      </c>
      <c r="I10" s="559">
        <v>0.60975609756097526</v>
      </c>
      <c r="J10" s="137" t="s">
        <v>668</v>
      </c>
    </row>
    <row r="11" spans="1:18" s="594" customFormat="1" ht="9.9499999999999993" customHeight="1" x14ac:dyDescent="0.25">
      <c r="A11" s="591" t="s">
        <v>225</v>
      </c>
      <c r="B11" s="671">
        <v>140.79499999999999</v>
      </c>
      <c r="C11" s="671">
        <v>137.69999999999999</v>
      </c>
      <c r="D11" s="671">
        <v>137.643</v>
      </c>
      <c r="E11" s="227">
        <v>10.636545840381176</v>
      </c>
      <c r="F11" s="227">
        <v>10.481047343583498</v>
      </c>
      <c r="G11" s="227">
        <v>10.463416469715364</v>
      </c>
      <c r="H11" s="559">
        <v>-0.17312937066581213</v>
      </c>
      <c r="I11" s="559">
        <v>-1.7630873868133889E-2</v>
      </c>
      <c r="J11" s="137" t="s">
        <v>668</v>
      </c>
    </row>
    <row r="12" spans="1:18" s="594" customFormat="1" ht="9.9499999999999993" customHeight="1" x14ac:dyDescent="0.25">
      <c r="A12" s="591" t="s">
        <v>226</v>
      </c>
      <c r="B12" s="671">
        <v>0.81200000000000006</v>
      </c>
      <c r="C12" s="671">
        <v>1</v>
      </c>
      <c r="D12" s="671">
        <v>1.423</v>
      </c>
      <c r="E12" s="227">
        <v>9.8400387784779451</v>
      </c>
      <c r="F12" s="227">
        <v>11.764705882352942</v>
      </c>
      <c r="G12" s="227">
        <v>17.672627918529557</v>
      </c>
      <c r="H12" s="559">
        <v>7.8325891400516117</v>
      </c>
      <c r="I12" s="559">
        <v>5.9079220361766147</v>
      </c>
      <c r="J12" s="137" t="s">
        <v>668</v>
      </c>
    </row>
    <row r="13" spans="1:18" s="594" customFormat="1" ht="9.9499999999999993" customHeight="1" x14ac:dyDescent="0.25">
      <c r="A13" s="591" t="s">
        <v>227</v>
      </c>
      <c r="B13" s="671">
        <v>0.97799999999999998</v>
      </c>
      <c r="C13" s="671">
        <v>1</v>
      </c>
      <c r="D13" s="671">
        <v>1.1919999999999999</v>
      </c>
      <c r="E13" s="227">
        <v>6.8229384679782337</v>
      </c>
      <c r="F13" s="227">
        <v>6.9444444444444446</v>
      </c>
      <c r="G13" s="227">
        <v>8.1437453029992479</v>
      </c>
      <c r="H13" s="559">
        <v>1.3208068350210143</v>
      </c>
      <c r="I13" s="559">
        <v>1.1993008585548033</v>
      </c>
      <c r="J13" s="137" t="s">
        <v>668</v>
      </c>
    </row>
    <row r="14" spans="1:18" s="594" customFormat="1" ht="9.9499999999999993" customHeight="1" x14ac:dyDescent="0.25">
      <c r="A14" s="591" t="s">
        <v>228</v>
      </c>
      <c r="B14" s="671">
        <v>72.697000000000003</v>
      </c>
      <c r="C14" s="671">
        <v>81.599999999999994</v>
      </c>
      <c r="D14" s="671">
        <v>89.661000000000001</v>
      </c>
      <c r="E14" s="227">
        <v>9.4850587850012467</v>
      </c>
      <c r="F14" s="227">
        <v>10.571317528177223</v>
      </c>
      <c r="G14" s="227">
        <v>11.684772692915192</v>
      </c>
      <c r="H14" s="559">
        <v>2.1997139079139458</v>
      </c>
      <c r="I14" s="559">
        <v>1.1134551647379691</v>
      </c>
      <c r="J14" s="137" t="s">
        <v>668</v>
      </c>
    </row>
    <row r="15" spans="1:18" s="594" customFormat="1" ht="9.9499999999999993" customHeight="1" x14ac:dyDescent="0.25">
      <c r="A15" s="591" t="s">
        <v>229</v>
      </c>
      <c r="B15" s="671">
        <v>117.82599999999999</v>
      </c>
      <c r="C15" s="671">
        <v>120.4</v>
      </c>
      <c r="D15" s="671">
        <v>126.30200000000001</v>
      </c>
      <c r="E15" s="227">
        <v>8.7221533783113543</v>
      </c>
      <c r="F15" s="227">
        <v>8.9783743475018642</v>
      </c>
      <c r="G15" s="227">
        <v>9.3724352362365408</v>
      </c>
      <c r="H15" s="559">
        <v>0.65028185792518656</v>
      </c>
      <c r="I15" s="559">
        <v>0.3940608887346766</v>
      </c>
      <c r="J15" s="137" t="s">
        <v>668</v>
      </c>
    </row>
    <row r="16" spans="1:18" s="243" customFormat="1" ht="12" customHeight="1" x14ac:dyDescent="0.25">
      <c r="A16" s="237" t="s">
        <v>3</v>
      </c>
      <c r="B16" s="678">
        <v>78.495000000000005</v>
      </c>
      <c r="C16" s="678">
        <v>79.5</v>
      </c>
      <c r="D16" s="678">
        <v>90.466999999999999</v>
      </c>
      <c r="E16" s="679">
        <v>3.0459636083114701</v>
      </c>
      <c r="F16" s="679">
        <v>3.0684318190590143</v>
      </c>
      <c r="G16" s="679">
        <v>3.4819587985977791</v>
      </c>
      <c r="H16" s="573">
        <v>0.43599519028630906</v>
      </c>
      <c r="I16" s="573">
        <v>0.41352697953876483</v>
      </c>
      <c r="J16" s="137" t="s">
        <v>668</v>
      </c>
    </row>
    <row r="17" spans="1:10" s="594" customFormat="1" ht="9.9499999999999993" customHeight="1" x14ac:dyDescent="0.25">
      <c r="A17" s="591" t="s">
        <v>230</v>
      </c>
      <c r="B17" s="671">
        <v>54.5</v>
      </c>
      <c r="C17" s="671">
        <v>62.9</v>
      </c>
      <c r="D17" s="671">
        <v>61.884999999999998</v>
      </c>
      <c r="E17" s="227">
        <v>3.7250006322248779</v>
      </c>
      <c r="F17" s="227">
        <v>4.2993848257006153</v>
      </c>
      <c r="G17" s="227">
        <v>4.2959614422101726</v>
      </c>
      <c r="H17" s="559">
        <v>0.57096080998529475</v>
      </c>
      <c r="I17" s="559">
        <v>-3.4233834904426885E-3</v>
      </c>
      <c r="J17" s="137" t="s">
        <v>668</v>
      </c>
    </row>
    <row r="18" spans="1:10" s="594" customFormat="1" ht="9.9499999999999993" customHeight="1" x14ac:dyDescent="0.25">
      <c r="A18" s="591" t="s">
        <v>231</v>
      </c>
      <c r="B18" s="671">
        <v>37.950000000000003</v>
      </c>
      <c r="C18" s="671">
        <v>47.3</v>
      </c>
      <c r="D18" s="671">
        <v>61.265999999999998</v>
      </c>
      <c r="E18" s="227">
        <v>5.3812765607474518</v>
      </c>
      <c r="F18" s="227">
        <v>6.6902404526166901</v>
      </c>
      <c r="G18" s="227">
        <v>8.7677796334379465</v>
      </c>
      <c r="H18" s="559">
        <v>3.3865030726904948</v>
      </c>
      <c r="I18" s="559">
        <v>2.0775391808212564</v>
      </c>
      <c r="J18" s="137" t="s">
        <v>668</v>
      </c>
    </row>
    <row r="19" spans="1:10" s="594" customFormat="1" ht="9.9499999999999993" customHeight="1" x14ac:dyDescent="0.25">
      <c r="A19" s="591" t="s">
        <v>232</v>
      </c>
      <c r="B19" s="671">
        <v>8.4949999999999992</v>
      </c>
      <c r="C19" s="671">
        <v>9.3000000000000007</v>
      </c>
      <c r="D19" s="671">
        <v>11.766999999999999</v>
      </c>
      <c r="E19" s="227">
        <v>10.907666825027928</v>
      </c>
      <c r="F19" s="227">
        <v>11.938382541720154</v>
      </c>
      <c r="G19" s="227">
        <v>15.133431933637707</v>
      </c>
      <c r="H19" s="559">
        <v>4.2257651086097798</v>
      </c>
      <c r="I19" s="559">
        <v>3.1950493919175535</v>
      </c>
      <c r="J19" s="137" t="s">
        <v>668</v>
      </c>
    </row>
    <row r="20" spans="1:10" s="594" customFormat="1" ht="9.9499999999999993" customHeight="1" x14ac:dyDescent="0.25">
      <c r="A20" s="591" t="s">
        <v>233</v>
      </c>
      <c r="B20" s="671">
        <v>37.972999999999999</v>
      </c>
      <c r="C20" s="671">
        <v>35.299999999999997</v>
      </c>
      <c r="D20" s="671">
        <v>42.32</v>
      </c>
      <c r="E20" s="227">
        <v>4.1603213175245575</v>
      </c>
      <c r="F20" s="227">
        <v>3.893668652106772</v>
      </c>
      <c r="G20" s="227">
        <v>4.6839340618961076</v>
      </c>
      <c r="H20" s="559">
        <v>0.52361274437155014</v>
      </c>
      <c r="I20" s="559">
        <v>0.79026540978933557</v>
      </c>
      <c r="J20" s="137" t="s">
        <v>668</v>
      </c>
    </row>
    <row r="21" spans="1:10" s="594" customFormat="1" ht="9.9499999999999993" customHeight="1" x14ac:dyDescent="0.25">
      <c r="A21" s="591" t="s">
        <v>234</v>
      </c>
      <c r="B21" s="671">
        <v>49.625</v>
      </c>
      <c r="C21" s="671">
        <v>53.4</v>
      </c>
      <c r="D21" s="671">
        <v>60.085000000000001</v>
      </c>
      <c r="E21" s="227">
        <v>4.2302987422053819</v>
      </c>
      <c r="F21" s="227">
        <v>4.5532060027285128</v>
      </c>
      <c r="G21" s="227">
        <v>5.1156850641748788</v>
      </c>
      <c r="H21" s="559">
        <v>0.88538632196949685</v>
      </c>
      <c r="I21" s="559">
        <v>0.56247906144636595</v>
      </c>
      <c r="J21" s="137" t="s">
        <v>668</v>
      </c>
    </row>
    <row r="22" spans="1:10" s="594" customFormat="1" ht="9.9499999999999993" customHeight="1" x14ac:dyDescent="0.25">
      <c r="A22" s="591" t="s">
        <v>235</v>
      </c>
      <c r="B22" s="671">
        <v>35.179000000000002</v>
      </c>
      <c r="C22" s="671">
        <v>35.799999999999997</v>
      </c>
      <c r="D22" s="671">
        <v>41.442</v>
      </c>
      <c r="E22" s="227">
        <v>3.5333158570844594</v>
      </c>
      <c r="F22" s="227">
        <v>3.6143361938414937</v>
      </c>
      <c r="G22" s="227">
        <v>4.1843572767853088</v>
      </c>
      <c r="H22" s="559">
        <v>0.65104141970084939</v>
      </c>
      <c r="I22" s="559">
        <v>0.57002108294381504</v>
      </c>
      <c r="J22" s="137" t="s">
        <v>668</v>
      </c>
    </row>
    <row r="23" spans="1:10" s="594" customFormat="1" ht="9.9499999999999993" customHeight="1" x14ac:dyDescent="0.25">
      <c r="A23" s="591" t="s">
        <v>236</v>
      </c>
      <c r="B23" s="671">
        <v>39.023000000000003</v>
      </c>
      <c r="C23" s="671">
        <v>39.799999999999997</v>
      </c>
      <c r="D23" s="671">
        <v>36.664000000000001</v>
      </c>
      <c r="E23" s="227">
        <v>4.9599497687992047</v>
      </c>
      <c r="F23" s="227">
        <v>5.0979889842449078</v>
      </c>
      <c r="G23" s="227">
        <v>4.7065710221875339</v>
      </c>
      <c r="H23" s="559">
        <v>-0.25337874661167081</v>
      </c>
      <c r="I23" s="559">
        <v>-0.39141796205737389</v>
      </c>
      <c r="J23" s="137" t="s">
        <v>668</v>
      </c>
    </row>
    <row r="24" spans="1:10" s="244" customFormat="1" ht="18" customHeight="1" x14ac:dyDescent="0.25">
      <c r="A24" s="245" t="s">
        <v>2</v>
      </c>
      <c r="B24" s="680">
        <v>980.851</v>
      </c>
      <c r="C24" s="680">
        <v>1047</v>
      </c>
      <c r="D24" s="680">
        <v>1161.8789999999999</v>
      </c>
      <c r="E24" s="681">
        <v>5.871937358402552</v>
      </c>
      <c r="F24" s="681">
        <v>6.2696112481736099</v>
      </c>
      <c r="G24" s="681">
        <v>6.9745124056001684</v>
      </c>
      <c r="H24" s="574">
        <v>1.1025750471976163</v>
      </c>
      <c r="I24" s="574">
        <v>0.70490115742655846</v>
      </c>
      <c r="J24" s="137" t="s">
        <v>668</v>
      </c>
    </row>
    <row r="25" spans="1:10" s="594" customFormat="1" ht="9.9499999999999993" customHeight="1" x14ac:dyDescent="0.25">
      <c r="A25" s="591" t="s">
        <v>237</v>
      </c>
      <c r="B25" s="671">
        <v>595.33799999999997</v>
      </c>
      <c r="C25" s="671">
        <v>659.99999999999989</v>
      </c>
      <c r="D25" s="671">
        <v>758.57600000000002</v>
      </c>
      <c r="E25" s="227">
        <v>5.3371050173563628</v>
      </c>
      <c r="F25" s="227">
        <v>5.9019208069535347</v>
      </c>
      <c r="G25" s="227">
        <v>6.8113191435640026</v>
      </c>
      <c r="H25" s="559">
        <v>1.4742141262076398</v>
      </c>
      <c r="I25" s="559">
        <v>0.90939833661046787</v>
      </c>
      <c r="J25" s="137" t="s">
        <v>668</v>
      </c>
    </row>
    <row r="26" spans="1:10" s="594" customFormat="1" ht="9.9499999999999993" customHeight="1" x14ac:dyDescent="0.25">
      <c r="A26" s="591" t="s">
        <v>238</v>
      </c>
      <c r="B26" s="671">
        <v>385.51299999999998</v>
      </c>
      <c r="C26" s="671">
        <v>386.9</v>
      </c>
      <c r="D26" s="671">
        <v>403.30199999999996</v>
      </c>
      <c r="E26" s="227">
        <v>6.9470013032171014</v>
      </c>
      <c r="F26" s="227">
        <v>7.0129964291540547</v>
      </c>
      <c r="G26" s="227">
        <v>7.3036301197821993</v>
      </c>
      <c r="H26" s="559">
        <v>0.35662881656509793</v>
      </c>
      <c r="I26" s="559">
        <v>0.29063369062814459</v>
      </c>
      <c r="J26" s="137" t="s">
        <v>668</v>
      </c>
    </row>
    <row r="27" spans="1:10" s="644" customFormat="1" ht="9.9499999999999993" customHeight="1" x14ac:dyDescent="0.25">
      <c r="A27" s="990" t="s">
        <v>716</v>
      </c>
      <c r="B27" s="990"/>
      <c r="C27" s="990"/>
      <c r="D27" s="990"/>
      <c r="E27" s="990"/>
      <c r="F27" s="990"/>
      <c r="G27" s="990"/>
      <c r="H27" s="990"/>
      <c r="I27" s="990"/>
      <c r="J27" s="137" t="s">
        <v>668</v>
      </c>
    </row>
    <row r="28" spans="1:10" s="193" customFormat="1" ht="20.100000000000001" customHeight="1" x14ac:dyDescent="0.15">
      <c r="A28" s="1032" t="s">
        <v>884</v>
      </c>
      <c r="B28" s="1032"/>
      <c r="C28" s="1032"/>
      <c r="D28" s="1032"/>
      <c r="E28" s="1032"/>
      <c r="F28" s="1032"/>
      <c r="G28" s="1032"/>
      <c r="H28" s="1032"/>
      <c r="I28" s="1032"/>
      <c r="J28" s="137" t="s">
        <v>668</v>
      </c>
    </row>
    <row r="29" spans="1:10" ht="9.9499999999999993" customHeight="1" x14ac:dyDescent="0.25">
      <c r="A29" s="139" t="s">
        <v>671</v>
      </c>
      <c r="B29" s="139" t="s">
        <v>671</v>
      </c>
      <c r="C29" s="139" t="s">
        <v>671</v>
      </c>
      <c r="D29" s="139" t="s">
        <v>671</v>
      </c>
      <c r="E29" s="139" t="s">
        <v>671</v>
      </c>
      <c r="F29" s="139" t="s">
        <v>671</v>
      </c>
      <c r="G29" s="139" t="s">
        <v>671</v>
      </c>
      <c r="H29" s="139" t="s">
        <v>671</v>
      </c>
      <c r="I29" s="139" t="s">
        <v>671</v>
      </c>
      <c r="J29" s="141" t="s">
        <v>672</v>
      </c>
    </row>
    <row r="30" spans="1:10" ht="9.9499999999999993" customHeight="1" x14ac:dyDescent="0.25"/>
    <row r="31" spans="1:10" ht="9.9499999999999993" customHeight="1" x14ac:dyDescent="0.25"/>
    <row r="32" spans="1:10" ht="9.9499999999999993" customHeight="1" x14ac:dyDescent="0.25"/>
  </sheetData>
  <mergeCells count="12">
    <mergeCell ref="A1:I1"/>
    <mergeCell ref="A28:I28"/>
    <mergeCell ref="A2:I2"/>
    <mergeCell ref="A4:A6"/>
    <mergeCell ref="A27:I27"/>
    <mergeCell ref="B4:D4"/>
    <mergeCell ref="E4:G4"/>
    <mergeCell ref="H4:I4"/>
    <mergeCell ref="A3:I3"/>
    <mergeCell ref="B6:D6"/>
    <mergeCell ref="E6:G6"/>
    <mergeCell ref="H6:I6"/>
  </mergeCells>
  <hyperlinks>
    <hyperlink ref="A1" location="Inhalt!Druckbereich" display="Zum Inhaltsverzeichnis" xr:uid="{715103AA-70CE-41F5-BC73-9D8532145EF6}"/>
  </hyperlinks>
  <pageMargins left="0.59055118110236227" right="0.59055118110236227" top="0.59055118110236227" bottom="0.98425196850393704" header="0.31496062992125984" footer="0.31496062992125984"/>
  <pageSetup paperSize="9" fitToHeight="8" orientation="portrait" horizontalDpi="1200" verticalDpi="1200" r:id="rId1"/>
  <headerFooter>
    <oddFooter>&amp;C&amp;"Arial,Standard"&amp;7Landesamt für Statistik Niedersachsen
Niedersachsen-Monitor 2020</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D4FB-36B5-45FB-BE54-7745AB74D76E}">
  <dimension ref="A1:S78"/>
  <sheetViews>
    <sheetView showGridLines="0" zoomScaleNormal="100" zoomScaleSheetLayoutView="75" workbookViewId="0">
      <selection sqref="A1:M1"/>
    </sheetView>
  </sheetViews>
  <sheetFormatPr baseColWidth="10" defaultColWidth="10" defaultRowHeight="8.25" x14ac:dyDescent="0.25"/>
  <cols>
    <col min="1" max="1" width="15.875" style="223" customWidth="1"/>
    <col min="2" max="3" width="4.125" style="223" customWidth="1"/>
    <col min="4" max="4" width="6.5" style="223" customWidth="1"/>
    <col min="5" max="6" width="5" style="223" customWidth="1"/>
    <col min="7" max="8" width="8.25" style="232" customWidth="1"/>
    <col min="9" max="9" width="4.125" style="232" customWidth="1"/>
    <col min="10" max="10" width="4.125" style="223" customWidth="1"/>
    <col min="11" max="14" width="8.25" style="223" customWidth="1"/>
    <col min="15" max="16384" width="10" style="223"/>
  </cols>
  <sheetData>
    <row r="1" spans="1:19" s="739" customFormat="1" ht="9.9499999999999993" customHeight="1" x14ac:dyDescent="0.25">
      <c r="A1" s="954" t="s">
        <v>927</v>
      </c>
      <c r="B1" s="954"/>
      <c r="C1" s="954"/>
      <c r="D1" s="954"/>
      <c r="E1" s="954"/>
      <c r="F1" s="954"/>
      <c r="G1" s="954"/>
      <c r="H1" s="954"/>
      <c r="I1" s="954"/>
      <c r="J1" s="954"/>
      <c r="K1" s="954"/>
      <c r="L1" s="954"/>
      <c r="M1" s="954"/>
      <c r="N1" s="137" t="s">
        <v>668</v>
      </c>
    </row>
    <row r="2" spans="1:19" s="407" customFormat="1" ht="27.95" customHeight="1" x14ac:dyDescent="0.25">
      <c r="A2" s="1188" t="s">
        <v>619</v>
      </c>
      <c r="B2" s="1188"/>
      <c r="C2" s="1188"/>
      <c r="D2" s="1188"/>
      <c r="E2" s="1188"/>
      <c r="F2" s="1188"/>
      <c r="G2" s="1188"/>
      <c r="H2" s="1188"/>
      <c r="I2" s="1188"/>
      <c r="J2" s="1188"/>
      <c r="K2" s="1188"/>
      <c r="L2" s="1188"/>
      <c r="M2" s="1188"/>
      <c r="N2" s="137" t="s">
        <v>668</v>
      </c>
      <c r="R2" s="1019"/>
      <c r="S2" s="976"/>
    </row>
    <row r="3" spans="1:19" s="323" customFormat="1" ht="15" customHeight="1" x14ac:dyDescent="0.2">
      <c r="A3" s="1066" t="s">
        <v>620</v>
      </c>
      <c r="B3" s="1066"/>
      <c r="C3" s="1066"/>
      <c r="D3" s="1066"/>
      <c r="E3" s="1066"/>
      <c r="F3" s="1066"/>
      <c r="G3" s="1066"/>
      <c r="H3" s="1066"/>
      <c r="I3" s="1066"/>
      <c r="J3" s="1066"/>
      <c r="K3" s="1066"/>
      <c r="L3" s="1066"/>
      <c r="M3" s="1066"/>
      <c r="N3" s="137" t="s">
        <v>668</v>
      </c>
      <c r="R3" s="976"/>
      <c r="S3" s="976"/>
    </row>
    <row r="4" spans="1:19" s="3" customFormat="1" ht="5.0999999999999996" customHeight="1" x14ac:dyDescent="0.15">
      <c r="A4" s="956" t="s">
        <v>1606</v>
      </c>
      <c r="B4" s="956"/>
      <c r="C4" s="956"/>
      <c r="D4" s="956"/>
      <c r="E4" s="956"/>
      <c r="F4" s="956"/>
      <c r="G4" s="956"/>
      <c r="H4" s="956"/>
      <c r="I4" s="956"/>
      <c r="J4" s="956"/>
      <c r="K4" s="956"/>
      <c r="L4" s="956"/>
      <c r="M4" s="956"/>
      <c r="N4" s="137" t="s">
        <v>668</v>
      </c>
      <c r="O4" s="900"/>
      <c r="P4" s="900"/>
      <c r="Q4" s="179"/>
      <c r="R4" s="179"/>
    </row>
    <row r="5" spans="1:19" s="133" customFormat="1" ht="20.100000000000001" customHeight="1" x14ac:dyDescent="0.25">
      <c r="A5" s="1025" t="s">
        <v>206</v>
      </c>
      <c r="B5" s="958" t="s">
        <v>1618</v>
      </c>
      <c r="C5" s="958"/>
      <c r="D5" s="958"/>
      <c r="E5" s="1092" t="s">
        <v>621</v>
      </c>
      <c r="F5" s="1092"/>
      <c r="G5" s="1092" t="s">
        <v>622</v>
      </c>
      <c r="H5" s="1072" t="s">
        <v>623</v>
      </c>
      <c r="I5" s="1072" t="s">
        <v>624</v>
      </c>
      <c r="J5" s="1072"/>
      <c r="K5" s="958" t="s">
        <v>625</v>
      </c>
      <c r="L5" s="958" t="s">
        <v>626</v>
      </c>
      <c r="M5" s="1029"/>
      <c r="N5" s="137" t="s">
        <v>668</v>
      </c>
    </row>
    <row r="6" spans="1:19" s="133" customFormat="1" ht="35.1" customHeight="1" x14ac:dyDescent="0.25">
      <c r="A6" s="992"/>
      <c r="B6" s="958"/>
      <c r="C6" s="958"/>
      <c r="D6" s="958"/>
      <c r="E6" s="875" t="s">
        <v>726</v>
      </c>
      <c r="F6" s="892" t="s">
        <v>627</v>
      </c>
      <c r="G6" s="1092"/>
      <c r="H6" s="1072"/>
      <c r="I6" s="1072"/>
      <c r="J6" s="1072"/>
      <c r="K6" s="958"/>
      <c r="L6" s="958"/>
      <c r="M6" s="1029"/>
      <c r="N6" s="137" t="s">
        <v>668</v>
      </c>
      <c r="O6" s="890"/>
      <c r="P6" s="890"/>
    </row>
    <row r="7" spans="1:19" s="133" customFormat="1" ht="12" customHeight="1" x14ac:dyDescent="0.25">
      <c r="A7" s="978"/>
      <c r="B7" s="875">
        <v>2014</v>
      </c>
      <c r="C7" s="875">
        <v>2018</v>
      </c>
      <c r="D7" s="997">
        <v>2019</v>
      </c>
      <c r="E7" s="997"/>
      <c r="F7" s="997"/>
      <c r="G7" s="997"/>
      <c r="H7" s="997"/>
      <c r="I7" s="997"/>
      <c r="J7" s="997"/>
      <c r="K7" s="997"/>
      <c r="L7" s="874" t="s">
        <v>776</v>
      </c>
      <c r="M7" s="897" t="s">
        <v>247</v>
      </c>
      <c r="N7" s="137" t="s">
        <v>668</v>
      </c>
    </row>
    <row r="8" spans="1:19" s="133" customFormat="1" ht="12" customHeight="1" x14ac:dyDescent="0.25">
      <c r="A8" s="979"/>
      <c r="B8" s="958" t="s">
        <v>1</v>
      </c>
      <c r="C8" s="958"/>
      <c r="D8" s="958"/>
      <c r="E8" s="958"/>
      <c r="F8" s="958"/>
      <c r="G8" s="958"/>
      <c r="H8" s="958"/>
      <c r="I8" s="958"/>
      <c r="J8" s="958"/>
      <c r="K8" s="875" t="s">
        <v>65</v>
      </c>
      <c r="L8" s="958" t="s">
        <v>329</v>
      </c>
      <c r="M8" s="1029"/>
      <c r="N8" s="137" t="s">
        <v>668</v>
      </c>
    </row>
    <row r="9" spans="1:19" s="133" customFormat="1" ht="6" customHeight="1" x14ac:dyDescent="0.25">
      <c r="A9" s="741" t="s">
        <v>206</v>
      </c>
      <c r="B9" s="735" t="s">
        <v>1499</v>
      </c>
      <c r="C9" s="735" t="s">
        <v>1500</v>
      </c>
      <c r="D9" s="735" t="s">
        <v>1501</v>
      </c>
      <c r="E9" s="735" t="s">
        <v>1502</v>
      </c>
      <c r="F9" s="735" t="s">
        <v>1503</v>
      </c>
      <c r="G9" s="735" t="s">
        <v>1504</v>
      </c>
      <c r="H9" s="735" t="s">
        <v>1505</v>
      </c>
      <c r="I9" s="1026" t="s">
        <v>1506</v>
      </c>
      <c r="J9" s="1026"/>
      <c r="K9" s="735" t="s">
        <v>1507</v>
      </c>
      <c r="L9" s="735" t="s">
        <v>1508</v>
      </c>
      <c r="M9" s="735" t="s">
        <v>1509</v>
      </c>
      <c r="N9" s="137" t="s">
        <v>668</v>
      </c>
    </row>
    <row r="10" spans="1:19" s="133" customFormat="1" ht="9.9499999999999993" customHeight="1" x14ac:dyDescent="0.25">
      <c r="A10" s="879" t="s">
        <v>222</v>
      </c>
      <c r="B10" s="903">
        <v>15</v>
      </c>
      <c r="C10" s="903">
        <v>15.2</v>
      </c>
      <c r="D10" s="903">
        <v>15.6</v>
      </c>
      <c r="E10" s="903">
        <v>19.100000000000001</v>
      </c>
      <c r="F10" s="903">
        <v>18.2</v>
      </c>
      <c r="G10" s="903">
        <v>30.9</v>
      </c>
      <c r="H10" s="903">
        <v>42.5</v>
      </c>
      <c r="I10" s="1189">
        <v>49.2</v>
      </c>
      <c r="J10" s="1189"/>
      <c r="K10" s="147">
        <v>1166.982</v>
      </c>
      <c r="L10" s="683">
        <v>0.59999999999999964</v>
      </c>
      <c r="M10" s="683">
        <v>0.40000000000000036</v>
      </c>
      <c r="N10" s="137" t="s">
        <v>668</v>
      </c>
    </row>
    <row r="11" spans="1:19" s="133" customFormat="1" ht="9.9499999999999993" customHeight="1" x14ac:dyDescent="0.25">
      <c r="A11" s="879" t="s">
        <v>223</v>
      </c>
      <c r="B11" s="903">
        <v>14.8</v>
      </c>
      <c r="C11" s="903">
        <v>14.5</v>
      </c>
      <c r="D11" s="903">
        <v>14.7</v>
      </c>
      <c r="E11" s="903">
        <v>16.399999999999999</v>
      </c>
      <c r="F11" s="903">
        <v>22</v>
      </c>
      <c r="G11" s="903">
        <v>28.8</v>
      </c>
      <c r="H11" s="903">
        <v>42.4</v>
      </c>
      <c r="I11" s="1189">
        <v>50.3</v>
      </c>
      <c r="J11" s="1189"/>
      <c r="K11" s="147">
        <v>1155.0659999999998</v>
      </c>
      <c r="L11" s="683">
        <v>-0.10000000000000142</v>
      </c>
      <c r="M11" s="683">
        <v>0.19999999999999929</v>
      </c>
      <c r="N11" s="137" t="s">
        <v>668</v>
      </c>
    </row>
    <row r="12" spans="1:19" s="133" customFormat="1" ht="9.9499999999999993" customHeight="1" x14ac:dyDescent="0.25">
      <c r="A12" s="879" t="s">
        <v>224</v>
      </c>
      <c r="B12" s="903">
        <v>14.1</v>
      </c>
      <c r="C12" s="903">
        <v>16.5</v>
      </c>
      <c r="D12" s="903">
        <v>17.8</v>
      </c>
      <c r="E12" s="903">
        <v>22.6</v>
      </c>
      <c r="F12" s="903">
        <v>13.4</v>
      </c>
      <c r="G12" s="903">
        <v>33.5</v>
      </c>
      <c r="H12" s="903">
        <v>34.700000000000003</v>
      </c>
      <c r="I12" s="1189">
        <v>58.3</v>
      </c>
      <c r="J12" s="1189"/>
      <c r="K12" s="147">
        <v>1044.846</v>
      </c>
      <c r="L12" s="683">
        <v>3.7000000000000011</v>
      </c>
      <c r="M12" s="683">
        <v>1.3000000000000007</v>
      </c>
      <c r="N12" s="137" t="s">
        <v>668</v>
      </c>
    </row>
    <row r="13" spans="1:19" s="133" customFormat="1" ht="9.9499999999999993" customHeight="1" x14ac:dyDescent="0.25">
      <c r="A13" s="879" t="s">
        <v>225</v>
      </c>
      <c r="B13" s="903">
        <v>13.4</v>
      </c>
      <c r="C13" s="903">
        <v>13.1</v>
      </c>
      <c r="D13" s="903">
        <v>13.3</v>
      </c>
      <c r="E13" s="903">
        <v>17.899999999999999</v>
      </c>
      <c r="F13" s="903">
        <v>10.4</v>
      </c>
      <c r="G13" s="684" t="s">
        <v>888</v>
      </c>
      <c r="H13" s="903">
        <v>40.799999999999997</v>
      </c>
      <c r="I13" s="1189">
        <v>67.3</v>
      </c>
      <c r="J13" s="1189"/>
      <c r="K13" s="147">
        <v>1029.7380000000001</v>
      </c>
      <c r="L13" s="683">
        <v>-9.9999999999999645E-2</v>
      </c>
      <c r="M13" s="683">
        <v>0.20000000000000107</v>
      </c>
      <c r="N13" s="137" t="s">
        <v>668</v>
      </c>
    </row>
    <row r="14" spans="1:19" s="133" customFormat="1" ht="9.9499999999999993" customHeight="1" x14ac:dyDescent="0.25">
      <c r="A14" s="879" t="s">
        <v>386</v>
      </c>
      <c r="B14" s="903">
        <v>17.3</v>
      </c>
      <c r="C14" s="903">
        <v>17.600000000000001</v>
      </c>
      <c r="D14" s="903">
        <v>18.5</v>
      </c>
      <c r="E14" s="903">
        <v>31.5</v>
      </c>
      <c r="F14" s="903">
        <v>10.6</v>
      </c>
      <c r="G14" s="903">
        <v>41.3</v>
      </c>
      <c r="H14" s="685">
        <v>43.2</v>
      </c>
      <c r="I14" s="1189">
        <v>50</v>
      </c>
      <c r="J14" s="1189"/>
      <c r="K14" s="147">
        <v>975.40200000000004</v>
      </c>
      <c r="L14" s="683">
        <v>1.1999999999999993</v>
      </c>
      <c r="M14" s="683">
        <v>0.89999999999999858</v>
      </c>
      <c r="N14" s="137" t="s">
        <v>668</v>
      </c>
      <c r="O14" s="686"/>
    </row>
    <row r="15" spans="1:19" s="133" customFormat="1" ht="9.9499999999999993" customHeight="1" x14ac:dyDescent="0.25">
      <c r="A15" s="879" t="s">
        <v>227</v>
      </c>
      <c r="B15" s="903">
        <v>18</v>
      </c>
      <c r="C15" s="903">
        <v>18.399999999999999</v>
      </c>
      <c r="D15" s="903">
        <v>17.899999999999999</v>
      </c>
      <c r="E15" s="903">
        <v>22.3</v>
      </c>
      <c r="F15" s="903">
        <v>18.100000000000001</v>
      </c>
      <c r="G15" s="903">
        <v>36.700000000000003</v>
      </c>
      <c r="H15" s="903">
        <v>37.299999999999997</v>
      </c>
      <c r="I15" s="1189">
        <v>62.2</v>
      </c>
      <c r="J15" s="1189"/>
      <c r="K15" s="147">
        <v>1144.6320000000001</v>
      </c>
      <c r="L15" s="683">
        <v>-0.10000000000000142</v>
      </c>
      <c r="M15" s="683">
        <v>-0.5</v>
      </c>
      <c r="N15" s="137" t="s">
        <v>668</v>
      </c>
    </row>
    <row r="16" spans="1:19" s="133" customFormat="1" ht="9.9499999999999993" customHeight="1" x14ac:dyDescent="0.25">
      <c r="A16" s="879" t="s">
        <v>228</v>
      </c>
      <c r="B16" s="903">
        <v>15.9</v>
      </c>
      <c r="C16" s="903">
        <v>16.899999999999999</v>
      </c>
      <c r="D16" s="903">
        <v>17</v>
      </c>
      <c r="E16" s="903">
        <v>23.1</v>
      </c>
      <c r="F16" s="903">
        <v>17</v>
      </c>
      <c r="G16" s="903">
        <v>34.1</v>
      </c>
      <c r="H16" s="903">
        <v>44.9</v>
      </c>
      <c r="I16" s="1189">
        <v>53.5</v>
      </c>
      <c r="J16" s="1189"/>
      <c r="K16" s="147">
        <v>1095.45</v>
      </c>
      <c r="L16" s="683">
        <v>1.0999999999999996</v>
      </c>
      <c r="M16" s="683">
        <v>0.10000000000000142</v>
      </c>
      <c r="N16" s="137" t="s">
        <v>668</v>
      </c>
    </row>
    <row r="17" spans="1:15" s="133" customFormat="1" ht="9.9499999999999993" customHeight="1" x14ac:dyDescent="0.25">
      <c r="A17" s="879" t="s">
        <v>229</v>
      </c>
      <c r="B17" s="903">
        <v>12</v>
      </c>
      <c r="C17" s="903">
        <v>14.2</v>
      </c>
      <c r="D17" s="903">
        <v>13.4</v>
      </c>
      <c r="E17" s="903">
        <v>15.2</v>
      </c>
      <c r="F17" s="903">
        <v>8.3000000000000007</v>
      </c>
      <c r="G17" s="684" t="s">
        <v>888</v>
      </c>
      <c r="H17" s="903">
        <v>37.5</v>
      </c>
      <c r="I17" s="1189">
        <v>58</v>
      </c>
      <c r="J17" s="1189"/>
      <c r="K17" s="147">
        <v>937.35599999999999</v>
      </c>
      <c r="L17" s="683">
        <v>1.4000000000000004</v>
      </c>
      <c r="M17" s="683">
        <v>-0.79999999999999893</v>
      </c>
      <c r="N17" s="137" t="s">
        <v>668</v>
      </c>
    </row>
    <row r="18" spans="1:15" s="318" customFormat="1" ht="12" customHeight="1" x14ac:dyDescent="0.25">
      <c r="A18" s="237" t="s">
        <v>3</v>
      </c>
      <c r="B18" s="905">
        <v>15.3</v>
      </c>
      <c r="C18" s="905">
        <v>15</v>
      </c>
      <c r="D18" s="905">
        <v>16</v>
      </c>
      <c r="E18" s="905">
        <v>21.7</v>
      </c>
      <c r="F18" s="905">
        <v>15.4</v>
      </c>
      <c r="G18" s="905">
        <v>40.799999999999997</v>
      </c>
      <c r="H18" s="905">
        <v>43.5</v>
      </c>
      <c r="I18" s="1191">
        <v>57.5</v>
      </c>
      <c r="J18" s="1191"/>
      <c r="K18" s="629">
        <v>1049.2559999999999</v>
      </c>
      <c r="L18" s="690">
        <v>0.69999999999999929</v>
      </c>
      <c r="M18" s="690">
        <v>1</v>
      </c>
      <c r="N18" s="137" t="s">
        <v>668</v>
      </c>
    </row>
    <row r="19" spans="1:15" s="133" customFormat="1" ht="9.9499999999999993" customHeight="1" x14ac:dyDescent="0.25">
      <c r="A19" s="879" t="s">
        <v>230</v>
      </c>
      <c r="B19" s="903">
        <v>16.2</v>
      </c>
      <c r="C19" s="903">
        <v>16.600000000000001</v>
      </c>
      <c r="D19" s="903">
        <v>17</v>
      </c>
      <c r="E19" s="903">
        <v>23.1</v>
      </c>
      <c r="F19" s="903">
        <v>15.2</v>
      </c>
      <c r="G19" s="903">
        <v>38.700000000000003</v>
      </c>
      <c r="H19" s="903">
        <v>43.3</v>
      </c>
      <c r="I19" s="1189">
        <v>58</v>
      </c>
      <c r="J19" s="1189"/>
      <c r="K19" s="147">
        <v>1041.846</v>
      </c>
      <c r="L19" s="683">
        <v>0.80000000000000071</v>
      </c>
      <c r="M19" s="683">
        <v>0.39999999999999858</v>
      </c>
      <c r="N19" s="137" t="s">
        <v>668</v>
      </c>
    </row>
    <row r="20" spans="1:15" s="133" customFormat="1" ht="9.9499999999999993" customHeight="1" x14ac:dyDescent="0.25">
      <c r="A20" s="879" t="s">
        <v>231</v>
      </c>
      <c r="B20" s="903">
        <v>16.7</v>
      </c>
      <c r="C20" s="903">
        <v>16.5</v>
      </c>
      <c r="D20" s="903">
        <v>16.5</v>
      </c>
      <c r="E20" s="903">
        <v>20.7</v>
      </c>
      <c r="F20" s="903">
        <v>19.100000000000001</v>
      </c>
      <c r="G20" s="903">
        <v>36.9</v>
      </c>
      <c r="H20" s="903">
        <v>48.3</v>
      </c>
      <c r="I20" s="1189">
        <v>60.3</v>
      </c>
      <c r="J20" s="1189"/>
      <c r="K20" s="147">
        <v>1099.902</v>
      </c>
      <c r="L20" s="683">
        <v>-0.19999999999999929</v>
      </c>
      <c r="M20" s="687" t="s">
        <v>874</v>
      </c>
      <c r="N20" s="137" t="s">
        <v>668</v>
      </c>
    </row>
    <row r="21" spans="1:15" s="133" customFormat="1" ht="9.9499999999999993" customHeight="1" x14ac:dyDescent="0.25">
      <c r="A21" s="879" t="s">
        <v>232</v>
      </c>
      <c r="B21" s="903">
        <v>16.100000000000001</v>
      </c>
      <c r="C21" s="903">
        <v>16</v>
      </c>
      <c r="D21" s="903">
        <v>17.100000000000001</v>
      </c>
      <c r="E21" s="903">
        <v>22.6</v>
      </c>
      <c r="F21" s="903">
        <v>18.5</v>
      </c>
      <c r="G21" s="903">
        <v>40.200000000000003</v>
      </c>
      <c r="H21" s="903">
        <v>47.9</v>
      </c>
      <c r="I21" s="1189">
        <v>58.3</v>
      </c>
      <c r="J21" s="1189"/>
      <c r="K21" s="147">
        <v>1075.6379999999999</v>
      </c>
      <c r="L21" s="683">
        <v>1</v>
      </c>
      <c r="M21" s="683">
        <v>1.1000000000000014</v>
      </c>
      <c r="N21" s="137" t="s">
        <v>668</v>
      </c>
    </row>
    <row r="22" spans="1:15" s="133" customFormat="1" ht="9.9499999999999993" customHeight="1" x14ac:dyDescent="0.25">
      <c r="A22" s="879" t="s">
        <v>233</v>
      </c>
      <c r="B22" s="903">
        <v>11.6</v>
      </c>
      <c r="C22" s="903">
        <v>12.3</v>
      </c>
      <c r="D22" s="903">
        <v>12.5</v>
      </c>
      <c r="E22" s="903">
        <v>15</v>
      </c>
      <c r="F22" s="903">
        <v>7.9</v>
      </c>
      <c r="G22" s="684" t="s">
        <v>888</v>
      </c>
      <c r="H22" s="903">
        <v>29.6</v>
      </c>
      <c r="I22" s="1189">
        <v>65.400000000000006</v>
      </c>
      <c r="J22" s="1189"/>
      <c r="K22" s="147">
        <v>967.89</v>
      </c>
      <c r="L22" s="683">
        <v>0.90000000000000036</v>
      </c>
      <c r="M22" s="683">
        <v>0.19999999999999929</v>
      </c>
      <c r="N22" s="137" t="s">
        <v>668</v>
      </c>
    </row>
    <row r="23" spans="1:15" s="133" customFormat="1" ht="9.9499999999999993" customHeight="1" x14ac:dyDescent="0.25">
      <c r="A23" s="879" t="s">
        <v>234</v>
      </c>
      <c r="B23" s="903">
        <v>14.1</v>
      </c>
      <c r="C23" s="903">
        <v>14</v>
      </c>
      <c r="D23" s="903">
        <v>14.8</v>
      </c>
      <c r="E23" s="903">
        <v>21.2</v>
      </c>
      <c r="F23" s="903">
        <v>8.5</v>
      </c>
      <c r="G23" s="684" t="s">
        <v>888</v>
      </c>
      <c r="H23" s="903">
        <v>38.299999999999997</v>
      </c>
      <c r="I23" s="1189">
        <v>67.8</v>
      </c>
      <c r="J23" s="1189"/>
      <c r="K23" s="147">
        <v>957.51599999999985</v>
      </c>
      <c r="L23" s="683">
        <v>0.70000000000000107</v>
      </c>
      <c r="M23" s="683">
        <v>0.80000000000000071</v>
      </c>
      <c r="N23" s="137" t="s">
        <v>668</v>
      </c>
    </row>
    <row r="24" spans="1:15" s="133" customFormat="1" ht="9.9499999999999993" customHeight="1" x14ac:dyDescent="0.25">
      <c r="A24" s="879" t="s">
        <v>235</v>
      </c>
      <c r="B24" s="903">
        <v>15.4</v>
      </c>
      <c r="C24" s="903">
        <v>15.9</v>
      </c>
      <c r="D24" s="903">
        <v>15.9</v>
      </c>
      <c r="E24" s="903">
        <v>21.5</v>
      </c>
      <c r="F24" s="903">
        <v>14.8</v>
      </c>
      <c r="G24" s="903">
        <v>48.3</v>
      </c>
      <c r="H24" s="903">
        <v>43.9</v>
      </c>
      <c r="I24" s="1189">
        <v>56.8</v>
      </c>
      <c r="J24" s="1189"/>
      <c r="K24" s="147">
        <v>1113.1859999999999</v>
      </c>
      <c r="L24" s="683">
        <v>0.5</v>
      </c>
      <c r="M24" s="687" t="s">
        <v>874</v>
      </c>
      <c r="N24" s="137" t="s">
        <v>668</v>
      </c>
    </row>
    <row r="25" spans="1:15" s="133" customFormat="1" ht="9.9499999999999993" customHeight="1" x14ac:dyDescent="0.25">
      <c r="A25" s="879" t="s">
        <v>236</v>
      </c>
      <c r="B25" s="903">
        <v>11.6</v>
      </c>
      <c r="C25" s="903">
        <v>11.9</v>
      </c>
      <c r="D25" s="903">
        <v>12.4</v>
      </c>
      <c r="E25" s="903">
        <v>16.5</v>
      </c>
      <c r="F25" s="903">
        <v>8.3000000000000007</v>
      </c>
      <c r="G25" s="684" t="s">
        <v>888</v>
      </c>
      <c r="H25" s="903">
        <v>32.299999999999997</v>
      </c>
      <c r="I25" s="1189">
        <v>52.6</v>
      </c>
      <c r="J25" s="1189"/>
      <c r="K25" s="147">
        <v>966.12</v>
      </c>
      <c r="L25" s="683">
        <v>0.80000000000000071</v>
      </c>
      <c r="M25" s="683">
        <v>0.5</v>
      </c>
      <c r="N25" s="137" t="s">
        <v>668</v>
      </c>
    </row>
    <row r="26" spans="1:15" s="319" customFormat="1" ht="18" customHeight="1" x14ac:dyDescent="0.25">
      <c r="A26" s="245" t="s">
        <v>2</v>
      </c>
      <c r="B26" s="904">
        <v>15.4</v>
      </c>
      <c r="C26" s="319">
        <v>15.5</v>
      </c>
      <c r="D26" s="319">
        <v>15.9</v>
      </c>
      <c r="E26" s="319">
        <v>20.5</v>
      </c>
      <c r="F26" s="904">
        <v>15.7</v>
      </c>
      <c r="G26" s="904">
        <v>35.200000000000003</v>
      </c>
      <c r="H26" s="904">
        <v>42.7</v>
      </c>
      <c r="I26" s="1190">
        <v>57.9</v>
      </c>
      <c r="J26" s="1190"/>
      <c r="K26" s="624">
        <v>1074.06</v>
      </c>
      <c r="L26" s="691">
        <v>0.5</v>
      </c>
      <c r="M26" s="692">
        <v>0.40000000000000036</v>
      </c>
      <c r="N26" s="137" t="s">
        <v>668</v>
      </c>
    </row>
    <row r="27" spans="1:15" s="133" customFormat="1" ht="9.9499999999999993" customHeight="1" x14ac:dyDescent="0.25">
      <c r="A27" s="879" t="s">
        <v>237</v>
      </c>
      <c r="B27" s="903">
        <v>16</v>
      </c>
      <c r="C27" s="133">
        <v>16.100000000000001</v>
      </c>
      <c r="D27" s="133">
        <v>16.399999999999999</v>
      </c>
      <c r="E27" s="133">
        <v>21.3</v>
      </c>
      <c r="F27" s="903">
        <v>17.5</v>
      </c>
      <c r="G27" s="903">
        <v>35.5</v>
      </c>
      <c r="H27" s="903">
        <v>44.6</v>
      </c>
      <c r="I27" s="1189">
        <v>56.4</v>
      </c>
      <c r="J27" s="1189"/>
      <c r="K27" s="147">
        <v>1100.4179999999999</v>
      </c>
      <c r="L27" s="683">
        <v>0.39999999999999858</v>
      </c>
      <c r="M27" s="683">
        <v>0.29999999999999716</v>
      </c>
      <c r="N27" s="137" t="s">
        <v>668</v>
      </c>
    </row>
    <row r="28" spans="1:15" s="133" customFormat="1" ht="9.9499999999999993" customHeight="1" x14ac:dyDescent="0.25">
      <c r="A28" s="879" t="s">
        <v>238</v>
      </c>
      <c r="B28" s="903">
        <v>12.6</v>
      </c>
      <c r="C28" s="133">
        <v>13.4</v>
      </c>
      <c r="D28" s="133">
        <v>13.8</v>
      </c>
      <c r="E28" s="133">
        <v>17.7</v>
      </c>
      <c r="F28" s="903">
        <v>9.3000000000000007</v>
      </c>
      <c r="G28" s="903">
        <v>38.200000000000003</v>
      </c>
      <c r="H28" s="903">
        <v>33.9</v>
      </c>
      <c r="I28" s="1189">
        <v>60.3</v>
      </c>
      <c r="J28" s="1189"/>
      <c r="K28" s="147">
        <v>985.63199999999995</v>
      </c>
      <c r="L28" s="683">
        <v>1.2000000000000011</v>
      </c>
      <c r="M28" s="683">
        <v>0.40000000000000036</v>
      </c>
      <c r="N28" s="137" t="s">
        <v>668</v>
      </c>
    </row>
    <row r="29" spans="1:15" s="133" customFormat="1" ht="6.95" customHeight="1" x14ac:dyDescent="0.25">
      <c r="A29" s="990" t="s">
        <v>747</v>
      </c>
      <c r="B29" s="990"/>
      <c r="C29" s="990"/>
      <c r="D29" s="990"/>
      <c r="E29" s="990"/>
      <c r="F29" s="990"/>
      <c r="G29" s="990"/>
      <c r="H29" s="990"/>
      <c r="I29" s="990"/>
      <c r="J29" s="990"/>
      <c r="K29" s="990"/>
      <c r="L29" s="990"/>
      <c r="M29" s="990"/>
      <c r="N29" s="137" t="s">
        <v>668</v>
      </c>
    </row>
    <row r="30" spans="1:15" s="260" customFormat="1" ht="20.100000000000001" customHeight="1" x14ac:dyDescent="0.15">
      <c r="A30" s="1192" t="s">
        <v>889</v>
      </c>
      <c r="B30" s="1192"/>
      <c r="C30" s="1192"/>
      <c r="D30" s="1192"/>
      <c r="E30" s="1192"/>
      <c r="F30" s="1192"/>
      <c r="G30" s="1192"/>
      <c r="H30" s="1192"/>
      <c r="I30" s="1192"/>
      <c r="J30" s="1192"/>
      <c r="K30" s="1192"/>
      <c r="L30" s="1192"/>
      <c r="M30" s="1192"/>
      <c r="N30" s="137" t="s">
        <v>668</v>
      </c>
    </row>
    <row r="31" spans="1:15" ht="20.100000000000001" customHeight="1" x14ac:dyDescent="0.25">
      <c r="A31" s="1083" t="s">
        <v>890</v>
      </c>
      <c r="B31" s="1083"/>
      <c r="C31" s="1083"/>
      <c r="D31" s="1083"/>
      <c r="E31" s="1083"/>
      <c r="F31" s="1083"/>
      <c r="G31" s="1083"/>
      <c r="H31" s="1083"/>
      <c r="I31" s="1083"/>
      <c r="J31" s="1083"/>
      <c r="K31" s="1083"/>
      <c r="L31" s="1083"/>
      <c r="M31" s="1083"/>
      <c r="N31" s="137" t="s">
        <v>668</v>
      </c>
      <c r="O31" s="133"/>
    </row>
    <row r="32" spans="1:15" x14ac:dyDescent="0.25">
      <c r="A32" s="895" t="s">
        <v>671</v>
      </c>
      <c r="B32" s="895" t="s">
        <v>671</v>
      </c>
      <c r="C32" s="895" t="s">
        <v>671</v>
      </c>
      <c r="D32" s="895" t="s">
        <v>671</v>
      </c>
      <c r="E32" s="895" t="s">
        <v>671</v>
      </c>
      <c r="F32" s="895" t="s">
        <v>671</v>
      </c>
      <c r="G32" s="895" t="s">
        <v>671</v>
      </c>
      <c r="H32" s="895" t="s">
        <v>671</v>
      </c>
      <c r="I32" s="895" t="s">
        <v>671</v>
      </c>
      <c r="J32" s="895" t="s">
        <v>671</v>
      </c>
      <c r="K32" s="895" t="s">
        <v>671</v>
      </c>
      <c r="L32" s="895" t="s">
        <v>671</v>
      </c>
      <c r="M32" s="895" t="s">
        <v>671</v>
      </c>
      <c r="N32" s="141" t="s">
        <v>672</v>
      </c>
    </row>
    <row r="33" spans="7:9" ht="8.25" customHeight="1" x14ac:dyDescent="0.25">
      <c r="G33" s="223"/>
      <c r="H33" s="223"/>
      <c r="I33" s="223"/>
    </row>
    <row r="34" spans="7:9" ht="8.25" customHeight="1" x14ac:dyDescent="0.25">
      <c r="G34" s="223"/>
      <c r="H34" s="223"/>
      <c r="I34" s="223"/>
    </row>
    <row r="35" spans="7:9" ht="8.25" customHeight="1" x14ac:dyDescent="0.25">
      <c r="G35" s="223"/>
      <c r="H35" s="223"/>
      <c r="I35" s="223"/>
    </row>
    <row r="36" spans="7:9" ht="8.25" customHeight="1" x14ac:dyDescent="0.25">
      <c r="G36" s="223"/>
      <c r="H36" s="223"/>
      <c r="I36" s="223"/>
    </row>
    <row r="63" spans="1:13" ht="9.9499999999999993" customHeight="1" x14ac:dyDescent="0.25">
      <c r="A63" s="234"/>
      <c r="B63" s="234"/>
      <c r="C63" s="424"/>
      <c r="D63" s="424"/>
      <c r="E63" s="424"/>
      <c r="F63" s="424"/>
      <c r="G63" s="427"/>
      <c r="H63" s="427"/>
      <c r="I63" s="427"/>
      <c r="J63" s="427"/>
      <c r="K63" s="688"/>
      <c r="L63" s="688"/>
      <c r="M63" s="688"/>
    </row>
    <row r="64" spans="1:13" ht="9.9499999999999993" customHeight="1" x14ac:dyDescent="0.25">
      <c r="G64" s="223"/>
      <c r="H64" s="223"/>
      <c r="I64" s="223"/>
    </row>
    <row r="65" spans="7:9" ht="9.9499999999999993" customHeight="1" x14ac:dyDescent="0.25">
      <c r="G65" s="223"/>
      <c r="H65" s="223"/>
      <c r="I65" s="223"/>
    </row>
    <row r="66" spans="7:9" ht="9.9499999999999993" customHeight="1" x14ac:dyDescent="0.25">
      <c r="G66" s="223"/>
      <c r="H66" s="223"/>
      <c r="I66" s="223"/>
    </row>
    <row r="67" spans="7:9" ht="9.9499999999999993" customHeight="1" x14ac:dyDescent="0.25">
      <c r="G67" s="223"/>
      <c r="H67" s="223"/>
      <c r="I67" s="223"/>
    </row>
    <row r="68" spans="7:9" ht="9.9499999999999993" customHeight="1" x14ac:dyDescent="0.25">
      <c r="G68" s="223"/>
      <c r="H68" s="223"/>
      <c r="I68" s="223"/>
    </row>
    <row r="69" spans="7:9" x14ac:dyDescent="0.25">
      <c r="G69" s="223"/>
      <c r="H69" s="223"/>
      <c r="I69" s="223"/>
    </row>
    <row r="70" spans="7:9" x14ac:dyDescent="0.25">
      <c r="G70" s="223"/>
      <c r="H70" s="223"/>
      <c r="I70" s="223"/>
    </row>
    <row r="71" spans="7:9" x14ac:dyDescent="0.25">
      <c r="G71" s="223"/>
      <c r="H71" s="223"/>
      <c r="I71" s="223"/>
    </row>
    <row r="72" spans="7:9" x14ac:dyDescent="0.25">
      <c r="G72" s="223"/>
      <c r="H72" s="223"/>
      <c r="I72" s="223"/>
    </row>
    <row r="73" spans="7:9" x14ac:dyDescent="0.25">
      <c r="G73" s="223"/>
      <c r="H73" s="223"/>
      <c r="I73" s="223"/>
    </row>
    <row r="74" spans="7:9" x14ac:dyDescent="0.25">
      <c r="G74" s="223"/>
      <c r="H74" s="223"/>
      <c r="I74" s="223"/>
    </row>
    <row r="75" spans="7:9" x14ac:dyDescent="0.25">
      <c r="G75" s="223"/>
      <c r="H75" s="223"/>
      <c r="I75" s="223"/>
    </row>
    <row r="76" spans="7:9" x14ac:dyDescent="0.25">
      <c r="G76" s="223"/>
      <c r="H76" s="223"/>
      <c r="I76" s="223"/>
    </row>
    <row r="77" spans="7:9" x14ac:dyDescent="0.25">
      <c r="G77" s="223"/>
      <c r="H77" s="223"/>
      <c r="I77" s="223"/>
    </row>
    <row r="78" spans="7:9" x14ac:dyDescent="0.25">
      <c r="G78" s="223"/>
      <c r="H78" s="223"/>
      <c r="I78" s="223"/>
    </row>
  </sheetData>
  <mergeCells count="39">
    <mergeCell ref="I27:J27"/>
    <mergeCell ref="I28:J28"/>
    <mergeCell ref="A29:M29"/>
    <mergeCell ref="A30:M30"/>
    <mergeCell ref="A31:M31"/>
    <mergeCell ref="I26:J26"/>
    <mergeCell ref="I15:J15"/>
    <mergeCell ref="I16:J16"/>
    <mergeCell ref="I17:J17"/>
    <mergeCell ref="I18:J18"/>
    <mergeCell ref="I19:J19"/>
    <mergeCell ref="I20:J20"/>
    <mergeCell ref="I21:J21"/>
    <mergeCell ref="I22:J22"/>
    <mergeCell ref="I23:J23"/>
    <mergeCell ref="I24:J24"/>
    <mergeCell ref="I25:J25"/>
    <mergeCell ref="I14:J14"/>
    <mergeCell ref="I5:J6"/>
    <mergeCell ref="K5:K6"/>
    <mergeCell ref="L5:M6"/>
    <mergeCell ref="D7:K7"/>
    <mergeCell ref="B8:J8"/>
    <mergeCell ref="L8:M8"/>
    <mergeCell ref="I9:J9"/>
    <mergeCell ref="I10:J10"/>
    <mergeCell ref="I11:J11"/>
    <mergeCell ref="I12:J12"/>
    <mergeCell ref="I13:J13"/>
    <mergeCell ref="A1:M1"/>
    <mergeCell ref="A2:M2"/>
    <mergeCell ref="R2:S3"/>
    <mergeCell ref="A3:M3"/>
    <mergeCell ref="A4:M4"/>
    <mergeCell ref="A5:A8"/>
    <mergeCell ref="B5:D6"/>
    <mergeCell ref="E5:F5"/>
    <mergeCell ref="G5:G6"/>
    <mergeCell ref="H5:H6"/>
  </mergeCells>
  <hyperlinks>
    <hyperlink ref="A1" location="Inhalt!Druckbereich" display="Zum Inhaltsverzeichnis" xr:uid="{8820F02E-95A5-4FBD-B53F-B081E1023D14}"/>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28DDA-971D-4BF1-9BF1-9F4B17BCFE93}">
  <dimension ref="A1:R79"/>
  <sheetViews>
    <sheetView showGridLines="0" zoomScaleNormal="100" zoomScaleSheetLayoutView="75" workbookViewId="0">
      <selection activeCell="A27" sqref="A27:M27"/>
    </sheetView>
  </sheetViews>
  <sheetFormatPr baseColWidth="10" defaultColWidth="10" defaultRowHeight="8.25" x14ac:dyDescent="0.25"/>
  <cols>
    <col min="1" max="1" width="15.875" style="223" customWidth="1"/>
    <col min="2" max="3" width="4.125" style="223" customWidth="1"/>
    <col min="4" max="4" width="6.5" style="223" customWidth="1"/>
    <col min="5" max="6" width="5" style="223" customWidth="1"/>
    <col min="7" max="8" width="8.25" style="232" customWidth="1"/>
    <col min="9" max="9" width="4.125" style="232" customWidth="1"/>
    <col min="10" max="10" width="4.125" style="223" customWidth="1"/>
    <col min="11" max="14" width="8.25" style="223" customWidth="1"/>
    <col min="15" max="16384" width="10" style="223"/>
  </cols>
  <sheetData>
    <row r="1" spans="1:18" s="739" customFormat="1" ht="9.9499999999999993" customHeight="1" x14ac:dyDescent="0.25">
      <c r="A1" s="954" t="s">
        <v>927</v>
      </c>
      <c r="B1" s="954"/>
      <c r="C1" s="954"/>
      <c r="D1" s="954"/>
      <c r="E1" s="954"/>
      <c r="F1" s="954"/>
      <c r="G1" s="954"/>
      <c r="H1" s="954"/>
      <c r="I1" s="954"/>
      <c r="J1" s="954"/>
      <c r="K1" s="954"/>
      <c r="L1" s="954"/>
      <c r="M1" s="954"/>
      <c r="N1" s="137" t="s">
        <v>668</v>
      </c>
    </row>
    <row r="2" spans="1:18" s="323" customFormat="1" ht="42.95" customHeight="1" x14ac:dyDescent="0.2">
      <c r="A2" s="1066" t="s">
        <v>887</v>
      </c>
      <c r="B2" s="1066"/>
      <c r="C2" s="1066"/>
      <c r="D2" s="1066"/>
      <c r="E2" s="1066"/>
      <c r="F2" s="1066"/>
      <c r="G2" s="1066"/>
      <c r="H2" s="1066"/>
      <c r="I2" s="1066"/>
      <c r="J2" s="1066"/>
      <c r="K2" s="1066"/>
      <c r="L2" s="1066"/>
      <c r="M2" s="1066"/>
      <c r="N2" s="137" t="s">
        <v>668</v>
      </c>
    </row>
    <row r="3" spans="1:18" s="3" customFormat="1" ht="5.0999999999999996" customHeight="1" x14ac:dyDescent="0.15">
      <c r="A3" s="956" t="s">
        <v>1614</v>
      </c>
      <c r="B3" s="956"/>
      <c r="C3" s="956"/>
      <c r="D3" s="956"/>
      <c r="E3" s="956"/>
      <c r="F3" s="956"/>
      <c r="G3" s="956"/>
      <c r="H3" s="956"/>
      <c r="I3" s="956"/>
      <c r="J3" s="956"/>
      <c r="K3" s="956"/>
      <c r="L3" s="956"/>
      <c r="M3" s="956"/>
      <c r="N3" s="137" t="s">
        <v>668</v>
      </c>
      <c r="O3" s="748"/>
      <c r="P3" s="748"/>
      <c r="Q3" s="179"/>
      <c r="R3" s="179"/>
    </row>
    <row r="4" spans="1:18" s="133" customFormat="1" ht="45" customHeight="1" x14ac:dyDescent="0.25">
      <c r="A4" s="977" t="s">
        <v>206</v>
      </c>
      <c r="B4" s="1045" t="s">
        <v>881</v>
      </c>
      <c r="C4" s="1046"/>
      <c r="D4" s="1046"/>
      <c r="E4" s="1046"/>
      <c r="F4" s="1094"/>
      <c r="G4" s="823" t="s">
        <v>1617</v>
      </c>
      <c r="H4" s="1045" t="s">
        <v>885</v>
      </c>
      <c r="I4" s="1046"/>
      <c r="J4" s="1094"/>
      <c r="K4" s="823" t="s">
        <v>886</v>
      </c>
      <c r="L4" s="1045" t="s">
        <v>628</v>
      </c>
      <c r="M4" s="1046"/>
      <c r="N4" s="137" t="s">
        <v>668</v>
      </c>
    </row>
    <row r="5" spans="1:18" s="133" customFormat="1" ht="12" customHeight="1" x14ac:dyDescent="0.25">
      <c r="A5" s="1038"/>
      <c r="B5" s="1034">
        <v>2014</v>
      </c>
      <c r="C5" s="1036"/>
      <c r="D5" s="309">
        <v>2018</v>
      </c>
      <c r="E5" s="1034">
        <v>2019</v>
      </c>
      <c r="F5" s="1035"/>
      <c r="G5" s="1036"/>
      <c r="H5" s="309">
        <v>2014</v>
      </c>
      <c r="I5" s="309">
        <v>2018</v>
      </c>
      <c r="J5" s="1034">
        <v>2019</v>
      </c>
      <c r="K5" s="1036"/>
      <c r="L5" s="211" t="s">
        <v>267</v>
      </c>
      <c r="M5" s="682" t="s">
        <v>247</v>
      </c>
      <c r="N5" s="137" t="s">
        <v>668</v>
      </c>
    </row>
    <row r="6" spans="1:18" s="133" customFormat="1" ht="12" customHeight="1" x14ac:dyDescent="0.25">
      <c r="A6" s="1039"/>
      <c r="B6" s="1034" t="s">
        <v>0</v>
      </c>
      <c r="C6" s="1035"/>
      <c r="D6" s="1035"/>
      <c r="E6" s="1035"/>
      <c r="F6" s="1035"/>
      <c r="G6" s="1035"/>
      <c r="H6" s="1035"/>
      <c r="I6" s="1035"/>
      <c r="J6" s="1035"/>
      <c r="K6" s="1070" t="s">
        <v>1</v>
      </c>
      <c r="L6" s="1077"/>
      <c r="M6" s="1077"/>
      <c r="N6" s="137" t="s">
        <v>668</v>
      </c>
    </row>
    <row r="7" spans="1:18" s="133" customFormat="1" ht="6" customHeight="1" x14ac:dyDescent="0.25">
      <c r="A7" s="741" t="s">
        <v>206</v>
      </c>
      <c r="B7" s="1026" t="s">
        <v>1510</v>
      </c>
      <c r="C7" s="1026"/>
      <c r="D7" s="735" t="s">
        <v>1511</v>
      </c>
      <c r="E7" s="1026" t="s">
        <v>1512</v>
      </c>
      <c r="F7" s="1026"/>
      <c r="G7" s="735" t="s">
        <v>1513</v>
      </c>
      <c r="H7" s="735" t="s">
        <v>1514</v>
      </c>
      <c r="I7" s="735" t="s">
        <v>1515</v>
      </c>
      <c r="J7" s="735" t="s">
        <v>1516</v>
      </c>
      <c r="K7" s="735" t="s">
        <v>1517</v>
      </c>
      <c r="L7" s="735" t="s">
        <v>1518</v>
      </c>
      <c r="M7" s="735" t="s">
        <v>1519</v>
      </c>
      <c r="N7" s="137" t="s">
        <v>668</v>
      </c>
    </row>
    <row r="8" spans="1:18" s="133" customFormat="1" ht="9.9499999999999993" customHeight="1" x14ac:dyDescent="0.25">
      <c r="A8" s="182" t="s">
        <v>222</v>
      </c>
      <c r="B8" s="1193">
        <v>441738</v>
      </c>
      <c r="C8" s="1193"/>
      <c r="D8" s="127">
        <v>452779</v>
      </c>
      <c r="E8" s="1193">
        <v>431803</v>
      </c>
      <c r="F8" s="1193"/>
      <c r="G8" s="338">
        <v>20395</v>
      </c>
      <c r="H8" s="104">
        <v>5.1410531490518787</v>
      </c>
      <c r="I8" s="104">
        <v>5.1234865041694757</v>
      </c>
      <c r="J8" s="104">
        <v>4.8842680831473562</v>
      </c>
      <c r="K8" s="104">
        <v>7.5525547546838157</v>
      </c>
      <c r="L8" s="683">
        <v>-2.2490707161258485</v>
      </c>
      <c r="M8" s="683">
        <v>-4.6327236908072154</v>
      </c>
      <c r="N8" s="137" t="s">
        <v>668</v>
      </c>
    </row>
    <row r="9" spans="1:18" s="133" customFormat="1" ht="9.9499999999999993" customHeight="1" x14ac:dyDescent="0.25">
      <c r="A9" s="182" t="s">
        <v>223</v>
      </c>
      <c r="B9" s="1193">
        <v>433158</v>
      </c>
      <c r="C9" s="1193"/>
      <c r="D9" s="127">
        <v>422287</v>
      </c>
      <c r="E9" s="1193">
        <v>395354</v>
      </c>
      <c r="F9" s="1193"/>
      <c r="G9" s="338">
        <v>23277</v>
      </c>
      <c r="H9" s="104">
        <v>4.2662735903877795</v>
      </c>
      <c r="I9" s="104">
        <v>4.0549321466922379</v>
      </c>
      <c r="J9" s="104">
        <v>3.7906798829834187</v>
      </c>
      <c r="K9" s="104">
        <v>5.777222600281525</v>
      </c>
      <c r="L9" s="683">
        <v>-8.727531293431035</v>
      </c>
      <c r="M9" s="683">
        <v>-6.3778899184677718</v>
      </c>
      <c r="N9" s="137" t="s">
        <v>668</v>
      </c>
    </row>
    <row r="10" spans="1:18" s="133" customFormat="1" ht="9.9499999999999993" customHeight="1" x14ac:dyDescent="0.25">
      <c r="A10" s="182" t="s">
        <v>224</v>
      </c>
      <c r="B10" s="1193">
        <v>576667</v>
      </c>
      <c r="C10" s="1193"/>
      <c r="D10" s="127">
        <v>513489</v>
      </c>
      <c r="E10" s="1193">
        <v>486091</v>
      </c>
      <c r="F10" s="1193"/>
      <c r="G10" s="338">
        <v>16990</v>
      </c>
      <c r="H10" s="104">
        <v>20.574968959168817</v>
      </c>
      <c r="I10" s="104">
        <v>17.434408212240541</v>
      </c>
      <c r="J10" s="104">
        <v>16.400019433421299</v>
      </c>
      <c r="K10" s="104">
        <v>26.286951001134057</v>
      </c>
      <c r="L10" s="683">
        <v>-15.706811730166631</v>
      </c>
      <c r="M10" s="683">
        <v>-5.3356547073062908</v>
      </c>
      <c r="N10" s="137" t="s">
        <v>668</v>
      </c>
    </row>
    <row r="11" spans="1:18" s="133" customFormat="1" ht="9.9499999999999993" customHeight="1" x14ac:dyDescent="0.25">
      <c r="A11" s="182" t="s">
        <v>225</v>
      </c>
      <c r="B11" s="1193">
        <v>241338</v>
      </c>
      <c r="C11" s="1193"/>
      <c r="D11" s="127">
        <v>183316</v>
      </c>
      <c r="E11" s="1193">
        <v>164761</v>
      </c>
      <c r="F11" s="1193"/>
      <c r="G11" s="338">
        <v>8831</v>
      </c>
      <c r="H11" s="104">
        <v>12.761947569504118</v>
      </c>
      <c r="I11" s="104">
        <v>9.6632241250616744</v>
      </c>
      <c r="J11" s="104">
        <v>8.6978028098230311</v>
      </c>
      <c r="K11" s="104">
        <v>11.153254401695467</v>
      </c>
      <c r="L11" s="683">
        <v>-31.730187537810046</v>
      </c>
      <c r="M11" s="683">
        <v>-10.121866067337274</v>
      </c>
      <c r="N11" s="137" t="s">
        <v>668</v>
      </c>
    </row>
    <row r="12" spans="1:18" s="133" customFormat="1" ht="9.9499999999999993" customHeight="1" x14ac:dyDescent="0.25">
      <c r="A12" s="182" t="s">
        <v>226</v>
      </c>
      <c r="B12" s="1193">
        <v>96058</v>
      </c>
      <c r="C12" s="1193"/>
      <c r="D12" s="127">
        <v>101818</v>
      </c>
      <c r="E12" s="1193">
        <v>99964</v>
      </c>
      <c r="F12" s="1193"/>
      <c r="G12" s="338">
        <v>3822</v>
      </c>
      <c r="H12" s="104">
        <v>18.462715340364149</v>
      </c>
      <c r="I12" s="104">
        <v>18.889781470136974</v>
      </c>
      <c r="J12" s="104">
        <v>18.606642357640499</v>
      </c>
      <c r="K12" s="104">
        <v>29.990460182619358</v>
      </c>
      <c r="L12" s="683">
        <v>4.0662932811426433</v>
      </c>
      <c r="M12" s="683">
        <v>-1.8208961087430513</v>
      </c>
      <c r="N12" s="137" t="s">
        <v>668</v>
      </c>
    </row>
    <row r="13" spans="1:18" s="133" customFormat="1" ht="9.9499999999999993" customHeight="1" x14ac:dyDescent="0.25">
      <c r="A13" s="182" t="s">
        <v>227</v>
      </c>
      <c r="B13" s="1193">
        <v>185667</v>
      </c>
      <c r="C13" s="1193"/>
      <c r="D13" s="127">
        <v>187270</v>
      </c>
      <c r="E13" s="1193">
        <v>181266</v>
      </c>
      <c r="F13" s="1193"/>
      <c r="G13" s="338">
        <v>7990</v>
      </c>
      <c r="H13" s="104">
        <v>12.985731341321058</v>
      </c>
      <c r="I13" s="104">
        <v>12.443817760896895</v>
      </c>
      <c r="J13" s="104">
        <v>11.997267842747407</v>
      </c>
      <c r="K13" s="104">
        <v>18.897938406719266</v>
      </c>
      <c r="L13" s="683">
        <v>-2.370372764142255</v>
      </c>
      <c r="M13" s="683">
        <v>-3.206066107758851</v>
      </c>
      <c r="N13" s="137" t="s">
        <v>668</v>
      </c>
    </row>
    <row r="14" spans="1:18" s="133" customFormat="1" ht="9.9499999999999993" customHeight="1" x14ac:dyDescent="0.25">
      <c r="A14" s="182" t="s">
        <v>228</v>
      </c>
      <c r="B14" s="1193">
        <v>425727</v>
      </c>
      <c r="C14" s="1193"/>
      <c r="D14" s="127">
        <v>426648</v>
      </c>
      <c r="E14" s="1193">
        <v>401546</v>
      </c>
      <c r="F14" s="1193"/>
      <c r="G14" s="338">
        <v>16944</v>
      </c>
      <c r="H14" s="104">
        <v>8.768670089052895</v>
      </c>
      <c r="I14" s="104">
        <v>8.579179471484677</v>
      </c>
      <c r="J14" s="104">
        <v>8.0615992219992396</v>
      </c>
      <c r="K14" s="104">
        <v>12.953663623391066</v>
      </c>
      <c r="L14" s="683">
        <v>-5.679931035616721</v>
      </c>
      <c r="M14" s="683">
        <v>-5.8835386548161486</v>
      </c>
      <c r="N14" s="137" t="s">
        <v>668</v>
      </c>
    </row>
    <row r="15" spans="1:18" s="133" customFormat="1" ht="9.9499999999999993" customHeight="1" x14ac:dyDescent="0.25">
      <c r="A15" s="182" t="s">
        <v>229</v>
      </c>
      <c r="B15" s="1193">
        <v>186803</v>
      </c>
      <c r="C15" s="1193"/>
      <c r="D15" s="127">
        <v>141578</v>
      </c>
      <c r="E15" s="1193">
        <v>125765</v>
      </c>
      <c r="F15" s="1193"/>
      <c r="G15" s="338">
        <v>8706</v>
      </c>
      <c r="H15" s="104">
        <v>15.12169612840607</v>
      </c>
      <c r="I15" s="104">
        <v>11.675871641118981</v>
      </c>
      <c r="J15" s="104">
        <v>10.464998235932393</v>
      </c>
      <c r="K15" s="104">
        <v>13.334398806669864</v>
      </c>
      <c r="L15" s="683">
        <v>-32.675064104966197</v>
      </c>
      <c r="M15" s="683">
        <v>-11.169108194776024</v>
      </c>
      <c r="N15" s="137" t="s">
        <v>668</v>
      </c>
    </row>
    <row r="16" spans="1:18" s="318" customFormat="1" ht="12" customHeight="1" x14ac:dyDescent="0.25">
      <c r="A16" s="199" t="s">
        <v>3</v>
      </c>
      <c r="B16" s="1195">
        <v>586097</v>
      </c>
      <c r="C16" s="1195"/>
      <c r="D16" s="201">
        <v>580406</v>
      </c>
      <c r="E16" s="1195">
        <v>548510</v>
      </c>
      <c r="F16" s="1195"/>
      <c r="G16" s="396">
        <v>29006</v>
      </c>
      <c r="H16" s="347">
        <v>9.5317265328618568</v>
      </c>
      <c r="I16" s="347">
        <v>9.3126055659732074</v>
      </c>
      <c r="J16" s="347">
        <v>8.8120440533121354</v>
      </c>
      <c r="K16" s="347">
        <v>13.148743357823751</v>
      </c>
      <c r="L16" s="690">
        <v>-6.4131022680546064</v>
      </c>
      <c r="M16" s="690">
        <v>-5.495463520363332</v>
      </c>
      <c r="N16" s="137" t="s">
        <v>668</v>
      </c>
    </row>
    <row r="17" spans="1:14" s="133" customFormat="1" ht="9.9499999999999993" customHeight="1" x14ac:dyDescent="0.25">
      <c r="A17" s="182" t="s">
        <v>230</v>
      </c>
      <c r="B17" s="1193">
        <v>1651791</v>
      </c>
      <c r="C17" s="1193"/>
      <c r="D17" s="127">
        <v>1669437</v>
      </c>
      <c r="E17" s="1193">
        <v>1614332</v>
      </c>
      <c r="F17" s="1193"/>
      <c r="G17" s="338">
        <v>67707</v>
      </c>
      <c r="H17" s="104">
        <v>11.806781166430275</v>
      </c>
      <c r="I17" s="104">
        <v>11.782042825724908</v>
      </c>
      <c r="J17" s="104">
        <v>11.411037307266289</v>
      </c>
      <c r="K17" s="104">
        <v>17.582402540516863</v>
      </c>
      <c r="L17" s="683">
        <v>-2.2677808512093844</v>
      </c>
      <c r="M17" s="683">
        <v>-3.3008133879864889</v>
      </c>
      <c r="N17" s="137" t="s">
        <v>668</v>
      </c>
    </row>
    <row r="18" spans="1:14" s="133" customFormat="1" ht="9.9499999999999993" customHeight="1" x14ac:dyDescent="0.25">
      <c r="A18" s="182" t="s">
        <v>231</v>
      </c>
      <c r="B18" s="1193">
        <v>227594</v>
      </c>
      <c r="C18" s="1193"/>
      <c r="D18" s="127">
        <v>232071</v>
      </c>
      <c r="E18" s="1193">
        <v>220284.99997974301</v>
      </c>
      <c r="F18" s="1193"/>
      <c r="G18" s="338">
        <v>12010.000004236004</v>
      </c>
      <c r="H18" s="104">
        <v>7.1713348266655919</v>
      </c>
      <c r="I18" s="104">
        <v>7.2582703328900475</v>
      </c>
      <c r="J18" s="104">
        <v>6.8977146118054762</v>
      </c>
      <c r="K18" s="104">
        <v>10.607351916498109</v>
      </c>
      <c r="L18" s="683">
        <v>-3.211420345113225</v>
      </c>
      <c r="M18" s="683">
        <v>-5.0786181902335894</v>
      </c>
      <c r="N18" s="137" t="s">
        <v>668</v>
      </c>
    </row>
    <row r="19" spans="1:14" s="133" customFormat="1" ht="9.9499999999999993" customHeight="1" x14ac:dyDescent="0.25">
      <c r="A19" s="182" t="s">
        <v>232</v>
      </c>
      <c r="B19" s="1193">
        <v>78836</v>
      </c>
      <c r="C19" s="1193"/>
      <c r="D19" s="127">
        <v>86762</v>
      </c>
      <c r="E19" s="1193">
        <v>83171</v>
      </c>
      <c r="F19" s="1193"/>
      <c r="G19" s="338">
        <v>3316</v>
      </c>
      <c r="H19" s="104">
        <v>10.318064858950498</v>
      </c>
      <c r="I19" s="104">
        <v>11.487471450796068</v>
      </c>
      <c r="J19" s="104">
        <v>11.105577157262802</v>
      </c>
      <c r="K19" s="104">
        <v>18.069708039221073</v>
      </c>
      <c r="L19" s="683">
        <v>5.4987569130853924</v>
      </c>
      <c r="M19" s="683">
        <v>-4.1389087388488042</v>
      </c>
      <c r="N19" s="137" t="s">
        <v>668</v>
      </c>
    </row>
    <row r="20" spans="1:14" s="133" customFormat="1" ht="9.9499999999999993" customHeight="1" x14ac:dyDescent="0.25">
      <c r="A20" s="182" t="s">
        <v>233</v>
      </c>
      <c r="B20" s="1193">
        <v>384353</v>
      </c>
      <c r="C20" s="1193"/>
      <c r="D20" s="127">
        <v>287358</v>
      </c>
      <c r="E20" s="1193">
        <v>259523</v>
      </c>
      <c r="F20" s="1193"/>
      <c r="G20" s="338">
        <v>16062</v>
      </c>
      <c r="H20" s="104">
        <v>12.626402658044796</v>
      </c>
      <c r="I20" s="104">
        <v>9.5416261984808859</v>
      </c>
      <c r="J20" s="104">
        <v>8.6669189145504166</v>
      </c>
      <c r="K20" s="104">
        <v>10.989890697969525</v>
      </c>
      <c r="L20" s="683">
        <v>-32.477956461898302</v>
      </c>
      <c r="M20" s="683">
        <v>-9.6865234307031649</v>
      </c>
      <c r="N20" s="137" t="s">
        <v>668</v>
      </c>
    </row>
    <row r="21" spans="1:14" s="133" customFormat="1" ht="9.9499999999999993" customHeight="1" x14ac:dyDescent="0.25">
      <c r="A21" s="182" t="s">
        <v>234</v>
      </c>
      <c r="B21" s="1193">
        <v>273592</v>
      </c>
      <c r="C21" s="1193"/>
      <c r="D21" s="127">
        <v>217573</v>
      </c>
      <c r="E21" s="1193">
        <v>198259</v>
      </c>
      <c r="F21" s="1193"/>
      <c r="G21" s="338">
        <v>13094</v>
      </c>
      <c r="H21" s="104">
        <v>16.314040144684007</v>
      </c>
      <c r="I21" s="104">
        <v>13.402279039770162</v>
      </c>
      <c r="J21" s="104">
        <v>12.368483602287551</v>
      </c>
      <c r="K21" s="104">
        <v>16.444549327437805</v>
      </c>
      <c r="L21" s="683">
        <v>-27.534796339074241</v>
      </c>
      <c r="M21" s="683">
        <v>-8.8770205861940585</v>
      </c>
      <c r="N21" s="137" t="s">
        <v>668</v>
      </c>
    </row>
    <row r="22" spans="1:14" s="133" customFormat="1" ht="9.9499999999999993" customHeight="1" x14ac:dyDescent="0.25">
      <c r="A22" s="182" t="s">
        <v>235</v>
      </c>
      <c r="B22" s="1193">
        <v>223490</v>
      </c>
      <c r="C22" s="1193"/>
      <c r="D22" s="127">
        <v>221377</v>
      </c>
      <c r="E22" s="1193">
        <v>208868</v>
      </c>
      <c r="F22" s="1193"/>
      <c r="G22" s="338">
        <v>10530</v>
      </c>
      <c r="H22" s="104">
        <v>10.195023328716857</v>
      </c>
      <c r="I22" s="104">
        <v>9.9226633151413868</v>
      </c>
      <c r="J22" s="104">
        <v>9.3611566766163801</v>
      </c>
      <c r="K22" s="104">
        <v>14.188640177527722</v>
      </c>
      <c r="L22" s="683">
        <v>-6.5425746118394565</v>
      </c>
      <c r="M22" s="683">
        <v>-5.6505418358727422</v>
      </c>
      <c r="N22" s="137" t="s">
        <v>668</v>
      </c>
    </row>
    <row r="23" spans="1:14" s="133" customFormat="1" ht="9.9499999999999993" customHeight="1" x14ac:dyDescent="0.25">
      <c r="A23" s="182" t="s">
        <v>236</v>
      </c>
      <c r="B23" s="1193">
        <v>176588</v>
      </c>
      <c r="C23" s="1193"/>
      <c r="D23" s="127">
        <v>141065</v>
      </c>
      <c r="E23" s="1193">
        <v>127975</v>
      </c>
      <c r="F23" s="1193"/>
      <c r="G23" s="338">
        <v>8551</v>
      </c>
      <c r="H23" s="104">
        <v>10.773939936389167</v>
      </c>
      <c r="I23" s="104">
        <v>8.8616739589975229</v>
      </c>
      <c r="J23" s="104">
        <v>8.1313701557270956</v>
      </c>
      <c r="K23" s="104">
        <v>11.19710644543596</v>
      </c>
      <c r="L23" s="683">
        <v>-27.529050671619814</v>
      </c>
      <c r="M23" s="683">
        <v>-9.2794102009711832</v>
      </c>
      <c r="N23" s="137" t="s">
        <v>668</v>
      </c>
    </row>
    <row r="24" spans="1:14" s="366" customFormat="1" ht="18" customHeight="1" x14ac:dyDescent="0.25">
      <c r="A24" s="204" t="s">
        <v>2</v>
      </c>
      <c r="B24" s="1194">
        <v>6189497</v>
      </c>
      <c r="C24" s="1194"/>
      <c r="D24" s="206">
        <v>5865234</v>
      </c>
      <c r="E24" s="1194">
        <v>5547472.9999797428</v>
      </c>
      <c r="F24" s="1194"/>
      <c r="G24" s="398">
        <v>267231.00000423566</v>
      </c>
      <c r="H24" s="348">
        <v>9.6546721975535785</v>
      </c>
      <c r="I24" s="348">
        <v>9.0046406362128923</v>
      </c>
      <c r="J24" s="348">
        <v>8.5246028149316579</v>
      </c>
      <c r="K24" s="348">
        <v>12.862337868993091</v>
      </c>
      <c r="L24" s="692">
        <v>-10.372797660621812</v>
      </c>
      <c r="M24" s="692">
        <v>-5.4177037100353918</v>
      </c>
      <c r="N24" s="137" t="s">
        <v>668</v>
      </c>
    </row>
    <row r="25" spans="1:14" s="133" customFormat="1" ht="9.9499999999999993" customHeight="1" x14ac:dyDescent="0.25">
      <c r="A25" s="182" t="s">
        <v>237</v>
      </c>
      <c r="B25" s="1193">
        <v>4350156</v>
      </c>
      <c r="C25" s="1193"/>
      <c r="D25" s="127">
        <v>4380855</v>
      </c>
      <c r="E25" s="1193">
        <v>4185098.9999797428</v>
      </c>
      <c r="F25" s="1193"/>
      <c r="G25" s="338">
        <v>194997.00000423566</v>
      </c>
      <c r="H25" s="104">
        <v>8.3948154321278903</v>
      </c>
      <c r="I25" s="104">
        <v>8.2886095920342253</v>
      </c>
      <c r="J25" s="104">
        <v>7.9196007525273435</v>
      </c>
      <c r="K25" s="104">
        <v>12.241644827069869</v>
      </c>
      <c r="L25" s="683">
        <v>-3.7942777229197575</v>
      </c>
      <c r="M25" s="683">
        <v>-4.4684428044355995</v>
      </c>
      <c r="N25" s="137" t="s">
        <v>668</v>
      </c>
    </row>
    <row r="26" spans="1:14" s="133" customFormat="1" ht="9.9499999999999993" customHeight="1" x14ac:dyDescent="0.25">
      <c r="A26" s="182" t="s">
        <v>238</v>
      </c>
      <c r="B26" s="1193">
        <v>1839341</v>
      </c>
      <c r="C26" s="1193"/>
      <c r="D26" s="127">
        <v>1484379</v>
      </c>
      <c r="E26" s="1193">
        <v>1362374</v>
      </c>
      <c r="F26" s="1193"/>
      <c r="G26" s="338">
        <v>72234</v>
      </c>
      <c r="H26" s="104">
        <v>14.967047272372788</v>
      </c>
      <c r="I26" s="104">
        <v>12.086042702993268</v>
      </c>
      <c r="J26" s="104">
        <v>11.138509154371205</v>
      </c>
      <c r="K26" s="104">
        <v>15.593105381744653</v>
      </c>
      <c r="L26" s="683">
        <v>-25.931406954990944</v>
      </c>
      <c r="M26" s="683">
        <v>-8.2192620617780232</v>
      </c>
      <c r="N26" s="137" t="s">
        <v>668</v>
      </c>
    </row>
    <row r="27" spans="1:14" s="133" customFormat="1" ht="6.95" customHeight="1" x14ac:dyDescent="0.25">
      <c r="A27" s="984" t="s">
        <v>892</v>
      </c>
      <c r="B27" s="984"/>
      <c r="C27" s="984"/>
      <c r="D27" s="984"/>
      <c r="E27" s="984"/>
      <c r="F27" s="984"/>
      <c r="G27" s="984"/>
      <c r="H27" s="984"/>
      <c r="I27" s="984"/>
      <c r="J27" s="984"/>
      <c r="K27" s="984"/>
      <c r="L27" s="984"/>
      <c r="M27" s="984"/>
      <c r="N27" s="137" t="s">
        <v>668</v>
      </c>
    </row>
    <row r="28" spans="1:14" s="260" customFormat="1" ht="20.100000000000001" customHeight="1" x14ac:dyDescent="0.15">
      <c r="A28" s="1037" t="s">
        <v>891</v>
      </c>
      <c r="B28" s="1037"/>
      <c r="C28" s="1037"/>
      <c r="D28" s="1037"/>
      <c r="E28" s="1037"/>
      <c r="F28" s="1037"/>
      <c r="G28" s="1037"/>
      <c r="H28" s="1037"/>
      <c r="I28" s="1037"/>
      <c r="J28" s="1037"/>
      <c r="K28" s="1037"/>
      <c r="L28" s="1037"/>
      <c r="M28" s="1037"/>
      <c r="N28" s="137" t="s">
        <v>668</v>
      </c>
    </row>
    <row r="29" spans="1:14" ht="9" customHeight="1" x14ac:dyDescent="0.25">
      <c r="A29" s="1033" t="s">
        <v>629</v>
      </c>
      <c r="B29" s="1033"/>
      <c r="C29" s="1033"/>
      <c r="D29" s="1033"/>
      <c r="E29" s="1033"/>
      <c r="F29" s="1033"/>
      <c r="G29" s="1033"/>
      <c r="H29" s="1033"/>
      <c r="I29" s="1033"/>
      <c r="J29" s="1033"/>
      <c r="K29" s="1033"/>
      <c r="L29" s="1033"/>
      <c r="M29" s="1033"/>
      <c r="N29" s="137" t="s">
        <v>668</v>
      </c>
    </row>
    <row r="30" spans="1:14" ht="9" customHeight="1" x14ac:dyDescent="0.25">
      <c r="A30" s="983" t="s">
        <v>630</v>
      </c>
      <c r="B30" s="983"/>
      <c r="C30" s="983"/>
      <c r="D30" s="983"/>
      <c r="E30" s="983"/>
      <c r="F30" s="983"/>
      <c r="G30" s="983"/>
      <c r="H30" s="983"/>
      <c r="I30" s="983"/>
      <c r="J30" s="983"/>
      <c r="K30" s="983"/>
      <c r="L30" s="983"/>
      <c r="M30" s="983"/>
      <c r="N30" s="137" t="s">
        <v>668</v>
      </c>
    </row>
    <row r="31" spans="1:14" ht="9" customHeight="1" x14ac:dyDescent="0.25">
      <c r="A31" s="994" t="s">
        <v>631</v>
      </c>
      <c r="B31" s="994"/>
      <c r="C31" s="994"/>
      <c r="D31" s="994"/>
      <c r="E31" s="994"/>
      <c r="F31" s="994"/>
      <c r="G31" s="994"/>
      <c r="H31" s="994"/>
      <c r="I31" s="994"/>
      <c r="J31" s="994"/>
      <c r="K31" s="994"/>
      <c r="L31" s="994"/>
      <c r="M31" s="994"/>
      <c r="N31" s="137" t="s">
        <v>668</v>
      </c>
    </row>
    <row r="32" spans="1:14" ht="9" customHeight="1" x14ac:dyDescent="0.25">
      <c r="A32" s="994" t="s">
        <v>632</v>
      </c>
      <c r="B32" s="994"/>
      <c r="C32" s="994"/>
      <c r="D32" s="994"/>
      <c r="E32" s="994"/>
      <c r="F32" s="994"/>
      <c r="G32" s="994"/>
      <c r="H32" s="994"/>
      <c r="I32" s="994"/>
      <c r="J32" s="994"/>
      <c r="K32" s="994"/>
      <c r="L32" s="994"/>
      <c r="M32" s="994"/>
      <c r="N32" s="137" t="s">
        <v>668</v>
      </c>
    </row>
    <row r="33" spans="1:14" x14ac:dyDescent="0.25">
      <c r="A33" s="139" t="s">
        <v>671</v>
      </c>
      <c r="B33" s="139" t="s">
        <v>671</v>
      </c>
      <c r="C33" s="139" t="s">
        <v>671</v>
      </c>
      <c r="D33" s="139" t="s">
        <v>671</v>
      </c>
      <c r="E33" s="139" t="s">
        <v>671</v>
      </c>
      <c r="F33" s="139" t="s">
        <v>671</v>
      </c>
      <c r="G33" s="139" t="s">
        <v>671</v>
      </c>
      <c r="H33" s="139" t="s">
        <v>671</v>
      </c>
      <c r="I33" s="139" t="s">
        <v>671</v>
      </c>
      <c r="J33" s="139" t="s">
        <v>671</v>
      </c>
      <c r="K33" s="139" t="s">
        <v>671</v>
      </c>
      <c r="L33" s="139" t="s">
        <v>671</v>
      </c>
      <c r="M33" s="139" t="s">
        <v>671</v>
      </c>
      <c r="N33" s="141" t="s">
        <v>672</v>
      </c>
    </row>
    <row r="34" spans="1:14" ht="8.25" customHeight="1" x14ac:dyDescent="0.25">
      <c r="G34" s="223"/>
      <c r="H34" s="223"/>
      <c r="I34" s="223"/>
    </row>
    <row r="35" spans="1:14" ht="8.25" customHeight="1" x14ac:dyDescent="0.25">
      <c r="G35" s="223"/>
      <c r="H35" s="223"/>
      <c r="I35" s="223"/>
    </row>
    <row r="36" spans="1:14" ht="8.25" customHeight="1" x14ac:dyDescent="0.25">
      <c r="G36" s="223"/>
      <c r="H36" s="223"/>
      <c r="I36" s="223"/>
    </row>
    <row r="37" spans="1:14" ht="8.25" customHeight="1" x14ac:dyDescent="0.25">
      <c r="G37" s="223"/>
      <c r="H37" s="223"/>
      <c r="I37" s="223"/>
    </row>
    <row r="64" spans="1:13" ht="9.9499999999999993" customHeight="1" x14ac:dyDescent="0.25">
      <c r="A64" s="234"/>
      <c r="B64" s="234"/>
      <c r="C64" s="424"/>
      <c r="D64" s="424"/>
      <c r="E64" s="424"/>
      <c r="F64" s="424"/>
      <c r="G64" s="427"/>
      <c r="H64" s="427"/>
      <c r="I64" s="427"/>
      <c r="J64" s="427"/>
      <c r="K64" s="688"/>
      <c r="L64" s="688"/>
      <c r="M64" s="688"/>
    </row>
    <row r="65" spans="7:9" ht="9.9499999999999993" customHeight="1" x14ac:dyDescent="0.25">
      <c r="G65" s="223"/>
      <c r="H65" s="223"/>
      <c r="I65" s="223"/>
    </row>
    <row r="66" spans="7:9" ht="9.9499999999999993" customHeight="1" x14ac:dyDescent="0.25">
      <c r="G66" s="223"/>
      <c r="H66" s="223"/>
      <c r="I66" s="223"/>
    </row>
    <row r="67" spans="7:9" ht="9.9499999999999993" customHeight="1" x14ac:dyDescent="0.25">
      <c r="G67" s="223"/>
      <c r="H67" s="223"/>
      <c r="I67" s="223"/>
    </row>
    <row r="68" spans="7:9" ht="9.9499999999999993" customHeight="1" x14ac:dyDescent="0.25">
      <c r="G68" s="223"/>
      <c r="H68" s="223"/>
      <c r="I68" s="223"/>
    </row>
    <row r="69" spans="7:9" ht="9.9499999999999993" customHeight="1" x14ac:dyDescent="0.25">
      <c r="G69" s="223"/>
      <c r="H69" s="223"/>
      <c r="I69" s="223"/>
    </row>
    <row r="70" spans="7:9" x14ac:dyDescent="0.25">
      <c r="G70" s="223"/>
      <c r="H70" s="223"/>
      <c r="I70" s="223"/>
    </row>
    <row r="71" spans="7:9" x14ac:dyDescent="0.25">
      <c r="G71" s="223"/>
      <c r="H71" s="223"/>
      <c r="I71" s="223"/>
    </row>
    <row r="72" spans="7:9" x14ac:dyDescent="0.25">
      <c r="G72" s="223"/>
      <c r="H72" s="223"/>
      <c r="I72" s="223"/>
    </row>
    <row r="73" spans="7:9" x14ac:dyDescent="0.25">
      <c r="G73" s="223"/>
      <c r="H73" s="223"/>
      <c r="I73" s="223"/>
    </row>
    <row r="74" spans="7:9" x14ac:dyDescent="0.25">
      <c r="G74" s="223"/>
      <c r="H74" s="223"/>
      <c r="I74" s="223"/>
    </row>
    <row r="75" spans="7:9" x14ac:dyDescent="0.25">
      <c r="G75" s="223"/>
      <c r="H75" s="223"/>
      <c r="I75" s="223"/>
    </row>
    <row r="76" spans="7:9" x14ac:dyDescent="0.25">
      <c r="G76" s="223"/>
      <c r="H76" s="223"/>
      <c r="I76" s="223"/>
    </row>
    <row r="77" spans="7:9" x14ac:dyDescent="0.25">
      <c r="G77" s="223"/>
      <c r="H77" s="223"/>
      <c r="I77" s="223"/>
    </row>
    <row r="78" spans="7:9" x14ac:dyDescent="0.25">
      <c r="G78" s="223"/>
      <c r="H78" s="223"/>
      <c r="I78" s="223"/>
    </row>
    <row r="79" spans="7:9" x14ac:dyDescent="0.25">
      <c r="G79" s="223"/>
      <c r="H79" s="223"/>
      <c r="I79" s="223"/>
    </row>
  </sheetData>
  <mergeCells count="58">
    <mergeCell ref="A27:M27"/>
    <mergeCell ref="A29:M29"/>
    <mergeCell ref="A30:M30"/>
    <mergeCell ref="A31:M31"/>
    <mergeCell ref="A32:M32"/>
    <mergeCell ref="A28:M28"/>
    <mergeCell ref="A1:M1"/>
    <mergeCell ref="K6:M6"/>
    <mergeCell ref="B8:C8"/>
    <mergeCell ref="A4:A6"/>
    <mergeCell ref="B4:F4"/>
    <mergeCell ref="B6:J6"/>
    <mergeCell ref="H4:J4"/>
    <mergeCell ref="B7:C7"/>
    <mergeCell ref="E7:F7"/>
    <mergeCell ref="L4:M4"/>
    <mergeCell ref="B5:C5"/>
    <mergeCell ref="E5:G5"/>
    <mergeCell ref="J5:K5"/>
    <mergeCell ref="E8:F8"/>
    <mergeCell ref="A3:M3"/>
    <mergeCell ref="A2:M2"/>
    <mergeCell ref="B9:C9"/>
    <mergeCell ref="E9:F9"/>
    <mergeCell ref="B10:C10"/>
    <mergeCell ref="E10:F10"/>
    <mergeCell ref="E16:F16"/>
    <mergeCell ref="B11:C11"/>
    <mergeCell ref="E11:F11"/>
    <mergeCell ref="B12:C12"/>
    <mergeCell ref="E12:F12"/>
    <mergeCell ref="B13:C13"/>
    <mergeCell ref="E13:F13"/>
    <mergeCell ref="B16:C16"/>
    <mergeCell ref="B14:C14"/>
    <mergeCell ref="E14:F14"/>
    <mergeCell ref="B15:C15"/>
    <mergeCell ref="E15:F15"/>
    <mergeCell ref="E22:F22"/>
    <mergeCell ref="B17:C17"/>
    <mergeCell ref="E17:F17"/>
    <mergeCell ref="B18:C18"/>
    <mergeCell ref="E18:F18"/>
    <mergeCell ref="B19:C19"/>
    <mergeCell ref="E19:F19"/>
    <mergeCell ref="B20:C20"/>
    <mergeCell ref="E20:F20"/>
    <mergeCell ref="B21:C21"/>
    <mergeCell ref="E21:F21"/>
    <mergeCell ref="B22:C22"/>
    <mergeCell ref="B26:C26"/>
    <mergeCell ref="E26:F26"/>
    <mergeCell ref="B23:C23"/>
    <mergeCell ref="E23:F23"/>
    <mergeCell ref="B24:C24"/>
    <mergeCell ref="E24:F24"/>
    <mergeCell ref="B25:C25"/>
    <mergeCell ref="E25:F25"/>
  </mergeCells>
  <hyperlinks>
    <hyperlink ref="A1" location="Inhalt!Druckbereich" display="Zum Inhaltsverzeichnis" xr:uid="{8A60FE8B-3571-41A8-804F-9D8C605B7AC8}"/>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E848-8CF1-49A4-A4BC-9B7FD87956BC}">
  <dimension ref="A1:R44"/>
  <sheetViews>
    <sheetView showGridLines="0" zoomScaleNormal="100" zoomScaleSheetLayoutView="75" workbookViewId="0">
      <selection activeCell="O50" sqref="O50"/>
    </sheetView>
  </sheetViews>
  <sheetFormatPr baseColWidth="10" defaultColWidth="10" defaultRowHeight="8.25" x14ac:dyDescent="0.25"/>
  <cols>
    <col min="1" max="1" width="15.875" style="223" customWidth="1"/>
    <col min="2" max="2" width="8.125" style="223" customWidth="1"/>
    <col min="3" max="4" width="8.25" style="223" customWidth="1"/>
    <col min="5" max="6" width="4.375" style="232" customWidth="1"/>
    <col min="7" max="11" width="8.25" style="223" customWidth="1"/>
    <col min="12" max="12" width="8.25" style="234" customWidth="1"/>
    <col min="13" max="16384" width="10" style="223"/>
  </cols>
  <sheetData>
    <row r="1" spans="1:18" s="739" customFormat="1" ht="9.9499999999999993" customHeight="1" x14ac:dyDescent="0.25">
      <c r="A1" s="954" t="s">
        <v>927</v>
      </c>
      <c r="B1" s="954"/>
      <c r="C1" s="954"/>
      <c r="D1" s="954"/>
      <c r="E1" s="954"/>
      <c r="F1" s="954"/>
      <c r="G1" s="954"/>
      <c r="H1" s="954"/>
      <c r="I1" s="954"/>
      <c r="J1" s="954"/>
      <c r="K1" s="954"/>
      <c r="L1" s="137" t="s">
        <v>668</v>
      </c>
    </row>
    <row r="2" spans="1:18" s="323" customFormat="1" ht="42.95" customHeight="1" x14ac:dyDescent="0.2">
      <c r="A2" s="1066" t="s">
        <v>633</v>
      </c>
      <c r="B2" s="1066"/>
      <c r="C2" s="1066"/>
      <c r="D2" s="1066"/>
      <c r="E2" s="1066"/>
      <c r="F2" s="1066"/>
      <c r="G2" s="1066"/>
      <c r="H2" s="1066"/>
      <c r="I2" s="1066"/>
      <c r="J2" s="1066"/>
      <c r="K2" s="1066"/>
      <c r="L2" s="137" t="s">
        <v>668</v>
      </c>
    </row>
    <row r="3" spans="1:18" s="3" customFormat="1" ht="5.0999999999999996" customHeight="1" x14ac:dyDescent="0.15">
      <c r="A3" s="956" t="s">
        <v>1608</v>
      </c>
      <c r="B3" s="956"/>
      <c r="C3" s="956"/>
      <c r="D3" s="956"/>
      <c r="E3" s="956"/>
      <c r="F3" s="956"/>
      <c r="G3" s="956"/>
      <c r="H3" s="956"/>
      <c r="I3" s="956"/>
      <c r="J3" s="956"/>
      <c r="K3" s="956"/>
      <c r="L3" s="137" t="s">
        <v>668</v>
      </c>
      <c r="M3" s="763"/>
      <c r="N3" s="756"/>
      <c r="O3" s="900"/>
      <c r="P3" s="900"/>
      <c r="Q3" s="179"/>
      <c r="R3" s="179"/>
    </row>
    <row r="4" spans="1:18" s="133" customFormat="1" ht="12" customHeight="1" x14ac:dyDescent="0.25">
      <c r="A4" s="977" t="s">
        <v>206</v>
      </c>
      <c r="B4" s="1072" t="s">
        <v>893</v>
      </c>
      <c r="C4" s="1072"/>
      <c r="D4" s="1072"/>
      <c r="E4" s="1092" t="s">
        <v>152</v>
      </c>
      <c r="F4" s="1092"/>
      <c r="G4" s="1092"/>
      <c r="H4" s="1092"/>
      <c r="I4" s="1092"/>
      <c r="J4" s="1072" t="s">
        <v>634</v>
      </c>
      <c r="K4" s="1093"/>
      <c r="L4" s="137" t="s">
        <v>668</v>
      </c>
    </row>
    <row r="5" spans="1:18" s="133" customFormat="1" ht="45" customHeight="1" x14ac:dyDescent="0.25">
      <c r="A5" s="1038"/>
      <c r="B5" s="1072"/>
      <c r="C5" s="1072"/>
      <c r="D5" s="1072"/>
      <c r="E5" s="1092" t="s">
        <v>635</v>
      </c>
      <c r="F5" s="1092"/>
      <c r="G5" s="1092"/>
      <c r="H5" s="892" t="s">
        <v>727</v>
      </c>
      <c r="I5" s="880" t="s">
        <v>728</v>
      </c>
      <c r="J5" s="1072"/>
      <c r="K5" s="1093"/>
      <c r="L5" s="137" t="s">
        <v>668</v>
      </c>
    </row>
    <row r="6" spans="1:18" s="133" customFormat="1" ht="12" customHeight="1" x14ac:dyDescent="0.25">
      <c r="A6" s="1021"/>
      <c r="B6" s="889">
        <v>2013</v>
      </c>
      <c r="C6" s="889">
        <v>2017</v>
      </c>
      <c r="D6" s="889">
        <v>2018</v>
      </c>
      <c r="E6" s="889">
        <v>2013</v>
      </c>
      <c r="F6" s="889">
        <v>2017</v>
      </c>
      <c r="G6" s="1068">
        <v>2018</v>
      </c>
      <c r="H6" s="1068"/>
      <c r="I6" s="1068"/>
      <c r="J6" s="893" t="s">
        <v>409</v>
      </c>
      <c r="K6" s="894" t="s">
        <v>410</v>
      </c>
      <c r="L6" s="137" t="s">
        <v>668</v>
      </c>
    </row>
    <row r="7" spans="1:18" s="133" customFormat="1" ht="12" customHeight="1" x14ac:dyDescent="0.25">
      <c r="A7" s="979"/>
      <c r="B7" s="1068" t="s">
        <v>0</v>
      </c>
      <c r="C7" s="1068"/>
      <c r="D7" s="1068"/>
      <c r="E7" s="1129" t="s">
        <v>1</v>
      </c>
      <c r="F7" s="1129"/>
      <c r="G7" s="1129"/>
      <c r="H7" s="1129"/>
      <c r="I7" s="1129"/>
      <c r="J7" s="1129"/>
      <c r="K7" s="1064"/>
      <c r="L7" s="137" t="s">
        <v>668</v>
      </c>
    </row>
    <row r="8" spans="1:18" s="133" customFormat="1" ht="6" customHeight="1" x14ac:dyDescent="0.25">
      <c r="A8" s="741" t="s">
        <v>206</v>
      </c>
      <c r="B8" s="735" t="s">
        <v>1520</v>
      </c>
      <c r="C8" s="735" t="s">
        <v>1521</v>
      </c>
      <c r="D8" s="735" t="s">
        <v>1522</v>
      </c>
      <c r="E8" s="735" t="s">
        <v>1523</v>
      </c>
      <c r="F8" s="735" t="s">
        <v>1524</v>
      </c>
      <c r="G8" s="735" t="s">
        <v>1525</v>
      </c>
      <c r="H8" s="735" t="s">
        <v>1526</v>
      </c>
      <c r="I8" s="735" t="s">
        <v>1527</v>
      </c>
      <c r="J8" s="735" t="s">
        <v>1528</v>
      </c>
      <c r="K8" s="735" t="s">
        <v>1529</v>
      </c>
      <c r="L8" s="137" t="s">
        <v>668</v>
      </c>
    </row>
    <row r="9" spans="1:18" s="133" customFormat="1" ht="9.9499999999999993" customHeight="1" x14ac:dyDescent="0.25">
      <c r="A9" s="182" t="s">
        <v>222</v>
      </c>
      <c r="B9" s="127">
        <v>529023</v>
      </c>
      <c r="C9" s="127">
        <v>621914</v>
      </c>
      <c r="D9" s="127">
        <v>586407</v>
      </c>
      <c r="E9" s="158">
        <v>4.9760997690023716</v>
      </c>
      <c r="F9" s="158">
        <v>5.6417492748397162</v>
      </c>
      <c r="G9" s="158">
        <v>5.297486352856982</v>
      </c>
      <c r="H9" s="158">
        <v>5.3819433399864369</v>
      </c>
      <c r="I9" s="158">
        <v>5.2137812868185867</v>
      </c>
      <c r="J9" s="683">
        <v>10.847165435151213</v>
      </c>
      <c r="K9" s="683">
        <v>-5.7093102904903246</v>
      </c>
      <c r="L9" s="137" t="s">
        <v>668</v>
      </c>
    </row>
    <row r="10" spans="1:18" s="133" customFormat="1" ht="9.9499999999999993" customHeight="1" x14ac:dyDescent="0.25">
      <c r="A10" s="182" t="s">
        <v>223</v>
      </c>
      <c r="B10" s="127">
        <v>547772</v>
      </c>
      <c r="C10" s="906">
        <v>637584</v>
      </c>
      <c r="D10" s="906">
        <v>600409</v>
      </c>
      <c r="E10" s="158">
        <v>4.345933004787911</v>
      </c>
      <c r="F10" s="158">
        <v>4.9055473777283174</v>
      </c>
      <c r="G10" s="158">
        <v>4.591433892334325</v>
      </c>
      <c r="H10" s="158">
        <v>4.7272021176493446</v>
      </c>
      <c r="I10" s="158">
        <v>4.4577765751423346</v>
      </c>
      <c r="J10" s="683">
        <v>9.6092899965679166</v>
      </c>
      <c r="K10" s="683">
        <v>-5.8306042811613841</v>
      </c>
      <c r="L10" s="137" t="s">
        <v>668</v>
      </c>
    </row>
    <row r="11" spans="1:18" s="133" customFormat="1" ht="9.9499999999999993" customHeight="1" x14ac:dyDescent="0.25">
      <c r="A11" s="182" t="s">
        <v>224</v>
      </c>
      <c r="B11" s="127">
        <v>655320</v>
      </c>
      <c r="C11" s="127">
        <v>640317</v>
      </c>
      <c r="D11" s="127">
        <v>612398</v>
      </c>
      <c r="E11" s="158">
        <v>19.151161557167235</v>
      </c>
      <c r="F11" s="158">
        <v>17.720157354583304</v>
      </c>
      <c r="G11" s="158">
        <v>16.801844587368507</v>
      </c>
      <c r="H11" s="158">
        <v>17.692984330106913</v>
      </c>
      <c r="I11" s="158">
        <v>15.939201684642487</v>
      </c>
      <c r="J11" s="683">
        <v>-6.5497772080815473</v>
      </c>
      <c r="K11" s="683">
        <v>-4.3601840963147938</v>
      </c>
      <c r="L11" s="137" t="s">
        <v>668</v>
      </c>
    </row>
    <row r="12" spans="1:18" s="133" customFormat="1" ht="9.9499999999999993" customHeight="1" x14ac:dyDescent="0.25">
      <c r="A12" s="182" t="s">
        <v>225</v>
      </c>
      <c r="B12" s="127">
        <v>271110</v>
      </c>
      <c r="C12" s="127">
        <v>236246</v>
      </c>
      <c r="D12" s="127">
        <v>217825</v>
      </c>
      <c r="E12" s="158">
        <v>11.06936039748603</v>
      </c>
      <c r="F12" s="158">
        <v>9.4345936965863153</v>
      </c>
      <c r="G12" s="158">
        <v>8.6716639124620762</v>
      </c>
      <c r="H12" s="158">
        <v>9.3070369354396281</v>
      </c>
      <c r="I12" s="158">
        <v>8.0516669718505227</v>
      </c>
      <c r="J12" s="683">
        <v>-19.654383829441922</v>
      </c>
      <c r="K12" s="683">
        <v>-7.797380696392743</v>
      </c>
      <c r="L12" s="137" t="s">
        <v>668</v>
      </c>
    </row>
    <row r="13" spans="1:18" s="133" customFormat="1" ht="9.9499999999999993" customHeight="1" x14ac:dyDescent="0.25">
      <c r="A13" s="182" t="s">
        <v>226</v>
      </c>
      <c r="B13" s="127">
        <v>110300</v>
      </c>
      <c r="C13" s="127">
        <v>122364</v>
      </c>
      <c r="D13" s="127">
        <v>119168</v>
      </c>
      <c r="E13" s="158">
        <v>16.778446921238654</v>
      </c>
      <c r="F13" s="158">
        <v>17.967437653443596</v>
      </c>
      <c r="G13" s="158">
        <v>17.448088247782533</v>
      </c>
      <c r="H13" s="158">
        <v>17.669472096084725</v>
      </c>
      <c r="I13" s="158">
        <v>17.231142973929632</v>
      </c>
      <c r="J13" s="683">
        <v>8.0398912058023573</v>
      </c>
      <c r="K13" s="683">
        <v>-2.6118793109084373</v>
      </c>
      <c r="L13" s="137" t="s">
        <v>668</v>
      </c>
    </row>
    <row r="14" spans="1:18" s="133" customFormat="1" ht="9.9499999999999993" customHeight="1" x14ac:dyDescent="0.25">
      <c r="A14" s="182" t="s">
        <v>227</v>
      </c>
      <c r="B14" s="127">
        <v>226968</v>
      </c>
      <c r="C14" s="127">
        <v>244574</v>
      </c>
      <c r="D14" s="127">
        <v>239065</v>
      </c>
      <c r="E14" s="158">
        <v>12.996766956300657</v>
      </c>
      <c r="F14" s="158">
        <v>13.360435795352741</v>
      </c>
      <c r="G14" s="158">
        <v>12.98434318444866</v>
      </c>
      <c r="H14" s="158">
        <v>13.368800773351309</v>
      </c>
      <c r="I14" s="158">
        <v>12.615066481672951</v>
      </c>
      <c r="J14" s="683">
        <v>5.3298262310105393</v>
      </c>
      <c r="K14" s="683">
        <v>-2.252487999542061</v>
      </c>
      <c r="L14" s="137" t="s">
        <v>668</v>
      </c>
    </row>
    <row r="15" spans="1:18" s="133" customFormat="1" ht="9.9499999999999993" customHeight="1" x14ac:dyDescent="0.25">
      <c r="A15" s="182" t="s">
        <v>228</v>
      </c>
      <c r="B15" s="127">
        <v>504842</v>
      </c>
      <c r="C15" s="127">
        <v>566891</v>
      </c>
      <c r="D15" s="127">
        <v>543127</v>
      </c>
      <c r="E15" s="158">
        <v>8.3508107370449558</v>
      </c>
      <c r="F15" s="158">
        <v>9.080045014929695</v>
      </c>
      <c r="G15" s="158">
        <v>8.6681065445818728</v>
      </c>
      <c r="H15" s="158">
        <v>8.8393828215828805</v>
      </c>
      <c r="I15" s="158">
        <v>8.5004719857915738</v>
      </c>
      <c r="J15" s="683">
        <v>7.5835607972395334</v>
      </c>
      <c r="K15" s="683">
        <v>-4.1919875249386571</v>
      </c>
      <c r="L15" s="137" t="s">
        <v>668</v>
      </c>
    </row>
    <row r="16" spans="1:18" s="133" customFormat="1" ht="9.9499999999999993" customHeight="1" x14ac:dyDescent="0.25">
      <c r="A16" s="182" t="s">
        <v>229</v>
      </c>
      <c r="B16" s="127">
        <v>210698</v>
      </c>
      <c r="C16" s="127">
        <v>179046</v>
      </c>
      <c r="D16" s="127">
        <v>162912</v>
      </c>
      <c r="E16" s="158">
        <v>13.197453186804928</v>
      </c>
      <c r="F16" s="158">
        <v>11.113145583907832</v>
      </c>
      <c r="G16" s="158">
        <v>10.120800782766707</v>
      </c>
      <c r="H16" s="158">
        <v>10.914282186233287</v>
      </c>
      <c r="I16" s="158">
        <v>9.3490973437446385</v>
      </c>
      <c r="J16" s="683">
        <v>-22.679854578591158</v>
      </c>
      <c r="K16" s="683">
        <v>-9.0110921215776951</v>
      </c>
      <c r="L16" s="137" t="s">
        <v>668</v>
      </c>
    </row>
    <row r="17" spans="1:16" s="318" customFormat="1" ht="12" customHeight="1" x14ac:dyDescent="0.25">
      <c r="A17" s="199" t="s">
        <v>3</v>
      </c>
      <c r="B17" s="201">
        <v>687079</v>
      </c>
      <c r="C17" s="201">
        <v>746929</v>
      </c>
      <c r="D17" s="201">
        <v>714194</v>
      </c>
      <c r="E17" s="693">
        <v>8.8193799700380939</v>
      </c>
      <c r="F17" s="693">
        <v>9.3802600224168096</v>
      </c>
      <c r="G17" s="693">
        <v>8.9470548383152639</v>
      </c>
      <c r="H17" s="693">
        <v>9.1589841153588551</v>
      </c>
      <c r="I17" s="693">
        <v>8.7371153481935178</v>
      </c>
      <c r="J17" s="690">
        <v>3.9464166420455289</v>
      </c>
      <c r="K17" s="690">
        <v>-4.3826120019439596</v>
      </c>
      <c r="L17" s="137" t="s">
        <v>668</v>
      </c>
    </row>
    <row r="18" spans="1:16" s="133" customFormat="1" ht="9.9499999999999993" customHeight="1" x14ac:dyDescent="0.25">
      <c r="A18" s="182" t="s">
        <v>230</v>
      </c>
      <c r="B18" s="127">
        <v>1889832</v>
      </c>
      <c r="C18" s="127">
        <v>2104467</v>
      </c>
      <c r="D18" s="127">
        <v>2017535</v>
      </c>
      <c r="E18" s="158">
        <v>10.75487984877636</v>
      </c>
      <c r="F18" s="158">
        <v>11.748834616802219</v>
      </c>
      <c r="G18" s="158">
        <v>11.25062323467958</v>
      </c>
      <c r="H18" s="158">
        <v>11.482218085972692</v>
      </c>
      <c r="I18" s="158">
        <v>11.027280430741339</v>
      </c>
      <c r="J18" s="683">
        <v>6.7573731421629004</v>
      </c>
      <c r="K18" s="683">
        <v>-4.1308321774587107</v>
      </c>
      <c r="L18" s="137" t="s">
        <v>668</v>
      </c>
    </row>
    <row r="19" spans="1:16" s="133" customFormat="1" ht="9.9499999999999993" customHeight="1" x14ac:dyDescent="0.25">
      <c r="A19" s="182" t="s">
        <v>231</v>
      </c>
      <c r="B19" s="127">
        <v>264445</v>
      </c>
      <c r="C19" s="127">
        <v>301887</v>
      </c>
      <c r="D19" s="127">
        <v>287580</v>
      </c>
      <c r="E19" s="158">
        <v>6.6204499036893463</v>
      </c>
      <c r="F19" s="158">
        <v>7.4106722694645315</v>
      </c>
      <c r="G19" s="158">
        <v>7.040170934312302</v>
      </c>
      <c r="H19" s="158">
        <v>7.1730631212901024</v>
      </c>
      <c r="I19" s="158">
        <v>6.9098926699392633</v>
      </c>
      <c r="J19" s="683">
        <v>8.748511032539847</v>
      </c>
      <c r="K19" s="683">
        <v>-4.7391904918065366</v>
      </c>
      <c r="L19" s="137" t="s">
        <v>668</v>
      </c>
    </row>
    <row r="20" spans="1:16" s="133" customFormat="1" ht="9.9499999999999993" customHeight="1" x14ac:dyDescent="0.25">
      <c r="A20" s="182" t="s">
        <v>232</v>
      </c>
      <c r="B20" s="127">
        <v>90889</v>
      </c>
      <c r="C20" s="127">
        <v>106452</v>
      </c>
      <c r="D20" s="127">
        <v>102085</v>
      </c>
      <c r="E20" s="158">
        <v>9.1740535651921125</v>
      </c>
      <c r="F20" s="158">
        <v>10.707442362452939</v>
      </c>
      <c r="G20" s="158">
        <v>10.306317257087013</v>
      </c>
      <c r="H20" s="158">
        <v>10.669143222690519</v>
      </c>
      <c r="I20" s="158">
        <v>9.9565777733716665</v>
      </c>
      <c r="J20" s="683">
        <v>12.318322349239182</v>
      </c>
      <c r="K20" s="683">
        <v>-4.1023184158118209</v>
      </c>
      <c r="L20" s="137" t="s">
        <v>668</v>
      </c>
    </row>
    <row r="21" spans="1:16" s="133" customFormat="1" ht="9.9499999999999993" customHeight="1" x14ac:dyDescent="0.25">
      <c r="A21" s="182" t="s">
        <v>233</v>
      </c>
      <c r="B21" s="127">
        <v>423467</v>
      </c>
      <c r="C21" s="127">
        <v>356724</v>
      </c>
      <c r="D21" s="127">
        <v>327263</v>
      </c>
      <c r="E21" s="158">
        <v>10.465316572693899</v>
      </c>
      <c r="F21" s="158">
        <v>8.7404332140578465</v>
      </c>
      <c r="G21" s="158">
        <v>8.0252098058405519</v>
      </c>
      <c r="H21" s="158">
        <v>8.5825223587157566</v>
      </c>
      <c r="I21" s="158">
        <v>7.483472077311129</v>
      </c>
      <c r="J21" s="683">
        <v>-22.718181109744091</v>
      </c>
      <c r="K21" s="683">
        <v>-8.2587658806247966</v>
      </c>
      <c r="L21" s="137" t="s">
        <v>668</v>
      </c>
    </row>
    <row r="22" spans="1:16" s="133" customFormat="1" ht="9.9499999999999993" customHeight="1" x14ac:dyDescent="0.25">
      <c r="A22" s="182" t="s">
        <v>234</v>
      </c>
      <c r="B22" s="127">
        <v>301133</v>
      </c>
      <c r="C22" s="127">
        <v>261350</v>
      </c>
      <c r="D22" s="127">
        <v>238823</v>
      </c>
      <c r="E22" s="158">
        <v>13.41602448924675</v>
      </c>
      <c r="F22" s="158">
        <v>11.756206813876776</v>
      </c>
      <c r="G22" s="158">
        <v>10.814686814099943</v>
      </c>
      <c r="H22" s="158">
        <v>11.521249605449263</v>
      </c>
      <c r="I22" s="158">
        <v>10.129524393701377</v>
      </c>
      <c r="J22" s="683">
        <v>-20.691853765611874</v>
      </c>
      <c r="K22" s="683">
        <v>-8.6194757987373247</v>
      </c>
      <c r="L22" s="137" t="s">
        <v>668</v>
      </c>
    </row>
    <row r="23" spans="1:16" s="133" customFormat="1" ht="9.9499999999999993" customHeight="1" x14ac:dyDescent="0.25">
      <c r="A23" s="182" t="s">
        <v>235</v>
      </c>
      <c r="B23" s="127">
        <v>261085</v>
      </c>
      <c r="C23" s="127">
        <v>287777</v>
      </c>
      <c r="D23" s="127">
        <v>275913</v>
      </c>
      <c r="E23" s="158">
        <v>9.2716325367415315</v>
      </c>
      <c r="F23" s="158">
        <v>9.9582984551638312</v>
      </c>
      <c r="G23" s="158">
        <v>9.5250408048849859</v>
      </c>
      <c r="H23" s="158">
        <v>9.9450705445814851</v>
      </c>
      <c r="I23" s="158">
        <v>9.1211740694734491</v>
      </c>
      <c r="J23" s="683">
        <v>5.6793764482831266</v>
      </c>
      <c r="K23" s="683">
        <v>-4.1226366248866313</v>
      </c>
      <c r="L23" s="137" t="s">
        <v>668</v>
      </c>
    </row>
    <row r="24" spans="1:16" s="133" customFormat="1" ht="9.9499999999999993" customHeight="1" x14ac:dyDescent="0.25">
      <c r="A24" s="182" t="s">
        <v>236</v>
      </c>
      <c r="B24" s="127">
        <v>194494</v>
      </c>
      <c r="C24" s="127">
        <v>173020</v>
      </c>
      <c r="D24" s="127">
        <v>159013</v>
      </c>
      <c r="E24" s="158">
        <v>9.0008515207049111</v>
      </c>
      <c r="F24" s="158">
        <v>8.042934076482716</v>
      </c>
      <c r="G24" s="158">
        <v>7.4196099657279371</v>
      </c>
      <c r="H24" s="158">
        <v>7.7967485346158698</v>
      </c>
      <c r="I24" s="158">
        <v>7.0499690020890098</v>
      </c>
      <c r="J24" s="683">
        <v>-18.242722140528755</v>
      </c>
      <c r="K24" s="683">
        <v>-8.0955958848688017</v>
      </c>
      <c r="L24" s="137" t="s">
        <v>668</v>
      </c>
    </row>
    <row r="25" spans="1:16" s="319" customFormat="1" ht="18" customHeight="1" x14ac:dyDescent="0.25">
      <c r="A25" s="204" t="s">
        <v>2</v>
      </c>
      <c r="B25" s="206">
        <v>7168457</v>
      </c>
      <c r="C25" s="907">
        <v>7587542</v>
      </c>
      <c r="D25" s="907">
        <v>7203717</v>
      </c>
      <c r="E25" s="694">
        <v>8.8754267296968337</v>
      </c>
      <c r="F25" s="694">
        <v>9.1645446811867934</v>
      </c>
      <c r="G25" s="695">
        <v>8.6771685007421109</v>
      </c>
      <c r="H25" s="695">
        <v>8.9464999748210072</v>
      </c>
      <c r="I25" s="694">
        <v>8.4142396976809142</v>
      </c>
      <c r="J25" s="692">
        <v>0.4918771222314649</v>
      </c>
      <c r="K25" s="692">
        <v>-5.0586210923115811</v>
      </c>
      <c r="L25" s="137" t="s">
        <v>668</v>
      </c>
    </row>
    <row r="26" spans="1:16" s="133" customFormat="1" ht="9.9499999999999993" customHeight="1" x14ac:dyDescent="0.25">
      <c r="A26" s="182" t="s">
        <v>237</v>
      </c>
      <c r="B26" s="127">
        <v>5112235</v>
      </c>
      <c r="C26" s="127">
        <v>5740839</v>
      </c>
      <c r="D26" s="127">
        <v>5485483</v>
      </c>
      <c r="E26" s="158">
        <v>7.8833956887641516</v>
      </c>
      <c r="F26" s="158">
        <v>8.6188297540916317</v>
      </c>
      <c r="G26" s="171">
        <v>8.2089262993414049</v>
      </c>
      <c r="H26" s="171">
        <v>8.3845225391624734</v>
      </c>
      <c r="I26" s="158">
        <v>8.0371633175494139</v>
      </c>
      <c r="J26" s="683">
        <v>7.3010728184443794</v>
      </c>
      <c r="K26" s="683">
        <v>-4.4480606406136802</v>
      </c>
      <c r="L26" s="137" t="s">
        <v>668</v>
      </c>
    </row>
    <row r="27" spans="1:16" s="133" customFormat="1" ht="9.9499999999999993" customHeight="1" x14ac:dyDescent="0.25">
      <c r="A27" s="182" t="s">
        <v>238</v>
      </c>
      <c r="B27" s="127">
        <v>2056222</v>
      </c>
      <c r="C27" s="127">
        <v>1846703</v>
      </c>
      <c r="D27" s="127">
        <v>1718234</v>
      </c>
      <c r="E27" s="158">
        <v>12.916511744935983</v>
      </c>
      <c r="F27" s="158">
        <v>11.410496181225103</v>
      </c>
      <c r="G27" s="171">
        <v>10.609119475943825</v>
      </c>
      <c r="H27" s="171">
        <v>11.268441034536838</v>
      </c>
      <c r="I27" s="158">
        <v>9.9679293649712299</v>
      </c>
      <c r="J27" s="683">
        <v>-16.437330210453929</v>
      </c>
      <c r="K27" s="683">
        <v>-6.9566681810773039</v>
      </c>
      <c r="L27" s="137" t="s">
        <v>668</v>
      </c>
    </row>
    <row r="28" spans="1:16" s="133" customFormat="1" ht="9.9499999999999993" customHeight="1" x14ac:dyDescent="0.25">
      <c r="A28" s="984" t="s">
        <v>895</v>
      </c>
      <c r="B28" s="984"/>
      <c r="C28" s="984"/>
      <c r="D28" s="984"/>
      <c r="E28" s="984"/>
      <c r="F28" s="984"/>
      <c r="G28" s="984"/>
      <c r="H28" s="984"/>
      <c r="I28" s="984"/>
      <c r="J28" s="984"/>
      <c r="K28" s="984"/>
      <c r="L28" s="137" t="s">
        <v>668</v>
      </c>
    </row>
    <row r="29" spans="1:16" s="260" customFormat="1" ht="20.100000000000001" customHeight="1" x14ac:dyDescent="0.15">
      <c r="A29" s="1037" t="s">
        <v>894</v>
      </c>
      <c r="B29" s="1037"/>
      <c r="C29" s="1037"/>
      <c r="D29" s="1037"/>
      <c r="E29" s="1037"/>
      <c r="F29" s="1037"/>
      <c r="G29" s="1037"/>
      <c r="H29" s="1037"/>
      <c r="I29" s="1037"/>
      <c r="J29" s="1037"/>
      <c r="K29" s="1037"/>
      <c r="L29" s="137" t="s">
        <v>668</v>
      </c>
      <c r="M29" s="587"/>
      <c r="N29" s="587"/>
      <c r="P29" s="696"/>
    </row>
    <row r="30" spans="1:16" ht="9" customHeight="1" x14ac:dyDescent="0.25">
      <c r="A30" s="1033" t="s">
        <v>636</v>
      </c>
      <c r="B30" s="1033"/>
      <c r="C30" s="1033"/>
      <c r="D30" s="1033"/>
      <c r="E30" s="1033"/>
      <c r="F30" s="1033"/>
      <c r="G30" s="1033"/>
      <c r="H30" s="1033"/>
      <c r="I30" s="1033"/>
      <c r="J30" s="1033"/>
      <c r="K30" s="1033"/>
      <c r="L30" s="137" t="s">
        <v>668</v>
      </c>
    </row>
    <row r="31" spans="1:16" ht="9.9499999999999993" customHeight="1" x14ac:dyDescent="0.25">
      <c r="A31" s="895" t="s">
        <v>671</v>
      </c>
      <c r="B31" s="895" t="s">
        <v>671</v>
      </c>
      <c r="C31" s="895" t="s">
        <v>671</v>
      </c>
      <c r="D31" s="895" t="s">
        <v>671</v>
      </c>
      <c r="E31" s="1116" t="s">
        <v>671</v>
      </c>
      <c r="F31" s="1116"/>
      <c r="G31" s="895" t="s">
        <v>671</v>
      </c>
      <c r="H31" s="895" t="s">
        <v>671</v>
      </c>
      <c r="I31" s="895" t="s">
        <v>671</v>
      </c>
      <c r="J31" s="895" t="s">
        <v>671</v>
      </c>
      <c r="K31" s="895" t="s">
        <v>671</v>
      </c>
      <c r="L31" s="141" t="s">
        <v>672</v>
      </c>
      <c r="M31" s="895"/>
    </row>
    <row r="32" spans="1:16" ht="9.9499999999999993" customHeight="1" x14ac:dyDescent="0.25">
      <c r="E32" s="223"/>
      <c r="F32" s="223"/>
    </row>
    <row r="33" spans="5:12" ht="9.9499999999999993" customHeight="1" x14ac:dyDescent="0.25">
      <c r="E33" s="223"/>
      <c r="F33" s="223"/>
    </row>
    <row r="34" spans="5:12" ht="9.9499999999999993" customHeight="1" x14ac:dyDescent="0.25">
      <c r="E34" s="223"/>
      <c r="F34" s="223"/>
    </row>
    <row r="35" spans="5:12" ht="9.9499999999999993" customHeight="1" x14ac:dyDescent="0.25">
      <c r="E35" s="223"/>
      <c r="F35" s="223"/>
    </row>
    <row r="36" spans="5:12" x14ac:dyDescent="0.25">
      <c r="E36" s="223"/>
      <c r="F36" s="223"/>
    </row>
    <row r="37" spans="5:12" x14ac:dyDescent="0.25">
      <c r="E37" s="223"/>
      <c r="F37" s="223"/>
    </row>
    <row r="38" spans="5:12" x14ac:dyDescent="0.25">
      <c r="E38" s="223"/>
      <c r="F38" s="223"/>
    </row>
    <row r="39" spans="5:12" x14ac:dyDescent="0.25">
      <c r="E39" s="223"/>
      <c r="F39" s="223"/>
      <c r="L39" s="223"/>
    </row>
    <row r="40" spans="5:12" x14ac:dyDescent="0.25">
      <c r="E40" s="223"/>
      <c r="F40" s="223"/>
      <c r="L40" s="223"/>
    </row>
    <row r="41" spans="5:12" x14ac:dyDescent="0.25">
      <c r="E41" s="223"/>
      <c r="F41" s="223"/>
      <c r="L41" s="223"/>
    </row>
    <row r="42" spans="5:12" x14ac:dyDescent="0.25">
      <c r="E42" s="223"/>
      <c r="F42" s="223"/>
      <c r="L42" s="223"/>
    </row>
    <row r="43" spans="5:12" x14ac:dyDescent="0.25">
      <c r="E43" s="223"/>
      <c r="F43" s="223"/>
      <c r="L43" s="223"/>
    </row>
    <row r="44" spans="5:12" x14ac:dyDescent="0.25">
      <c r="E44" s="223"/>
      <c r="F44" s="223"/>
      <c r="L44" s="223"/>
    </row>
  </sheetData>
  <mergeCells count="15">
    <mergeCell ref="E31:F31"/>
    <mergeCell ref="E7:K7"/>
    <mergeCell ref="A28:K28"/>
    <mergeCell ref="A29:K29"/>
    <mergeCell ref="A30:K30"/>
    <mergeCell ref="A1:K1"/>
    <mergeCell ref="A2:K2"/>
    <mergeCell ref="A3:K3"/>
    <mergeCell ref="A4:A7"/>
    <mergeCell ref="B4:D5"/>
    <mergeCell ref="E4:I4"/>
    <mergeCell ref="J4:K5"/>
    <mergeCell ref="E5:G5"/>
    <mergeCell ref="G6:I6"/>
    <mergeCell ref="B7:D7"/>
  </mergeCells>
  <hyperlinks>
    <hyperlink ref="A1" location="Inhalt!Druckbereich" display="Zum Inhaltsverzeichnis" xr:uid="{79AD4A51-9B1D-444D-866A-D267EFFD9610}"/>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3D749-AB8F-4B33-A91D-BBC725109E52}">
  <dimension ref="A1:R40"/>
  <sheetViews>
    <sheetView showGridLines="0" zoomScaleNormal="100" zoomScaleSheetLayoutView="75" workbookViewId="0">
      <selection activeCell="S38" sqref="S38"/>
    </sheetView>
  </sheetViews>
  <sheetFormatPr baseColWidth="10" defaultColWidth="10" defaultRowHeight="8.25" x14ac:dyDescent="0.25"/>
  <cols>
    <col min="1" max="1" width="15.875" style="223" customWidth="1"/>
    <col min="2" max="2" width="8.125" style="223" customWidth="1"/>
    <col min="3" max="4" width="8.25" style="223" customWidth="1"/>
    <col min="5" max="6" width="4.375" style="232" customWidth="1"/>
    <col min="7" max="11" width="8.25" style="223" customWidth="1"/>
    <col min="12" max="12" width="8.25" style="234" customWidth="1"/>
    <col min="13"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066" t="s">
        <v>637</v>
      </c>
      <c r="B2" s="1066"/>
      <c r="C2" s="1066"/>
      <c r="D2" s="1066"/>
      <c r="E2" s="1066"/>
      <c r="F2" s="1066"/>
      <c r="G2" s="1066"/>
      <c r="H2" s="1066"/>
      <c r="I2" s="1066"/>
      <c r="J2" s="1066"/>
      <c r="K2" s="137" t="s">
        <v>668</v>
      </c>
    </row>
    <row r="3" spans="1:18" s="3" customFormat="1" ht="5.0999999999999996" customHeight="1" x14ac:dyDescent="0.15">
      <c r="A3" s="956" t="s">
        <v>1614</v>
      </c>
      <c r="B3" s="956"/>
      <c r="C3" s="956"/>
      <c r="D3" s="956"/>
      <c r="E3" s="956"/>
      <c r="F3" s="956"/>
      <c r="G3" s="956"/>
      <c r="H3" s="956"/>
      <c r="I3" s="956"/>
      <c r="J3" s="956"/>
      <c r="K3" s="137" t="s">
        <v>668</v>
      </c>
      <c r="L3" s="763"/>
      <c r="M3" s="763"/>
      <c r="N3" s="747"/>
      <c r="O3" s="748"/>
      <c r="P3" s="748"/>
      <c r="Q3" s="179"/>
      <c r="R3" s="179"/>
    </row>
    <row r="4" spans="1:18" s="133" customFormat="1" ht="24.95" customHeight="1" x14ac:dyDescent="0.25">
      <c r="A4" s="977" t="s">
        <v>206</v>
      </c>
      <c r="B4" s="1040" t="s">
        <v>638</v>
      </c>
      <c r="C4" s="977"/>
      <c r="D4" s="1041"/>
      <c r="E4" s="1045" t="s">
        <v>639</v>
      </c>
      <c r="F4" s="1046"/>
      <c r="G4" s="1046"/>
      <c r="H4" s="1094"/>
      <c r="I4" s="1045" t="s">
        <v>640</v>
      </c>
      <c r="J4" s="1020"/>
      <c r="K4" s="137" t="s">
        <v>668</v>
      </c>
    </row>
    <row r="5" spans="1:18" s="133" customFormat="1" ht="12" customHeight="1" x14ac:dyDescent="0.25">
      <c r="A5" s="1021"/>
      <c r="B5" s="309">
        <v>2014</v>
      </c>
      <c r="C5" s="309">
        <v>2018</v>
      </c>
      <c r="D5" s="309">
        <v>2019</v>
      </c>
      <c r="E5" s="1034">
        <v>2014</v>
      </c>
      <c r="F5" s="1036"/>
      <c r="G5" s="309">
        <v>2018</v>
      </c>
      <c r="H5" s="309">
        <v>2019</v>
      </c>
      <c r="I5" s="211" t="s">
        <v>267</v>
      </c>
      <c r="J5" s="682" t="s">
        <v>247</v>
      </c>
      <c r="K5" s="137" t="s">
        <v>668</v>
      </c>
    </row>
    <row r="6" spans="1:18" s="133" customFormat="1" ht="12" customHeight="1" x14ac:dyDescent="0.25">
      <c r="A6" s="979"/>
      <c r="B6" s="1034" t="s">
        <v>641</v>
      </c>
      <c r="C6" s="1035"/>
      <c r="D6" s="1035"/>
      <c r="E6" s="1035"/>
      <c r="F6" s="1035"/>
      <c r="G6" s="1035"/>
      <c r="H6" s="1036"/>
      <c r="I6" s="1070" t="s">
        <v>1</v>
      </c>
      <c r="J6" s="1077"/>
      <c r="K6" s="137" t="s">
        <v>668</v>
      </c>
    </row>
    <row r="7" spans="1:18" s="133" customFormat="1" ht="6" customHeight="1" x14ac:dyDescent="0.25">
      <c r="A7" s="741" t="s">
        <v>206</v>
      </c>
      <c r="B7" s="735" t="s">
        <v>1530</v>
      </c>
      <c r="C7" s="735" t="s">
        <v>1531</v>
      </c>
      <c r="D7" s="735" t="s">
        <v>1532</v>
      </c>
      <c r="E7" s="1026" t="s">
        <v>1533</v>
      </c>
      <c r="F7" s="1026"/>
      <c r="G7" s="735" t="s">
        <v>1534</v>
      </c>
      <c r="H7" s="735" t="s">
        <v>1535</v>
      </c>
      <c r="I7" s="735" t="s">
        <v>1536</v>
      </c>
      <c r="J7" s="735" t="s">
        <v>1537</v>
      </c>
      <c r="K7" s="137" t="s">
        <v>668</v>
      </c>
    </row>
    <row r="8" spans="1:18" s="133" customFormat="1" ht="9.9499999999999993" customHeight="1" x14ac:dyDescent="0.25">
      <c r="A8" s="182" t="s">
        <v>222</v>
      </c>
      <c r="B8" s="127">
        <v>7484</v>
      </c>
      <c r="C8" s="127">
        <v>5694</v>
      </c>
      <c r="D8" s="127">
        <v>5234</v>
      </c>
      <c r="E8" s="1061">
        <v>7.0124177137194525</v>
      </c>
      <c r="F8" s="1061"/>
      <c r="G8" s="104">
        <v>5.1526054410934314</v>
      </c>
      <c r="H8" s="104">
        <v>4.7206705119898178</v>
      </c>
      <c r="I8" s="683">
        <v>-30.064136825227152</v>
      </c>
      <c r="J8" s="683">
        <v>-8.0786793115560229</v>
      </c>
      <c r="K8" s="137" t="s">
        <v>668</v>
      </c>
    </row>
    <row r="9" spans="1:18" s="133" customFormat="1" ht="9.9499999999999993" customHeight="1" x14ac:dyDescent="0.25">
      <c r="A9" s="182" t="s">
        <v>223</v>
      </c>
      <c r="B9" s="127">
        <v>8896</v>
      </c>
      <c r="C9" s="127">
        <v>6552</v>
      </c>
      <c r="D9" s="127">
        <v>5381</v>
      </c>
      <c r="E9" s="1061">
        <v>7.0401992528335295</v>
      </c>
      <c r="F9" s="1061"/>
      <c r="G9" s="104">
        <v>5.0250354444464387</v>
      </c>
      <c r="H9" s="104">
        <v>4.1085111155802592</v>
      </c>
      <c r="I9" s="683">
        <v>-39.512140287769789</v>
      </c>
      <c r="J9" s="683">
        <v>-17.872405372405371</v>
      </c>
      <c r="K9" s="137" t="s">
        <v>668</v>
      </c>
    </row>
    <row r="10" spans="1:18" s="133" customFormat="1" ht="9.9499999999999993" customHeight="1" x14ac:dyDescent="0.25">
      <c r="A10" s="182" t="s">
        <v>224</v>
      </c>
      <c r="B10" s="127">
        <v>3643</v>
      </c>
      <c r="C10" s="127">
        <v>3168</v>
      </c>
      <c r="D10" s="127">
        <v>3129</v>
      </c>
      <c r="E10" s="1061">
        <v>10.587066342225249</v>
      </c>
      <c r="F10" s="1061"/>
      <c r="G10" s="104">
        <v>8.7394791071827598</v>
      </c>
      <c r="H10" s="104">
        <v>8.5664067633273469</v>
      </c>
      <c r="I10" s="683">
        <v>-14.109250617622838</v>
      </c>
      <c r="J10" s="683">
        <v>-1.231060606060606</v>
      </c>
      <c r="K10" s="137" t="s">
        <v>668</v>
      </c>
    </row>
    <row r="11" spans="1:18" s="133" customFormat="1" ht="9.9499999999999993" customHeight="1" x14ac:dyDescent="0.25">
      <c r="A11" s="182" t="s">
        <v>225</v>
      </c>
      <c r="B11" s="127">
        <v>3475</v>
      </c>
      <c r="C11" s="127">
        <v>2535</v>
      </c>
      <c r="D11" s="127">
        <v>2481</v>
      </c>
      <c r="E11" s="1061">
        <v>14.177435397812717</v>
      </c>
      <c r="F11" s="1061"/>
      <c r="G11" s="104">
        <v>10.113389649155144</v>
      </c>
      <c r="H11" s="104">
        <v>9.8601065098163883</v>
      </c>
      <c r="I11" s="683">
        <v>-28.604316546762593</v>
      </c>
      <c r="J11" s="683">
        <v>-2.1301775147928992</v>
      </c>
      <c r="K11" s="137" t="s">
        <v>668</v>
      </c>
    </row>
    <row r="12" spans="1:18" s="133" customFormat="1" ht="9.9499999999999993" customHeight="1" x14ac:dyDescent="0.25">
      <c r="A12" s="182" t="s">
        <v>226</v>
      </c>
      <c r="B12" s="127">
        <v>1303</v>
      </c>
      <c r="C12" s="127">
        <v>996</v>
      </c>
      <c r="D12" s="127">
        <v>822</v>
      </c>
      <c r="E12" s="1061">
        <v>19.802371421363464</v>
      </c>
      <c r="F12" s="1061"/>
      <c r="G12" s="104">
        <v>14.634361362935101</v>
      </c>
      <c r="H12" s="104">
        <v>12.031897702522308</v>
      </c>
      <c r="I12" s="683">
        <v>-36.914811972371453</v>
      </c>
      <c r="J12" s="683">
        <v>-17.46987951807229</v>
      </c>
      <c r="K12" s="137" t="s">
        <v>668</v>
      </c>
    </row>
    <row r="13" spans="1:18" s="133" customFormat="1" ht="9.9499999999999993" customHeight="1" x14ac:dyDescent="0.25">
      <c r="A13" s="182" t="s">
        <v>227</v>
      </c>
      <c r="B13" s="127">
        <v>2352</v>
      </c>
      <c r="C13" s="127">
        <v>1760</v>
      </c>
      <c r="D13" s="127">
        <v>1612</v>
      </c>
      <c r="E13" s="1061">
        <v>13.448337969541116</v>
      </c>
      <c r="F13" s="1061"/>
      <c r="G13" s="104">
        <v>9.5952337856904535</v>
      </c>
      <c r="H13" s="104">
        <v>8.7457735994826322</v>
      </c>
      <c r="I13" s="683">
        <v>-31.462585034013607</v>
      </c>
      <c r="J13" s="683">
        <v>-8.4090909090909083</v>
      </c>
      <c r="K13" s="137" t="s">
        <v>668</v>
      </c>
    </row>
    <row r="14" spans="1:18" s="133" customFormat="1" ht="9.9499999999999993" customHeight="1" x14ac:dyDescent="0.25">
      <c r="A14" s="182" t="s">
        <v>228</v>
      </c>
      <c r="B14" s="127">
        <v>5341</v>
      </c>
      <c r="C14" s="127">
        <v>3984</v>
      </c>
      <c r="D14" s="127">
        <v>3684</v>
      </c>
      <c r="E14" s="1061">
        <v>8.8068535491652771</v>
      </c>
      <c r="F14" s="1061"/>
      <c r="G14" s="104">
        <v>6.3739308786873288</v>
      </c>
      <c r="H14" s="104">
        <v>5.8702699033461014</v>
      </c>
      <c r="I14" s="683">
        <v>-31.024152780378206</v>
      </c>
      <c r="J14" s="683">
        <v>-7.5301204819277112</v>
      </c>
      <c r="K14" s="137" t="s">
        <v>668</v>
      </c>
    </row>
    <row r="15" spans="1:18" s="133" customFormat="1" ht="9.9499999999999993" customHeight="1" x14ac:dyDescent="0.25">
      <c r="A15" s="182" t="s">
        <v>229</v>
      </c>
      <c r="B15" s="127">
        <v>2014</v>
      </c>
      <c r="C15" s="127">
        <v>1674</v>
      </c>
      <c r="D15" s="127">
        <v>1550</v>
      </c>
      <c r="E15" s="1061">
        <v>12.608611543953909</v>
      </c>
      <c r="F15" s="1061"/>
      <c r="G15" s="104">
        <v>10.400364323395413</v>
      </c>
      <c r="H15" s="104">
        <v>9.6329414279872374</v>
      </c>
      <c r="I15" s="683">
        <v>-23.038728897715988</v>
      </c>
      <c r="J15" s="683">
        <v>-7.4074074074074066</v>
      </c>
      <c r="K15" s="137" t="s">
        <v>668</v>
      </c>
    </row>
    <row r="16" spans="1:18" s="318" customFormat="1" ht="12" customHeight="1" x14ac:dyDescent="0.25">
      <c r="A16" s="199" t="s">
        <v>3</v>
      </c>
      <c r="B16" s="201">
        <v>11613</v>
      </c>
      <c r="C16" s="201">
        <v>9698</v>
      </c>
      <c r="D16" s="201">
        <v>9247</v>
      </c>
      <c r="E16" s="1067">
        <v>14.863275907990268</v>
      </c>
      <c r="F16" s="1067"/>
      <c r="G16" s="347">
        <v>12.154531749108306</v>
      </c>
      <c r="H16" s="347">
        <v>11.57178127218514</v>
      </c>
      <c r="I16" s="690">
        <v>-20.373719107896324</v>
      </c>
      <c r="J16" s="690">
        <v>-4.6504433903897713</v>
      </c>
      <c r="K16" s="137" t="s">
        <v>668</v>
      </c>
    </row>
    <row r="17" spans="1:13" s="133" customFormat="1" ht="9.9499999999999993" customHeight="1" x14ac:dyDescent="0.25">
      <c r="A17" s="182" t="s">
        <v>230</v>
      </c>
      <c r="B17" s="127">
        <v>22485</v>
      </c>
      <c r="C17" s="127">
        <v>17382</v>
      </c>
      <c r="D17" s="127">
        <v>15797</v>
      </c>
      <c r="E17" s="1061">
        <v>12.781777511234152</v>
      </c>
      <c r="F17" s="1061"/>
      <c r="G17" s="104">
        <v>9.702839244350784</v>
      </c>
      <c r="H17" s="104">
        <v>8.8105314099599887</v>
      </c>
      <c r="I17" s="683">
        <v>-29.744273960418056</v>
      </c>
      <c r="J17" s="683">
        <v>-9.118628466229433</v>
      </c>
      <c r="K17" s="137" t="s">
        <v>668</v>
      </c>
    </row>
    <row r="18" spans="1:13" s="133" customFormat="1" ht="9.9499999999999993" customHeight="1" x14ac:dyDescent="0.25">
      <c r="A18" s="182" t="s">
        <v>231</v>
      </c>
      <c r="B18" s="127">
        <v>3834</v>
      </c>
      <c r="C18" s="127">
        <v>2858</v>
      </c>
      <c r="D18" s="127">
        <v>2742</v>
      </c>
      <c r="E18" s="1061">
        <v>9.5832654289573593</v>
      </c>
      <c r="F18" s="1061"/>
      <c r="G18" s="104">
        <v>7.0081586933535789</v>
      </c>
      <c r="H18" s="104">
        <v>6.7048400778270052</v>
      </c>
      <c r="I18" s="683">
        <v>-28.482003129890455</v>
      </c>
      <c r="J18" s="683">
        <v>-4.0587823652904129</v>
      </c>
      <c r="K18" s="137" t="s">
        <v>668</v>
      </c>
    </row>
    <row r="19" spans="1:13" s="133" customFormat="1" ht="9.9499999999999993" customHeight="1" x14ac:dyDescent="0.25">
      <c r="A19" s="182" t="s">
        <v>232</v>
      </c>
      <c r="B19" s="127">
        <v>1510</v>
      </c>
      <c r="C19" s="127">
        <v>1132</v>
      </c>
      <c r="D19" s="127">
        <v>1103</v>
      </c>
      <c r="E19" s="1061">
        <v>15.261049859163755</v>
      </c>
      <c r="F19" s="1061"/>
      <c r="G19" s="104">
        <v>11.408760153998104</v>
      </c>
      <c r="H19" s="104">
        <v>11.16105308532792</v>
      </c>
      <c r="I19" s="683">
        <v>-26.953642384105958</v>
      </c>
      <c r="J19" s="683">
        <v>-2.5618374558303887</v>
      </c>
      <c r="K19" s="137" t="s">
        <v>668</v>
      </c>
    </row>
    <row r="20" spans="1:13" s="133" customFormat="1" ht="9.9499999999999993" customHeight="1" x14ac:dyDescent="0.25">
      <c r="A20" s="182" t="s">
        <v>233</v>
      </c>
      <c r="B20" s="127">
        <v>3827</v>
      </c>
      <c r="C20" s="127">
        <v>3173</v>
      </c>
      <c r="D20" s="127">
        <v>2982</v>
      </c>
      <c r="E20" s="1061">
        <v>9.4597931600282088</v>
      </c>
      <c r="F20" s="1061"/>
      <c r="G20" s="104">
        <v>7.7860024705160056</v>
      </c>
      <c r="H20" s="104">
        <v>7.3219959436829978</v>
      </c>
      <c r="I20" s="683">
        <v>-22.079958191795139</v>
      </c>
      <c r="J20" s="683">
        <v>-6.0195398676331546</v>
      </c>
      <c r="K20" s="137" t="s">
        <v>668</v>
      </c>
    </row>
    <row r="21" spans="1:13" s="133" customFormat="1" ht="9.9499999999999993" customHeight="1" x14ac:dyDescent="0.25">
      <c r="A21" s="182" t="s">
        <v>234</v>
      </c>
      <c r="B21" s="127">
        <v>2794</v>
      </c>
      <c r="C21" s="127">
        <v>2309</v>
      </c>
      <c r="D21" s="127">
        <v>2355</v>
      </c>
      <c r="E21" s="1061">
        <v>12.484857530080507</v>
      </c>
      <c r="F21" s="1061"/>
      <c r="G21" s="104">
        <v>10.429648206023721</v>
      </c>
      <c r="H21" s="104">
        <v>10.703144315653223</v>
      </c>
      <c r="I21" s="683">
        <v>-15.712240515390121</v>
      </c>
      <c r="J21" s="683">
        <v>1.9922044174967519</v>
      </c>
      <c r="K21" s="137" t="s">
        <v>668</v>
      </c>
    </row>
    <row r="22" spans="1:13" s="133" customFormat="1" ht="9.9499999999999993" customHeight="1" x14ac:dyDescent="0.25">
      <c r="A22" s="182" t="s">
        <v>235</v>
      </c>
      <c r="B22" s="127">
        <v>3835</v>
      </c>
      <c r="C22" s="127">
        <v>3087</v>
      </c>
      <c r="D22" s="127">
        <v>3073</v>
      </c>
      <c r="E22" s="1061">
        <v>13.59585324703364</v>
      </c>
      <c r="F22" s="1061"/>
      <c r="G22" s="104">
        <v>10.670669002899091</v>
      </c>
      <c r="H22" s="104">
        <v>10.596971948887628</v>
      </c>
      <c r="I22" s="683">
        <v>-19.869621903520208</v>
      </c>
      <c r="J22" s="683">
        <v>-0.45351473922902497</v>
      </c>
      <c r="K22" s="137" t="s">
        <v>668</v>
      </c>
    </row>
    <row r="23" spans="1:13" s="133" customFormat="1" ht="9.9499999999999993" customHeight="1" x14ac:dyDescent="0.25">
      <c r="A23" s="182" t="s">
        <v>236</v>
      </c>
      <c r="B23" s="127">
        <v>1892</v>
      </c>
      <c r="C23" s="127">
        <v>1595</v>
      </c>
      <c r="D23" s="127">
        <v>1440</v>
      </c>
      <c r="E23" s="1061">
        <v>8.7729792239901112</v>
      </c>
      <c r="F23" s="1061"/>
      <c r="G23" s="104">
        <v>7.4343031331276279</v>
      </c>
      <c r="H23" s="104">
        <v>6.737929630747419</v>
      </c>
      <c r="I23" s="683">
        <v>-23.890063424947147</v>
      </c>
      <c r="J23" s="683">
        <v>-9.7178683385579934</v>
      </c>
      <c r="K23" s="137" t="s">
        <v>668</v>
      </c>
    </row>
    <row r="24" spans="1:13" s="366" customFormat="1" ht="18" customHeight="1" x14ac:dyDescent="0.25">
      <c r="A24" s="204" t="s">
        <v>2</v>
      </c>
      <c r="B24" s="206">
        <v>86298</v>
      </c>
      <c r="C24" s="206">
        <v>67597</v>
      </c>
      <c r="D24" s="206">
        <v>62632</v>
      </c>
      <c r="E24" s="1062">
        <v>10.663944015047704</v>
      </c>
      <c r="F24" s="1062"/>
      <c r="G24" s="348">
        <v>8.1553238289834731</v>
      </c>
      <c r="H24" s="348">
        <v>7.539387437049089</v>
      </c>
      <c r="I24" s="692">
        <v>-27.423578761964357</v>
      </c>
      <c r="J24" s="692">
        <v>-7.3450005177744568</v>
      </c>
      <c r="K24" s="137" t="s">
        <v>668</v>
      </c>
    </row>
    <row r="25" spans="1:13" s="133" customFormat="1" ht="9.9499999999999993" customHeight="1" x14ac:dyDescent="0.25">
      <c r="A25" s="182" t="s">
        <v>237</v>
      </c>
      <c r="B25" s="127">
        <v>68653</v>
      </c>
      <c r="C25" s="127">
        <v>53143</v>
      </c>
      <c r="D25" s="127">
        <v>48695</v>
      </c>
      <c r="E25" s="1061">
        <v>10.562720702558705</v>
      </c>
      <c r="F25" s="1061"/>
      <c r="G25" s="104">
        <v>7.966117878997693</v>
      </c>
      <c r="H25" s="104">
        <v>7.2804004637388582</v>
      </c>
      <c r="I25" s="683">
        <v>-29.070834486475462</v>
      </c>
      <c r="J25" s="683">
        <v>-8.3698699734678144</v>
      </c>
      <c r="K25" s="137" t="s">
        <v>668</v>
      </c>
    </row>
    <row r="26" spans="1:13" s="133" customFormat="1" ht="9.9499999999999993" customHeight="1" x14ac:dyDescent="0.25">
      <c r="A26" s="182" t="s">
        <v>238</v>
      </c>
      <c r="B26" s="127">
        <v>17645</v>
      </c>
      <c r="C26" s="127">
        <v>14454</v>
      </c>
      <c r="D26" s="127">
        <v>13937</v>
      </c>
      <c r="E26" s="1061">
        <v>11.076956377570975</v>
      </c>
      <c r="F26" s="1061"/>
      <c r="G26" s="104">
        <v>8.9356422330574254</v>
      </c>
      <c r="H26" s="104">
        <v>8.609461141135057</v>
      </c>
      <c r="I26" s="683">
        <v>-21.014451686030036</v>
      </c>
      <c r="J26" s="683">
        <v>-3.576864535768645</v>
      </c>
      <c r="K26" s="137" t="s">
        <v>668</v>
      </c>
    </row>
    <row r="27" spans="1:13" ht="9.9499999999999993" customHeight="1" x14ac:dyDescent="0.25">
      <c r="A27" s="139" t="s">
        <v>671</v>
      </c>
      <c r="B27" s="139" t="s">
        <v>671</v>
      </c>
      <c r="C27" s="139" t="s">
        <v>671</v>
      </c>
      <c r="D27" s="139" t="s">
        <v>671</v>
      </c>
      <c r="E27" s="1116" t="s">
        <v>671</v>
      </c>
      <c r="F27" s="1116"/>
      <c r="G27" s="139" t="s">
        <v>671</v>
      </c>
      <c r="H27" s="139" t="s">
        <v>671</v>
      </c>
      <c r="I27" s="139" t="s">
        <v>671</v>
      </c>
      <c r="J27" s="139" t="s">
        <v>671</v>
      </c>
      <c r="K27" s="141" t="s">
        <v>672</v>
      </c>
      <c r="L27" s="139"/>
      <c r="M27" s="139"/>
    </row>
    <row r="28" spans="1:13" ht="9.9499999999999993" customHeight="1" x14ac:dyDescent="0.25">
      <c r="E28" s="223"/>
      <c r="F28" s="223"/>
    </row>
    <row r="29" spans="1:13" ht="9.9499999999999993" customHeight="1" x14ac:dyDescent="0.25">
      <c r="E29" s="223"/>
      <c r="F29" s="223"/>
    </row>
    <row r="30" spans="1:13" ht="9.9499999999999993" customHeight="1" x14ac:dyDescent="0.25">
      <c r="E30" s="223"/>
      <c r="F30" s="223"/>
    </row>
    <row r="31" spans="1:13" ht="9.9499999999999993" customHeight="1" x14ac:dyDescent="0.25">
      <c r="E31" s="223"/>
      <c r="F31" s="223"/>
    </row>
    <row r="32" spans="1:13" x14ac:dyDescent="0.25">
      <c r="E32" s="223"/>
      <c r="F32" s="223"/>
    </row>
    <row r="33" spans="5:12" x14ac:dyDescent="0.25">
      <c r="E33" s="223"/>
      <c r="F33" s="223"/>
    </row>
    <row r="34" spans="5:12" x14ac:dyDescent="0.25">
      <c r="E34" s="223"/>
      <c r="F34" s="223"/>
    </row>
    <row r="35" spans="5:12" x14ac:dyDescent="0.25">
      <c r="E35" s="223"/>
      <c r="F35" s="223"/>
      <c r="L35" s="223"/>
    </row>
    <row r="36" spans="5:12" x14ac:dyDescent="0.25">
      <c r="E36" s="223"/>
      <c r="F36" s="223"/>
      <c r="L36" s="223"/>
    </row>
    <row r="37" spans="5:12" x14ac:dyDescent="0.25">
      <c r="E37" s="223"/>
      <c r="F37" s="223"/>
      <c r="L37" s="223"/>
    </row>
    <row r="38" spans="5:12" x14ac:dyDescent="0.25">
      <c r="E38" s="223"/>
      <c r="F38" s="223"/>
      <c r="L38" s="223"/>
    </row>
    <row r="39" spans="5:12" x14ac:dyDescent="0.25">
      <c r="E39" s="223"/>
      <c r="F39" s="223"/>
      <c r="L39" s="223"/>
    </row>
    <row r="40" spans="5:12" x14ac:dyDescent="0.25">
      <c r="E40" s="223"/>
      <c r="F40" s="223"/>
      <c r="L40" s="223"/>
    </row>
  </sheetData>
  <mergeCells count="31">
    <mergeCell ref="E25:F25"/>
    <mergeCell ref="E16:F16"/>
    <mergeCell ref="E17:F17"/>
    <mergeCell ref="E18:F18"/>
    <mergeCell ref="A1:J1"/>
    <mergeCell ref="E21:F21"/>
    <mergeCell ref="E22:F22"/>
    <mergeCell ref="E23:F23"/>
    <mergeCell ref="E24:F24"/>
    <mergeCell ref="E11:F11"/>
    <mergeCell ref="E12:F12"/>
    <mergeCell ref="E13:F13"/>
    <mergeCell ref="E14:F14"/>
    <mergeCell ref="A2:J2"/>
    <mergeCell ref="E10:F10"/>
    <mergeCell ref="E26:F26"/>
    <mergeCell ref="A3:J3"/>
    <mergeCell ref="E19:F19"/>
    <mergeCell ref="E20:F20"/>
    <mergeCell ref="E27:F27"/>
    <mergeCell ref="A4:A6"/>
    <mergeCell ref="B4:D4"/>
    <mergeCell ref="E4:H4"/>
    <mergeCell ref="I4:J4"/>
    <mergeCell ref="E5:F5"/>
    <mergeCell ref="B6:H6"/>
    <mergeCell ref="I6:J6"/>
    <mergeCell ref="E15:F15"/>
    <mergeCell ref="E7:F7"/>
    <mergeCell ref="E8:F8"/>
    <mergeCell ref="E9:F9"/>
  </mergeCells>
  <hyperlinks>
    <hyperlink ref="A1" location="Inhalt!Druckbereich" display="Zum Inhaltsverzeichnis" xr:uid="{A9BF4A13-0C30-4604-B31D-57E707F9C20B}"/>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A26BE-7742-441B-B9FE-728FF733E8E0}">
  <dimension ref="A1:R60"/>
  <sheetViews>
    <sheetView showGridLines="0" zoomScaleNormal="100" zoomScaleSheetLayoutView="75" workbookViewId="0">
      <selection activeCell="S38" sqref="S38"/>
    </sheetView>
  </sheetViews>
  <sheetFormatPr baseColWidth="10" defaultColWidth="10" defaultRowHeight="8.25" x14ac:dyDescent="0.25"/>
  <cols>
    <col min="1" max="1" width="15.875" style="223" customWidth="1"/>
    <col min="2" max="4" width="8.25" style="223" customWidth="1"/>
    <col min="5" max="6" width="8.25" style="232" customWidth="1"/>
    <col min="7" max="10" width="8.25" style="223" customWidth="1"/>
    <col min="11" max="11" width="8.25" style="234" customWidth="1"/>
    <col min="12" max="12" width="8.25" style="223" customWidth="1"/>
    <col min="13" max="13" width="6.375" style="223" customWidth="1"/>
    <col min="14"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066" t="s">
        <v>642</v>
      </c>
      <c r="B2" s="1066"/>
      <c r="C2" s="1066"/>
      <c r="D2" s="1066"/>
      <c r="E2" s="1066"/>
      <c r="F2" s="1066"/>
      <c r="G2" s="1066"/>
      <c r="H2" s="1066"/>
      <c r="I2" s="1066"/>
      <c r="J2" s="1066"/>
      <c r="K2" s="137" t="s">
        <v>668</v>
      </c>
    </row>
    <row r="3" spans="1:18" s="3" customFormat="1" ht="5.0999999999999996" customHeight="1" x14ac:dyDescent="0.15">
      <c r="A3" s="956" t="s">
        <v>1614</v>
      </c>
      <c r="B3" s="956"/>
      <c r="C3" s="956"/>
      <c r="D3" s="956"/>
      <c r="E3" s="956"/>
      <c r="F3" s="956"/>
      <c r="G3" s="956"/>
      <c r="H3" s="956"/>
      <c r="I3" s="956"/>
      <c r="J3" s="956"/>
      <c r="K3" s="137" t="s">
        <v>668</v>
      </c>
      <c r="L3" s="763"/>
      <c r="M3" s="763"/>
      <c r="N3" s="756"/>
      <c r="O3" s="900"/>
      <c r="P3" s="900"/>
      <c r="Q3" s="179"/>
      <c r="R3" s="179"/>
    </row>
    <row r="4" spans="1:18" s="133" customFormat="1" ht="24.95" customHeight="1" x14ac:dyDescent="0.25">
      <c r="A4" s="977" t="s">
        <v>206</v>
      </c>
      <c r="B4" s="1045" t="s">
        <v>896</v>
      </c>
      <c r="C4" s="1023"/>
      <c r="D4" s="1024"/>
      <c r="E4" s="887" t="s">
        <v>643</v>
      </c>
      <c r="F4" s="1042" t="s">
        <v>644</v>
      </c>
      <c r="G4" s="1023"/>
      <c r="H4" s="1024"/>
      <c r="I4" s="1045" t="s">
        <v>645</v>
      </c>
      <c r="J4" s="1023"/>
      <c r="K4" s="137" t="s">
        <v>668</v>
      </c>
    </row>
    <row r="5" spans="1:18" s="133" customFormat="1" ht="12" customHeight="1" x14ac:dyDescent="0.25">
      <c r="A5" s="978"/>
      <c r="B5" s="885">
        <v>2011</v>
      </c>
      <c r="C5" s="889">
        <v>2015</v>
      </c>
      <c r="D5" s="1040">
        <v>2017</v>
      </c>
      <c r="E5" s="977"/>
      <c r="F5" s="885">
        <v>2011</v>
      </c>
      <c r="G5" s="889">
        <v>2015</v>
      </c>
      <c r="H5" s="884">
        <v>2017</v>
      </c>
      <c r="I5" s="697" t="s">
        <v>646</v>
      </c>
      <c r="J5" s="698" t="s">
        <v>647</v>
      </c>
      <c r="K5" s="137" t="s">
        <v>668</v>
      </c>
    </row>
    <row r="6" spans="1:18" s="133" customFormat="1" ht="12" customHeight="1" x14ac:dyDescent="0.25">
      <c r="A6" s="979"/>
      <c r="B6" s="1034" t="s">
        <v>641</v>
      </c>
      <c r="C6" s="1002"/>
      <c r="D6" s="981"/>
      <c r="E6" s="1093" t="s">
        <v>1</v>
      </c>
      <c r="F6" s="1035"/>
      <c r="G6" s="1035"/>
      <c r="H6" s="1035"/>
      <c r="I6" s="1035"/>
      <c r="J6" s="1035"/>
      <c r="K6" s="137" t="s">
        <v>668</v>
      </c>
    </row>
    <row r="7" spans="1:18" s="133" customFormat="1" ht="6" customHeight="1" x14ac:dyDescent="0.25">
      <c r="A7" s="741" t="s">
        <v>206</v>
      </c>
      <c r="B7" s="735" t="s">
        <v>1538</v>
      </c>
      <c r="C7" s="735" t="s">
        <v>1539</v>
      </c>
      <c r="D7" s="735" t="s">
        <v>1540</v>
      </c>
      <c r="E7" s="735" t="s">
        <v>1541</v>
      </c>
      <c r="F7" s="735" t="s">
        <v>1542</v>
      </c>
      <c r="G7" s="735" t="s">
        <v>1543</v>
      </c>
      <c r="H7" s="735" t="s">
        <v>1544</v>
      </c>
      <c r="I7" s="735" t="s">
        <v>1545</v>
      </c>
      <c r="J7" s="735" t="s">
        <v>1546</v>
      </c>
      <c r="K7" s="137" t="s">
        <v>668</v>
      </c>
    </row>
    <row r="8" spans="1:18" s="133" customFormat="1" ht="9.9499999999999993" customHeight="1" x14ac:dyDescent="0.25">
      <c r="A8" s="182" t="s">
        <v>222</v>
      </c>
      <c r="B8" s="699">
        <v>278295</v>
      </c>
      <c r="C8" s="699">
        <v>328297</v>
      </c>
      <c r="D8" s="699">
        <v>398612</v>
      </c>
      <c r="E8" s="100">
        <v>62.518438983271949</v>
      </c>
      <c r="F8" s="104">
        <v>2.6472919087013187</v>
      </c>
      <c r="G8" s="104">
        <v>3.0175416085380937</v>
      </c>
      <c r="H8" s="104">
        <v>3.6160449225172759</v>
      </c>
      <c r="I8" s="683">
        <v>43.233619001419356</v>
      </c>
      <c r="J8" s="683">
        <v>21.418106166063048</v>
      </c>
      <c r="K8" s="137" t="s">
        <v>668</v>
      </c>
    </row>
    <row r="9" spans="1:18" s="133" customFormat="1" ht="9.9499999999999993" customHeight="1" x14ac:dyDescent="0.25">
      <c r="A9" s="182" t="s">
        <v>223</v>
      </c>
      <c r="B9" s="699">
        <v>329341</v>
      </c>
      <c r="C9" s="699">
        <v>348253</v>
      </c>
      <c r="D9" s="699">
        <v>399357</v>
      </c>
      <c r="E9" s="100">
        <v>62.468167579383859</v>
      </c>
      <c r="F9" s="104">
        <v>2.6467182689708224</v>
      </c>
      <c r="G9" s="104">
        <v>2.7115087039263552</v>
      </c>
      <c r="H9" s="104">
        <v>3.0726377765556347</v>
      </c>
      <c r="I9" s="683">
        <v>21.259424122717789</v>
      </c>
      <c r="J9" s="683">
        <v>14.674389021774401</v>
      </c>
      <c r="K9" s="137" t="s">
        <v>668</v>
      </c>
    </row>
    <row r="10" spans="1:18" s="133" customFormat="1" ht="9.9499999999999993" customHeight="1" x14ac:dyDescent="0.25">
      <c r="A10" s="182" t="s">
        <v>224</v>
      </c>
      <c r="B10" s="699">
        <v>107917</v>
      </c>
      <c r="C10" s="699">
        <v>116424</v>
      </c>
      <c r="D10" s="699">
        <v>135680</v>
      </c>
      <c r="E10" s="100">
        <v>61.998820754716974</v>
      </c>
      <c r="F10" s="104">
        <v>3.2446462750172733</v>
      </c>
      <c r="G10" s="104">
        <v>3.3074708717053909</v>
      </c>
      <c r="H10" s="104">
        <v>3.7548135530836491</v>
      </c>
      <c r="I10" s="683">
        <v>25.726252583003607</v>
      </c>
      <c r="J10" s="683">
        <v>16.539545110973684</v>
      </c>
      <c r="K10" s="137" t="s">
        <v>668</v>
      </c>
    </row>
    <row r="11" spans="1:18" s="133" customFormat="1" ht="9.9499999999999993" customHeight="1" x14ac:dyDescent="0.25">
      <c r="A11" s="182" t="s">
        <v>225</v>
      </c>
      <c r="B11" s="699">
        <v>95970</v>
      </c>
      <c r="C11" s="699">
        <v>111595</v>
      </c>
      <c r="D11" s="699">
        <v>132426</v>
      </c>
      <c r="E11" s="100">
        <v>62.511893434823975</v>
      </c>
      <c r="F11" s="104">
        <v>3.9120651562461783</v>
      </c>
      <c r="G11" s="104">
        <v>4.4910589312893539</v>
      </c>
      <c r="H11" s="104">
        <v>5.2884937940288497</v>
      </c>
      <c r="I11" s="683">
        <v>37.986870897155363</v>
      </c>
      <c r="J11" s="683">
        <v>18.666606926833641</v>
      </c>
      <c r="K11" s="137" t="s">
        <v>668</v>
      </c>
    </row>
    <row r="12" spans="1:18" s="133" customFormat="1" ht="9.9499999999999993" customHeight="1" x14ac:dyDescent="0.25">
      <c r="A12" s="182" t="s">
        <v>386</v>
      </c>
      <c r="B12" s="699">
        <v>22178</v>
      </c>
      <c r="C12" s="699">
        <v>24787</v>
      </c>
      <c r="D12" s="699">
        <v>28998</v>
      </c>
      <c r="E12" s="100">
        <v>63.694047865370031</v>
      </c>
      <c r="F12" s="104">
        <v>3.4005844994188736</v>
      </c>
      <c r="G12" s="104">
        <v>3.691348629687158</v>
      </c>
      <c r="H12" s="104">
        <v>4.2579496998672601</v>
      </c>
      <c r="I12" s="683">
        <v>30.751194877806835</v>
      </c>
      <c r="J12" s="683">
        <v>16.988744099729697</v>
      </c>
      <c r="K12" s="137" t="s">
        <v>668</v>
      </c>
    </row>
    <row r="13" spans="1:18" s="133" customFormat="1" ht="9.9499999999999993" customHeight="1" x14ac:dyDescent="0.25">
      <c r="A13" s="182" t="s">
        <v>227</v>
      </c>
      <c r="B13" s="699">
        <v>47207</v>
      </c>
      <c r="C13" s="699">
        <v>52649</v>
      </c>
      <c r="D13" s="699">
        <v>63145</v>
      </c>
      <c r="E13" s="100">
        <v>62.774566473988436</v>
      </c>
      <c r="F13" s="104">
        <v>2.7474890684192119</v>
      </c>
      <c r="G13" s="104">
        <v>2.9455502045419961</v>
      </c>
      <c r="H13" s="104">
        <v>3.4494456413909442</v>
      </c>
      <c r="I13" s="683">
        <v>33.761942084860294</v>
      </c>
      <c r="J13" s="683">
        <v>19.935801249786319</v>
      </c>
      <c r="K13" s="137" t="s">
        <v>668</v>
      </c>
    </row>
    <row r="14" spans="1:18" s="133" customFormat="1" ht="9.9499999999999993" customHeight="1" x14ac:dyDescent="0.25">
      <c r="A14" s="182" t="s">
        <v>228</v>
      </c>
      <c r="B14" s="699">
        <v>199655</v>
      </c>
      <c r="C14" s="699">
        <v>223579</v>
      </c>
      <c r="D14" s="699">
        <v>261757</v>
      </c>
      <c r="E14" s="100">
        <v>63.129161779818688</v>
      </c>
      <c r="F14" s="104">
        <v>3.3310415095938768</v>
      </c>
      <c r="G14" s="104">
        <v>3.6200254785650401</v>
      </c>
      <c r="H14" s="104">
        <v>4.192631992698689</v>
      </c>
      <c r="I14" s="683">
        <v>31.104655530790616</v>
      </c>
      <c r="J14" s="683">
        <v>17.075843437889962</v>
      </c>
      <c r="K14" s="137" t="s">
        <v>668</v>
      </c>
    </row>
    <row r="15" spans="1:18" s="133" customFormat="1" ht="9.9499999999999993" customHeight="1" x14ac:dyDescent="0.25">
      <c r="A15" s="182" t="s">
        <v>229</v>
      </c>
      <c r="B15" s="699">
        <v>67559</v>
      </c>
      <c r="C15" s="699">
        <v>79145</v>
      </c>
      <c r="D15" s="699">
        <v>91029</v>
      </c>
      <c r="E15" s="100">
        <v>62.921706269430622</v>
      </c>
      <c r="F15" s="104">
        <v>4.2043090449368634</v>
      </c>
      <c r="G15" s="104">
        <v>4.9086371422794635</v>
      </c>
      <c r="H15" s="104">
        <v>5.6500481963157281</v>
      </c>
      <c r="I15" s="683">
        <v>34.740005032638138</v>
      </c>
      <c r="J15" s="683">
        <v>15.015477920272916</v>
      </c>
      <c r="K15" s="137" t="s">
        <v>668</v>
      </c>
    </row>
    <row r="16" spans="1:18" s="318" customFormat="1" ht="12" customHeight="1" x14ac:dyDescent="0.25">
      <c r="A16" s="199" t="s">
        <v>3</v>
      </c>
      <c r="B16" s="703">
        <v>270399</v>
      </c>
      <c r="C16" s="703">
        <v>317568</v>
      </c>
      <c r="D16" s="703">
        <v>387293</v>
      </c>
      <c r="E16" s="252">
        <v>62.999073053218105</v>
      </c>
      <c r="F16" s="347">
        <v>3.4781348124379283</v>
      </c>
      <c r="G16" s="347">
        <v>4.006358843181042</v>
      </c>
      <c r="H16" s="347">
        <v>4.8637943430525157</v>
      </c>
      <c r="I16" s="690">
        <v>43.230189460759838</v>
      </c>
      <c r="J16" s="690">
        <v>21.95592754937525</v>
      </c>
      <c r="K16" s="137" t="s">
        <v>668</v>
      </c>
    </row>
    <row r="17" spans="1:12" s="133" customFormat="1" ht="9.9499999999999993" customHeight="1" x14ac:dyDescent="0.25">
      <c r="A17" s="182" t="s">
        <v>230</v>
      </c>
      <c r="B17" s="699">
        <v>547833</v>
      </c>
      <c r="C17" s="699">
        <v>638103</v>
      </c>
      <c r="D17" s="699">
        <v>769132</v>
      </c>
      <c r="E17" s="100">
        <v>63.15612924699532</v>
      </c>
      <c r="F17" s="104">
        <v>3.122456175108741</v>
      </c>
      <c r="G17" s="104">
        <v>3.5717020431987523</v>
      </c>
      <c r="H17" s="104">
        <v>4.293916068292031</v>
      </c>
      <c r="I17" s="683">
        <v>40.395339455637028</v>
      </c>
      <c r="J17" s="683">
        <v>20.534145741361503</v>
      </c>
      <c r="K17" s="137" t="s">
        <v>668</v>
      </c>
    </row>
    <row r="18" spans="1:12" s="133" customFormat="1" ht="9.9499999999999993" customHeight="1" x14ac:dyDescent="0.25">
      <c r="A18" s="182" t="s">
        <v>231</v>
      </c>
      <c r="B18" s="699">
        <v>112743</v>
      </c>
      <c r="C18" s="699">
        <v>132283</v>
      </c>
      <c r="D18" s="699">
        <v>161164</v>
      </c>
      <c r="E18" s="100">
        <v>63.195254523342683</v>
      </c>
      <c r="F18" s="104">
        <v>2.8256157279902196</v>
      </c>
      <c r="G18" s="104">
        <v>3.2639879115762596</v>
      </c>
      <c r="H18" s="104">
        <v>3.9562272825129323</v>
      </c>
      <c r="I18" s="683">
        <v>42.948120947641982</v>
      </c>
      <c r="J18" s="683">
        <v>21.832737388780117</v>
      </c>
      <c r="K18" s="137" t="s">
        <v>668</v>
      </c>
    </row>
    <row r="19" spans="1:12" s="133" customFormat="1" ht="9.9499999999999993" customHeight="1" x14ac:dyDescent="0.25">
      <c r="A19" s="182" t="s">
        <v>232</v>
      </c>
      <c r="B19" s="699">
        <v>32793</v>
      </c>
      <c r="C19" s="699">
        <v>37991</v>
      </c>
      <c r="D19" s="699">
        <v>45582</v>
      </c>
      <c r="E19" s="100">
        <v>63.266201570795488</v>
      </c>
      <c r="F19" s="104">
        <v>3.2863492190749155</v>
      </c>
      <c r="G19" s="104">
        <v>3.8159014139255141</v>
      </c>
      <c r="H19" s="104">
        <v>4.5848517431831235</v>
      </c>
      <c r="I19" s="683">
        <v>38.999176653554116</v>
      </c>
      <c r="J19" s="683">
        <v>19.981048142981233</v>
      </c>
      <c r="K19" s="137" t="s">
        <v>668</v>
      </c>
    </row>
    <row r="20" spans="1:12" s="133" customFormat="1" ht="9.9499999999999993" customHeight="1" x14ac:dyDescent="0.25">
      <c r="A20" s="182" t="s">
        <v>233</v>
      </c>
      <c r="B20" s="699">
        <v>138987</v>
      </c>
      <c r="C20" s="699">
        <v>166792</v>
      </c>
      <c r="D20" s="699">
        <v>204797</v>
      </c>
      <c r="E20" s="100">
        <v>63.433546389839691</v>
      </c>
      <c r="F20" s="104">
        <v>3.4282378048148798</v>
      </c>
      <c r="G20" s="104">
        <v>4.0831844294932669</v>
      </c>
      <c r="H20" s="104">
        <v>5.0179256258042768</v>
      </c>
      <c r="I20" s="683">
        <v>47.349752135091769</v>
      </c>
      <c r="J20" s="683">
        <v>22.785865029497817</v>
      </c>
      <c r="K20" s="137" t="s">
        <v>668</v>
      </c>
    </row>
    <row r="21" spans="1:12" s="133" customFormat="1" ht="9.9499999999999993" customHeight="1" x14ac:dyDescent="0.25">
      <c r="A21" s="182" t="s">
        <v>234</v>
      </c>
      <c r="B21" s="699">
        <v>88021</v>
      </c>
      <c r="C21" s="699">
        <v>99119</v>
      </c>
      <c r="D21" s="699">
        <v>110624</v>
      </c>
      <c r="E21" s="100">
        <v>63.35062915822968</v>
      </c>
      <c r="F21" s="104">
        <v>3.8661048096924722</v>
      </c>
      <c r="G21" s="104">
        <v>4.4141760967637067</v>
      </c>
      <c r="H21" s="104">
        <v>4.9761569641412073</v>
      </c>
      <c r="I21" s="683">
        <v>25.679099305847469</v>
      </c>
      <c r="J21" s="683">
        <v>11.607259960249801</v>
      </c>
      <c r="K21" s="137" t="s">
        <v>668</v>
      </c>
    </row>
    <row r="22" spans="1:12" s="133" customFormat="1" ht="9.9499999999999993" customHeight="1" x14ac:dyDescent="0.25">
      <c r="A22" s="182" t="s">
        <v>235</v>
      </c>
      <c r="B22" s="699">
        <v>80221</v>
      </c>
      <c r="C22" s="699">
        <v>89428</v>
      </c>
      <c r="D22" s="699">
        <v>109162</v>
      </c>
      <c r="E22" s="100">
        <v>61.438962276249974</v>
      </c>
      <c r="F22" s="104">
        <v>2.8627189567300175</v>
      </c>
      <c r="G22" s="104">
        <v>3.128259769952503</v>
      </c>
      <c r="H22" s="104">
        <v>3.7774658015150417</v>
      </c>
      <c r="I22" s="683">
        <v>36.076588424477379</v>
      </c>
      <c r="J22" s="683">
        <v>22.066914165585722</v>
      </c>
      <c r="K22" s="137" t="s">
        <v>668</v>
      </c>
    </row>
    <row r="23" spans="1:12" s="133" customFormat="1" ht="9.9499999999999993" customHeight="1" x14ac:dyDescent="0.25">
      <c r="A23" s="182" t="s">
        <v>236</v>
      </c>
      <c r="B23" s="699">
        <v>82322</v>
      </c>
      <c r="C23" s="699">
        <v>94280</v>
      </c>
      <c r="D23" s="699">
        <v>115620</v>
      </c>
      <c r="E23" s="100">
        <v>62.930288877356858</v>
      </c>
      <c r="F23" s="104">
        <v>3.7734638245363614</v>
      </c>
      <c r="G23" s="104">
        <v>4.3432713844384843</v>
      </c>
      <c r="H23" s="104">
        <v>5.374662107981341</v>
      </c>
      <c r="I23" s="683">
        <v>40.448482787104297</v>
      </c>
      <c r="J23" s="683">
        <v>22.634705133644463</v>
      </c>
      <c r="K23" s="137" t="s">
        <v>668</v>
      </c>
    </row>
    <row r="24" spans="1:12" s="366" customFormat="1" ht="18" customHeight="1" x14ac:dyDescent="0.25">
      <c r="A24" s="204" t="s">
        <v>2</v>
      </c>
      <c r="B24" s="510">
        <v>2501441</v>
      </c>
      <c r="C24" s="510">
        <v>2860293</v>
      </c>
      <c r="D24" s="510">
        <v>3414378</v>
      </c>
      <c r="E24" s="253">
        <v>62.865330083546702</v>
      </c>
      <c r="F24" s="348">
        <v>3.1140375884344045</v>
      </c>
      <c r="G24" s="348">
        <v>3.4807048274767021</v>
      </c>
      <c r="H24" s="348">
        <v>4.1240259018613932</v>
      </c>
      <c r="I24" s="692">
        <v>36.496443449995425</v>
      </c>
      <c r="J24" s="692">
        <v>19.371616823870841</v>
      </c>
      <c r="K24" s="137" t="s">
        <v>668</v>
      </c>
    </row>
    <row r="25" spans="1:12" s="133" customFormat="1" ht="9.9499999999999993" customHeight="1" x14ac:dyDescent="0.25">
      <c r="A25" s="182" t="s">
        <v>237</v>
      </c>
      <c r="B25" s="160">
        <v>1920665</v>
      </c>
      <c r="C25" s="160">
        <v>2192938</v>
      </c>
      <c r="D25" s="160">
        <v>2624202</v>
      </c>
      <c r="E25" s="100">
        <v>62.858347032736049</v>
      </c>
      <c r="F25" s="104">
        <v>2.9810428789709924</v>
      </c>
      <c r="G25" s="104">
        <v>3.319744652494049</v>
      </c>
      <c r="H25" s="104">
        <v>3.9397639053014313</v>
      </c>
      <c r="I25" s="683">
        <v>36.629865176904872</v>
      </c>
      <c r="J25" s="683">
        <v>19.666037069903481</v>
      </c>
      <c r="K25" s="137" t="s">
        <v>668</v>
      </c>
    </row>
    <row r="26" spans="1:12" s="133" customFormat="1" ht="9.9499999999999993" customHeight="1" x14ac:dyDescent="0.25">
      <c r="A26" s="182" t="s">
        <v>238</v>
      </c>
      <c r="B26" s="160">
        <v>580776</v>
      </c>
      <c r="C26" s="160">
        <v>667355</v>
      </c>
      <c r="D26" s="160">
        <v>790176</v>
      </c>
      <c r="E26" s="100">
        <v>62.888521038350952</v>
      </c>
      <c r="F26" s="104">
        <v>3.6530004336230317</v>
      </c>
      <c r="G26" s="104">
        <v>4.1403678090691463</v>
      </c>
      <c r="H26" s="104">
        <v>4.8823769877970236</v>
      </c>
      <c r="I26" s="683">
        <v>36.055208892929457</v>
      </c>
      <c r="J26" s="683">
        <v>18.404147717481699</v>
      </c>
      <c r="K26" s="137" t="s">
        <v>668</v>
      </c>
    </row>
    <row r="27" spans="1:12" s="133" customFormat="1" ht="9.9499999999999993" customHeight="1" x14ac:dyDescent="0.25">
      <c r="A27" s="984" t="s">
        <v>716</v>
      </c>
      <c r="B27" s="984"/>
      <c r="C27" s="984"/>
      <c r="D27" s="984"/>
      <c r="E27" s="984"/>
      <c r="F27" s="984"/>
      <c r="G27" s="984"/>
      <c r="H27" s="984"/>
      <c r="I27" s="984"/>
      <c r="J27" s="984"/>
      <c r="K27" s="137" t="s">
        <v>668</v>
      </c>
    </row>
    <row r="28" spans="1:12" ht="30" customHeight="1" x14ac:dyDescent="0.25">
      <c r="A28" s="1083" t="s">
        <v>901</v>
      </c>
      <c r="B28" s="1083"/>
      <c r="C28" s="1083"/>
      <c r="D28" s="1083"/>
      <c r="E28" s="1083"/>
      <c r="F28" s="1083"/>
      <c r="G28" s="1083"/>
      <c r="H28" s="1083"/>
      <c r="I28" s="1083"/>
      <c r="J28" s="1083"/>
      <c r="K28" s="137" t="s">
        <v>668</v>
      </c>
      <c r="L28" s="890"/>
    </row>
    <row r="29" spans="1:12" ht="9.9499999999999993" customHeight="1" x14ac:dyDescent="0.25">
      <c r="A29" s="895" t="s">
        <v>671</v>
      </c>
      <c r="B29" s="895" t="s">
        <v>671</v>
      </c>
      <c r="C29" s="895" t="s">
        <v>671</v>
      </c>
      <c r="D29" s="895" t="s">
        <v>671</v>
      </c>
      <c r="E29" s="895" t="s">
        <v>671</v>
      </c>
      <c r="F29" s="895" t="s">
        <v>671</v>
      </c>
      <c r="G29" s="895" t="s">
        <v>671</v>
      </c>
      <c r="H29" s="895" t="s">
        <v>671</v>
      </c>
      <c r="I29" s="895" t="s">
        <v>671</v>
      </c>
      <c r="J29" s="895" t="s">
        <v>671</v>
      </c>
      <c r="K29" s="141" t="s">
        <v>672</v>
      </c>
    </row>
    <row r="30" spans="1:12" ht="9.9499999999999993" customHeight="1" x14ac:dyDescent="0.25"/>
    <row r="31" spans="1:12" ht="9.9499999999999993" customHeight="1" x14ac:dyDescent="0.25"/>
    <row r="37" spans="5:11" x14ac:dyDescent="0.25">
      <c r="E37" s="223"/>
      <c r="F37" s="223"/>
      <c r="K37" s="223"/>
    </row>
    <row r="38" spans="5:11" x14ac:dyDescent="0.25">
      <c r="E38" s="223"/>
      <c r="F38" s="223"/>
      <c r="K38" s="223"/>
    </row>
    <row r="39" spans="5:11" x14ac:dyDescent="0.25">
      <c r="E39" s="223"/>
      <c r="F39" s="223"/>
      <c r="K39" s="223"/>
    </row>
    <row r="40" spans="5:11" x14ac:dyDescent="0.25">
      <c r="E40" s="223"/>
      <c r="F40" s="223"/>
      <c r="K40" s="223"/>
    </row>
    <row r="41" spans="5:11" x14ac:dyDescent="0.25">
      <c r="E41" s="223"/>
      <c r="F41" s="223"/>
      <c r="K41" s="223"/>
    </row>
    <row r="42" spans="5:11" x14ac:dyDescent="0.25">
      <c r="E42" s="223"/>
      <c r="F42" s="223"/>
      <c r="K42" s="223"/>
    </row>
    <row r="43" spans="5:11" x14ac:dyDescent="0.25">
      <c r="E43" s="223"/>
      <c r="F43" s="223"/>
      <c r="K43" s="223"/>
    </row>
    <row r="44" spans="5:11" x14ac:dyDescent="0.25">
      <c r="E44" s="223"/>
      <c r="F44" s="223"/>
      <c r="K44" s="223"/>
    </row>
    <row r="45" spans="5:11" x14ac:dyDescent="0.25">
      <c r="E45" s="223"/>
      <c r="F45" s="223"/>
      <c r="K45" s="223"/>
    </row>
    <row r="46" spans="5:11" x14ac:dyDescent="0.25">
      <c r="E46" s="223"/>
      <c r="F46" s="223"/>
      <c r="K46" s="223"/>
    </row>
    <row r="47" spans="5:11" x14ac:dyDescent="0.25">
      <c r="E47" s="223"/>
      <c r="F47" s="223"/>
      <c r="K47" s="223"/>
    </row>
    <row r="48" spans="5:11" x14ac:dyDescent="0.25">
      <c r="E48" s="223"/>
      <c r="F48" s="223"/>
      <c r="K48" s="223"/>
    </row>
    <row r="49" spans="5:11" x14ac:dyDescent="0.25">
      <c r="E49" s="223"/>
      <c r="F49" s="223"/>
      <c r="K49" s="223"/>
    </row>
    <row r="50" spans="5:11" x14ac:dyDescent="0.25">
      <c r="E50" s="223"/>
      <c r="F50" s="223"/>
      <c r="K50" s="223"/>
    </row>
    <row r="51" spans="5:11" x14ac:dyDescent="0.25">
      <c r="E51" s="223"/>
      <c r="F51" s="223"/>
      <c r="K51" s="223"/>
    </row>
    <row r="52" spans="5:11" x14ac:dyDescent="0.25">
      <c r="E52" s="223"/>
      <c r="F52" s="223"/>
      <c r="K52" s="223"/>
    </row>
    <row r="53" spans="5:11" x14ac:dyDescent="0.25">
      <c r="E53" s="223"/>
      <c r="F53" s="223"/>
      <c r="K53" s="223"/>
    </row>
    <row r="54" spans="5:11" x14ac:dyDescent="0.25">
      <c r="E54" s="223"/>
      <c r="F54" s="223"/>
      <c r="K54" s="223"/>
    </row>
    <row r="55" spans="5:11" x14ac:dyDescent="0.25">
      <c r="E55" s="223"/>
      <c r="F55" s="223"/>
      <c r="K55" s="223"/>
    </row>
    <row r="56" spans="5:11" x14ac:dyDescent="0.25">
      <c r="E56" s="223"/>
      <c r="F56" s="223"/>
      <c r="K56" s="223"/>
    </row>
    <row r="57" spans="5:11" x14ac:dyDescent="0.25">
      <c r="E57" s="223"/>
      <c r="F57" s="223"/>
      <c r="K57" s="223"/>
    </row>
    <row r="58" spans="5:11" x14ac:dyDescent="0.25">
      <c r="E58" s="223"/>
      <c r="F58" s="223"/>
      <c r="K58" s="223"/>
    </row>
    <row r="59" spans="5:11" x14ac:dyDescent="0.25">
      <c r="E59" s="223"/>
      <c r="F59" s="223"/>
      <c r="K59" s="223"/>
    </row>
    <row r="60" spans="5:11" x14ac:dyDescent="0.25">
      <c r="E60" s="223"/>
      <c r="F60" s="223"/>
      <c r="K60" s="223"/>
    </row>
  </sheetData>
  <mergeCells count="12">
    <mergeCell ref="A27:J27"/>
    <mergeCell ref="A28:J28"/>
    <mergeCell ref="A1:J1"/>
    <mergeCell ref="A2:J2"/>
    <mergeCell ref="A3:J3"/>
    <mergeCell ref="A4:A6"/>
    <mergeCell ref="B4:D4"/>
    <mergeCell ref="F4:H4"/>
    <mergeCell ref="I4:J4"/>
    <mergeCell ref="D5:E5"/>
    <mergeCell ref="B6:D6"/>
    <mergeCell ref="E6:J6"/>
  </mergeCells>
  <hyperlinks>
    <hyperlink ref="A1" location="Inhalt!Druckbereich" display="Zum Inhaltsverzeichnis" xr:uid="{56B40E7A-9DDA-4662-AB94-84F24558C27F}"/>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1DAB-51B0-403C-8E37-0324ED882E0A}">
  <dimension ref="A1:R62"/>
  <sheetViews>
    <sheetView showGridLines="0" zoomScaleNormal="100" zoomScaleSheetLayoutView="75" workbookViewId="0">
      <selection activeCell="P38" sqref="P38"/>
    </sheetView>
  </sheetViews>
  <sheetFormatPr baseColWidth="10" defaultColWidth="10" defaultRowHeight="8.25" x14ac:dyDescent="0.25"/>
  <cols>
    <col min="1" max="1" width="15.875" style="223" customWidth="1"/>
    <col min="2" max="4" width="8.25" style="223" customWidth="1"/>
    <col min="5" max="6" width="8.25" style="232" customWidth="1"/>
    <col min="7" max="10" width="8.25" style="223" customWidth="1"/>
    <col min="11" max="11" width="8.25" style="234" customWidth="1"/>
    <col min="12" max="12" width="8.25" style="223" customWidth="1"/>
    <col min="13" max="13" width="6.375" style="223" customWidth="1"/>
    <col min="14" max="16384" width="10" style="223"/>
  </cols>
  <sheetData>
    <row r="1" spans="1:18" s="739" customFormat="1" ht="9.9499999999999993" customHeight="1" x14ac:dyDescent="0.25">
      <c r="A1" s="954" t="s">
        <v>927</v>
      </c>
      <c r="B1" s="954"/>
      <c r="C1" s="954"/>
      <c r="D1" s="954"/>
      <c r="E1" s="954"/>
      <c r="F1" s="954"/>
      <c r="G1" s="954"/>
      <c r="H1" s="954"/>
      <c r="I1" s="954"/>
      <c r="J1" s="954"/>
      <c r="K1" s="137" t="s">
        <v>668</v>
      </c>
    </row>
    <row r="2" spans="1:18" s="323" customFormat="1" ht="42.95" customHeight="1" x14ac:dyDescent="0.2">
      <c r="A2" s="1066" t="s">
        <v>648</v>
      </c>
      <c r="B2" s="1066"/>
      <c r="C2" s="1066"/>
      <c r="D2" s="1066"/>
      <c r="E2" s="1066"/>
      <c r="F2" s="1066"/>
      <c r="G2" s="1066"/>
      <c r="H2" s="1066"/>
      <c r="I2" s="1066"/>
      <c r="J2" s="1066"/>
      <c r="K2" s="137" t="s">
        <v>668</v>
      </c>
    </row>
    <row r="3" spans="1:18" s="3" customFormat="1" ht="5.0999999999999996" customHeight="1" x14ac:dyDescent="0.15">
      <c r="A3" s="956" t="s">
        <v>1614</v>
      </c>
      <c r="B3" s="956"/>
      <c r="C3" s="956"/>
      <c r="D3" s="956"/>
      <c r="E3" s="956"/>
      <c r="F3" s="956"/>
      <c r="G3" s="956"/>
      <c r="H3" s="956"/>
      <c r="I3" s="956"/>
      <c r="J3" s="956"/>
      <c r="K3" s="137" t="s">
        <v>668</v>
      </c>
      <c r="L3" s="763"/>
      <c r="M3" s="763"/>
      <c r="N3" s="747"/>
      <c r="O3" s="748"/>
      <c r="P3" s="748"/>
      <c r="Q3" s="179"/>
      <c r="R3" s="179"/>
    </row>
    <row r="4" spans="1:18" s="133" customFormat="1" ht="24.95" customHeight="1" x14ac:dyDescent="0.25">
      <c r="A4" s="977" t="s">
        <v>206</v>
      </c>
      <c r="B4" s="1045" t="s">
        <v>649</v>
      </c>
      <c r="C4" s="977"/>
      <c r="D4" s="1041"/>
      <c r="E4" s="821" t="s">
        <v>897</v>
      </c>
      <c r="F4" s="1042" t="s">
        <v>898</v>
      </c>
      <c r="G4" s="1043"/>
      <c r="H4" s="1044"/>
      <c r="I4" s="1045" t="s">
        <v>650</v>
      </c>
      <c r="J4" s="1020"/>
      <c r="K4" s="137" t="s">
        <v>668</v>
      </c>
    </row>
    <row r="5" spans="1:18" s="133" customFormat="1" ht="12" customHeight="1" x14ac:dyDescent="0.25">
      <c r="A5" s="1021"/>
      <c r="B5" s="309">
        <v>2014</v>
      </c>
      <c r="C5" s="309" t="s">
        <v>899</v>
      </c>
      <c r="D5" s="1034" t="s">
        <v>900</v>
      </c>
      <c r="E5" s="1036"/>
      <c r="F5" s="309">
        <v>2014</v>
      </c>
      <c r="G5" s="309">
        <v>2018</v>
      </c>
      <c r="H5" s="309">
        <v>2019</v>
      </c>
      <c r="I5" s="211" t="s">
        <v>267</v>
      </c>
      <c r="J5" s="682" t="s">
        <v>247</v>
      </c>
      <c r="K5" s="137" t="s">
        <v>668</v>
      </c>
    </row>
    <row r="6" spans="1:18" s="133" customFormat="1" ht="12" customHeight="1" x14ac:dyDescent="0.25">
      <c r="A6" s="979"/>
      <c r="B6" s="1034" t="s">
        <v>0</v>
      </c>
      <c r="C6" s="1035"/>
      <c r="D6" s="1035"/>
      <c r="E6" s="309" t="s">
        <v>1</v>
      </c>
      <c r="F6" s="1034" t="s">
        <v>0</v>
      </c>
      <c r="G6" s="1035"/>
      <c r="H6" s="1035"/>
      <c r="I6" s="1070" t="s">
        <v>1</v>
      </c>
      <c r="J6" s="1077"/>
      <c r="K6" s="137" t="s">
        <v>668</v>
      </c>
    </row>
    <row r="7" spans="1:18" s="133" customFormat="1" ht="6" customHeight="1" x14ac:dyDescent="0.25">
      <c r="A7" s="741" t="s">
        <v>206</v>
      </c>
      <c r="B7" s="735" t="s">
        <v>1547</v>
      </c>
      <c r="C7" s="735" t="s">
        <v>1548</v>
      </c>
      <c r="D7" s="735" t="s">
        <v>1549</v>
      </c>
      <c r="E7" s="735" t="s">
        <v>1550</v>
      </c>
      <c r="F7" s="735" t="s">
        <v>1551</v>
      </c>
      <c r="G7" s="735" t="s">
        <v>1552</v>
      </c>
      <c r="H7" s="735" t="s">
        <v>1553</v>
      </c>
      <c r="I7" s="735" t="s">
        <v>1554</v>
      </c>
      <c r="J7" s="735" t="s">
        <v>1555</v>
      </c>
      <c r="K7" s="137" t="s">
        <v>668</v>
      </c>
    </row>
    <row r="8" spans="1:18" s="133" customFormat="1" ht="9.9499999999999993" customHeight="1" x14ac:dyDescent="0.25">
      <c r="A8" s="182" t="s">
        <v>222</v>
      </c>
      <c r="B8" s="127">
        <v>4601</v>
      </c>
      <c r="C8" s="127">
        <v>4949</v>
      </c>
      <c r="D8" s="127">
        <v>4752</v>
      </c>
      <c r="E8" s="100">
        <v>53.409090909090907</v>
      </c>
      <c r="F8" s="118">
        <v>25.250917616480216</v>
      </c>
      <c r="G8" s="118">
        <v>26.490144210439549</v>
      </c>
      <c r="H8" s="118">
        <v>25.292982368364186</v>
      </c>
      <c r="I8" s="333">
        <v>3.2818952401651815</v>
      </c>
      <c r="J8" s="333">
        <v>-3.9806021418468376</v>
      </c>
      <c r="K8" s="137" t="s">
        <v>668</v>
      </c>
      <c r="L8" s="701"/>
      <c r="M8" s="127"/>
      <c r="O8" s="701"/>
    </row>
    <row r="9" spans="1:18" s="133" customFormat="1" ht="9.9499999999999993" customHeight="1" x14ac:dyDescent="0.25">
      <c r="A9" s="182" t="s">
        <v>223</v>
      </c>
      <c r="B9" s="127">
        <v>4675</v>
      </c>
      <c r="C9" s="165">
        <v>3944</v>
      </c>
      <c r="D9" s="165">
        <v>3755</v>
      </c>
      <c r="E9" s="100">
        <v>52.996005326231689</v>
      </c>
      <c r="F9" s="118">
        <v>22.384432883809229</v>
      </c>
      <c r="G9" s="118">
        <v>18.3830041110065</v>
      </c>
      <c r="H9" s="118">
        <v>17.373304425635318</v>
      </c>
      <c r="I9" s="333">
        <v>-19.679144385026738</v>
      </c>
      <c r="J9" s="333">
        <v>-4.7920892494929008</v>
      </c>
      <c r="K9" s="137" t="s">
        <v>668</v>
      </c>
      <c r="L9" s="701"/>
      <c r="M9" s="165"/>
      <c r="O9" s="701"/>
    </row>
    <row r="10" spans="1:18" s="133" customFormat="1" ht="9.9499999999999993" customHeight="1" x14ac:dyDescent="0.25">
      <c r="A10" s="182" t="s">
        <v>224</v>
      </c>
      <c r="B10" s="127">
        <v>2666</v>
      </c>
      <c r="C10" s="165">
        <v>2621</v>
      </c>
      <c r="D10" s="165">
        <v>2309</v>
      </c>
      <c r="E10" s="100">
        <v>59.766132524902559</v>
      </c>
      <c r="F10" s="118">
        <v>49.464719743213912</v>
      </c>
      <c r="G10" s="118">
        <v>43.904833216912657</v>
      </c>
      <c r="H10" s="118">
        <v>38.110234141092043</v>
      </c>
      <c r="I10" s="333">
        <v>-13.390847711927981</v>
      </c>
      <c r="J10" s="333">
        <v>-11.903853491033956</v>
      </c>
      <c r="K10" s="137" t="s">
        <v>668</v>
      </c>
      <c r="L10" s="701"/>
      <c r="M10" s="165"/>
      <c r="O10" s="701"/>
    </row>
    <row r="11" spans="1:18" s="133" customFormat="1" ht="9.9499999999999993" customHeight="1" x14ac:dyDescent="0.25">
      <c r="A11" s="182" t="s">
        <v>225</v>
      </c>
      <c r="B11" s="127">
        <v>1773</v>
      </c>
      <c r="C11" s="127">
        <v>2059</v>
      </c>
      <c r="D11" s="127">
        <v>1846</v>
      </c>
      <c r="E11" s="100">
        <v>52.54604550379198</v>
      </c>
      <c r="F11" s="118">
        <v>48.985613756862271</v>
      </c>
      <c r="G11" s="118">
        <v>52.448443104010437</v>
      </c>
      <c r="H11" s="118">
        <v>46.368162203165902</v>
      </c>
      <c r="I11" s="333">
        <v>4.117315284827975</v>
      </c>
      <c r="J11" s="333">
        <v>-10.344827586206897</v>
      </c>
      <c r="K11" s="137" t="s">
        <v>668</v>
      </c>
    </row>
    <row r="12" spans="1:18" s="133" customFormat="1" ht="9.9499999999999993" customHeight="1" x14ac:dyDescent="0.25">
      <c r="A12" s="182" t="s">
        <v>226</v>
      </c>
      <c r="B12" s="127">
        <v>904</v>
      </c>
      <c r="C12" s="127">
        <v>1006</v>
      </c>
      <c r="D12" s="127">
        <v>853</v>
      </c>
      <c r="E12" s="100">
        <v>57.678780773739746</v>
      </c>
      <c r="F12" s="118">
        <v>88.942236739834115</v>
      </c>
      <c r="G12" s="118">
        <v>91.400536046881385</v>
      </c>
      <c r="H12" s="118">
        <v>76.867621879787336</v>
      </c>
      <c r="I12" s="333">
        <v>-5.6415929203539816</v>
      </c>
      <c r="J12" s="333">
        <v>-15.208747514910536</v>
      </c>
      <c r="K12" s="137" t="s">
        <v>668</v>
      </c>
    </row>
    <row r="13" spans="1:18" s="133" customFormat="1" ht="9.9499999999999993" customHeight="1" x14ac:dyDescent="0.25">
      <c r="A13" s="182" t="s">
        <v>227</v>
      </c>
      <c r="B13" s="127">
        <v>2045</v>
      </c>
      <c r="C13" s="127">
        <v>1506</v>
      </c>
      <c r="D13" s="127">
        <v>1634</v>
      </c>
      <c r="E13" s="100">
        <v>55.569155446756426</v>
      </c>
      <c r="F13" s="118">
        <v>72.713179397102849</v>
      </c>
      <c r="G13" s="118">
        <v>49.141492256788773</v>
      </c>
      <c r="H13" s="118">
        <v>52.5594590943304</v>
      </c>
      <c r="I13" s="333">
        <v>-20.097799511002446</v>
      </c>
      <c r="J13" s="333">
        <v>8.4993359893758296</v>
      </c>
      <c r="K13" s="137" t="s">
        <v>668</v>
      </c>
    </row>
    <row r="14" spans="1:18" s="133" customFormat="1" ht="9.9499999999999993" customHeight="1" x14ac:dyDescent="0.25">
      <c r="A14" s="182" t="s">
        <v>228</v>
      </c>
      <c r="B14" s="127">
        <v>3948</v>
      </c>
      <c r="C14" s="127">
        <v>4181</v>
      </c>
      <c r="D14" s="127">
        <v>4116</v>
      </c>
      <c r="E14" s="100">
        <v>53.62001943634597</v>
      </c>
      <c r="F14" s="118">
        <v>39.269945063853449</v>
      </c>
      <c r="G14" s="118">
        <v>39.907794953539536</v>
      </c>
      <c r="H14" s="118">
        <v>39.03830705013236</v>
      </c>
      <c r="I14" s="333">
        <v>4.2553191489361701</v>
      </c>
      <c r="J14" s="333">
        <v>-1.5546519971298733</v>
      </c>
      <c r="K14" s="137" t="s">
        <v>668</v>
      </c>
    </row>
    <row r="15" spans="1:18" s="133" customFormat="1" ht="9.9499999999999993" customHeight="1" x14ac:dyDescent="0.25">
      <c r="A15" s="182" t="s">
        <v>229</v>
      </c>
      <c r="B15" s="127">
        <v>845</v>
      </c>
      <c r="C15" s="127">
        <v>1113</v>
      </c>
      <c r="D15" s="127">
        <v>1280</v>
      </c>
      <c r="E15" s="100">
        <v>52.656250000000007</v>
      </c>
      <c r="F15" s="118">
        <v>36.782309667870983</v>
      </c>
      <c r="G15" s="118">
        <v>45.610454752215979</v>
      </c>
      <c r="H15" s="118">
        <v>52.227843969316147</v>
      </c>
      <c r="I15" s="333">
        <v>51.479289940828401</v>
      </c>
      <c r="J15" s="333">
        <v>15.00449236298293</v>
      </c>
      <c r="K15" s="137" t="s">
        <v>668</v>
      </c>
    </row>
    <row r="16" spans="1:18" s="318" customFormat="1" ht="12" customHeight="1" x14ac:dyDescent="0.25">
      <c r="A16" s="199" t="s">
        <v>3</v>
      </c>
      <c r="B16" s="201">
        <v>3885</v>
      </c>
      <c r="C16" s="201">
        <v>5288</v>
      </c>
      <c r="D16" s="201">
        <v>4957</v>
      </c>
      <c r="E16" s="252">
        <v>50.756505951180152</v>
      </c>
      <c r="F16" s="471">
        <v>29.62936976004405</v>
      </c>
      <c r="G16" s="471">
        <v>39.794735024107872</v>
      </c>
      <c r="H16" s="471">
        <v>37.213541314763347</v>
      </c>
      <c r="I16" s="340">
        <v>27.593307593307593</v>
      </c>
      <c r="J16" s="340">
        <v>-6.2594553706505298</v>
      </c>
      <c r="K16" s="137" t="s">
        <v>668</v>
      </c>
    </row>
    <row r="17" spans="1:13" s="133" customFormat="1" ht="9.9499999999999993" customHeight="1" x14ac:dyDescent="0.25">
      <c r="A17" s="182" t="s">
        <v>230</v>
      </c>
      <c r="B17" s="127">
        <v>13198</v>
      </c>
      <c r="C17" s="127">
        <v>14502</v>
      </c>
      <c r="D17" s="127">
        <v>13503</v>
      </c>
      <c r="E17" s="100">
        <v>51.440420647263572</v>
      </c>
      <c r="F17" s="118">
        <v>45.225052719157155</v>
      </c>
      <c r="G17" s="118">
        <v>48.415916156533441</v>
      </c>
      <c r="H17" s="118">
        <v>44.888501788492476</v>
      </c>
      <c r="I17" s="333">
        <v>2.3109562054856796</v>
      </c>
      <c r="J17" s="333">
        <v>-6.88870500620604</v>
      </c>
      <c r="K17" s="137" t="s">
        <v>668</v>
      </c>
    </row>
    <row r="18" spans="1:13" s="133" customFormat="1" ht="9.9499999999999993" customHeight="1" x14ac:dyDescent="0.25">
      <c r="A18" s="182" t="s">
        <v>231</v>
      </c>
      <c r="B18" s="127">
        <v>1229</v>
      </c>
      <c r="C18" s="127">
        <v>1897</v>
      </c>
      <c r="D18" s="127">
        <v>1681</v>
      </c>
      <c r="E18" s="100">
        <v>48.958953004164194</v>
      </c>
      <c r="F18" s="118">
        <v>19.060498860867664</v>
      </c>
      <c r="G18" s="118">
        <v>28.735196905020857</v>
      </c>
      <c r="H18" s="118">
        <v>25.289071690982887</v>
      </c>
      <c r="I18" s="333">
        <v>36.777868185516681</v>
      </c>
      <c r="J18" s="333">
        <v>-11.386399578281498</v>
      </c>
      <c r="K18" s="137" t="s">
        <v>668</v>
      </c>
    </row>
    <row r="19" spans="1:13" s="133" customFormat="1" ht="9.9499999999999993" customHeight="1" x14ac:dyDescent="0.25">
      <c r="A19" s="182" t="s">
        <v>232</v>
      </c>
      <c r="B19" s="127">
        <v>817</v>
      </c>
      <c r="C19" s="127">
        <v>624</v>
      </c>
      <c r="D19" s="127">
        <v>704</v>
      </c>
      <c r="E19" s="100">
        <v>50.14204545454546</v>
      </c>
      <c r="F19" s="118">
        <v>57.69203609812589</v>
      </c>
      <c r="G19" s="118">
        <v>42.846548930209565</v>
      </c>
      <c r="H19" s="118">
        <v>48.32177912004942</v>
      </c>
      <c r="I19" s="333">
        <v>-13.83108935128519</v>
      </c>
      <c r="J19" s="333">
        <v>12.820512820512819</v>
      </c>
      <c r="K19" s="137" t="s">
        <v>668</v>
      </c>
    </row>
    <row r="20" spans="1:13" s="133" customFormat="1" ht="9.9499999999999993" customHeight="1" x14ac:dyDescent="0.25">
      <c r="A20" s="182" t="s">
        <v>233</v>
      </c>
      <c r="B20" s="127">
        <v>2800</v>
      </c>
      <c r="C20" s="127">
        <v>3502</v>
      </c>
      <c r="D20" s="127">
        <v>3054</v>
      </c>
      <c r="E20" s="100">
        <v>55.009823182711202</v>
      </c>
      <c r="F20" s="118">
        <v>47.254353307298437</v>
      </c>
      <c r="G20" s="118">
        <v>54.862506912644534</v>
      </c>
      <c r="H20" s="118">
        <v>47.487618855103676</v>
      </c>
      <c r="I20" s="333">
        <v>9.0714285714285712</v>
      </c>
      <c r="J20" s="333">
        <v>-12.792689891490577</v>
      </c>
      <c r="K20" s="137" t="s">
        <v>668</v>
      </c>
    </row>
    <row r="21" spans="1:13" s="133" customFormat="1" ht="9.9499999999999993" customHeight="1" x14ac:dyDescent="0.25">
      <c r="A21" s="182" t="s">
        <v>234</v>
      </c>
      <c r="B21" s="127">
        <v>972</v>
      </c>
      <c r="C21" s="127">
        <v>1489</v>
      </c>
      <c r="D21" s="127">
        <v>1259</v>
      </c>
      <c r="E21" s="100">
        <v>53.534551231135822</v>
      </c>
      <c r="F21" s="118">
        <v>31.987468284030289</v>
      </c>
      <c r="G21" s="118">
        <v>46.234769540322681</v>
      </c>
      <c r="H21" s="118">
        <v>39.047840583081339</v>
      </c>
      <c r="I21" s="333">
        <v>29.526748971193417</v>
      </c>
      <c r="J21" s="333">
        <v>-15.446608462055069</v>
      </c>
      <c r="K21" s="137" t="s">
        <v>668</v>
      </c>
    </row>
    <row r="22" spans="1:13" s="133" customFormat="1" ht="9.9499999999999993" customHeight="1" x14ac:dyDescent="0.25">
      <c r="A22" s="182" t="s">
        <v>235</v>
      </c>
      <c r="B22" s="127">
        <v>2475</v>
      </c>
      <c r="C22" s="127">
        <v>2554</v>
      </c>
      <c r="D22" s="127">
        <v>2456</v>
      </c>
      <c r="E22" s="100">
        <v>56.881107491856675</v>
      </c>
      <c r="F22" s="118">
        <v>53.357766519348928</v>
      </c>
      <c r="G22" s="118">
        <v>54.18329397937471</v>
      </c>
      <c r="H22" s="118">
        <v>52.0438219151957</v>
      </c>
      <c r="I22" s="333">
        <v>-0.76767676767676762</v>
      </c>
      <c r="J22" s="333">
        <v>-3.837118245888802</v>
      </c>
      <c r="K22" s="137" t="s">
        <v>668</v>
      </c>
    </row>
    <row r="23" spans="1:13" s="133" customFormat="1" ht="9.9499999999999993" customHeight="1" x14ac:dyDescent="0.25">
      <c r="A23" s="182" t="s">
        <v>236</v>
      </c>
      <c r="B23" s="127">
        <v>1226</v>
      </c>
      <c r="C23" s="127">
        <v>1355</v>
      </c>
      <c r="D23" s="127">
        <v>1351</v>
      </c>
      <c r="E23" s="100">
        <v>49.888971132494447</v>
      </c>
      <c r="F23" s="118">
        <v>40.016058646699982</v>
      </c>
      <c r="G23" s="118">
        <v>41.781398489702653</v>
      </c>
      <c r="H23" s="118">
        <v>41.63777294931657</v>
      </c>
      <c r="I23" s="333">
        <v>10.195758564437195</v>
      </c>
      <c r="J23" s="333">
        <v>-0.29520295202952029</v>
      </c>
      <c r="K23" s="137" t="s">
        <v>668</v>
      </c>
    </row>
    <row r="24" spans="1:13" s="436" customFormat="1" ht="18" customHeight="1" x14ac:dyDescent="0.25">
      <c r="A24" s="704" t="s">
        <v>2</v>
      </c>
      <c r="B24" s="510">
        <f t="shared" ref="B24:C24" si="0">SUM(B8:B23)</f>
        <v>48059</v>
      </c>
      <c r="C24" s="510">
        <f t="shared" si="0"/>
        <v>52590</v>
      </c>
      <c r="D24" s="510">
        <v>49510</v>
      </c>
      <c r="E24" s="253">
        <v>52.963037770147444</v>
      </c>
      <c r="F24" s="705">
        <v>36.652628656759219</v>
      </c>
      <c r="G24" s="705">
        <v>38.676432042883405</v>
      </c>
      <c r="H24" s="705">
        <v>36.197071743897567</v>
      </c>
      <c r="I24" s="706">
        <v>3.0192055598327059</v>
      </c>
      <c r="J24" s="706">
        <v>-5.8566267351207459</v>
      </c>
      <c r="K24" s="137" t="s">
        <v>668</v>
      </c>
    </row>
    <row r="25" spans="1:13" s="133" customFormat="1" ht="9.9499999999999993" customHeight="1" x14ac:dyDescent="0.25">
      <c r="A25" s="182" t="s">
        <v>237</v>
      </c>
      <c r="B25" s="702">
        <f>B8+B9+B12+B13+B14+B16+B17+B18+B19+B22</f>
        <v>37777</v>
      </c>
      <c r="C25" s="127">
        <f>C8+C9+C12+C13+C14+C16+C17+C18+C19+C22</f>
        <v>40451</v>
      </c>
      <c r="D25" s="127">
        <v>38411</v>
      </c>
      <c r="E25" s="100">
        <v>52.510999453281613</v>
      </c>
      <c r="F25" s="118">
        <v>35.048173727313021</v>
      </c>
      <c r="G25" s="118">
        <v>36.510844581012989</v>
      </c>
      <c r="H25" s="118">
        <v>34.483888560956835</v>
      </c>
      <c r="I25" s="333">
        <v>1.6782698467321384</v>
      </c>
      <c r="J25" s="333">
        <v>-5.0431386121480308</v>
      </c>
      <c r="K25" s="137" t="s">
        <v>668</v>
      </c>
    </row>
    <row r="26" spans="1:13" s="133" customFormat="1" ht="9.9499999999999993" customHeight="1" x14ac:dyDescent="0.25">
      <c r="A26" s="182" t="s">
        <v>238</v>
      </c>
      <c r="B26" s="702">
        <v>10282</v>
      </c>
      <c r="C26" s="127">
        <v>12139</v>
      </c>
      <c r="D26" s="127">
        <v>11099</v>
      </c>
      <c r="E26" s="100">
        <v>54.527434904045414</v>
      </c>
      <c r="F26" s="118">
        <v>44.063945433047614</v>
      </c>
      <c r="G26" s="118">
        <v>48.204033429511085</v>
      </c>
      <c r="H26" s="118">
        <v>43.71273498204269</v>
      </c>
      <c r="I26" s="333">
        <v>7.9459249173312578</v>
      </c>
      <c r="J26" s="333">
        <v>-8.5674273004366093</v>
      </c>
      <c r="K26" s="137" t="s">
        <v>668</v>
      </c>
    </row>
    <row r="27" spans="1:13" s="133" customFormat="1" ht="9.9499999999999993" customHeight="1" x14ac:dyDescent="0.25">
      <c r="A27" s="984" t="s">
        <v>700</v>
      </c>
      <c r="B27" s="984"/>
      <c r="C27" s="984"/>
      <c r="D27" s="984"/>
      <c r="E27" s="984"/>
      <c r="F27" s="984"/>
      <c r="G27" s="984"/>
      <c r="H27" s="984"/>
      <c r="I27" s="984"/>
      <c r="J27" s="984"/>
      <c r="K27" s="137" t="s">
        <v>668</v>
      </c>
    </row>
    <row r="28" spans="1:13" s="260" customFormat="1" ht="9" customHeight="1" x14ac:dyDescent="0.15">
      <c r="A28" s="1074" t="s">
        <v>651</v>
      </c>
      <c r="B28" s="1074"/>
      <c r="C28" s="1074"/>
      <c r="D28" s="1074"/>
      <c r="E28" s="1074"/>
      <c r="F28" s="1074"/>
      <c r="G28" s="1074"/>
      <c r="H28" s="1074"/>
      <c r="I28" s="1074"/>
      <c r="J28" s="1074"/>
      <c r="K28" s="137" t="s">
        <v>668</v>
      </c>
      <c r="L28" s="587"/>
      <c r="M28" s="587"/>
    </row>
    <row r="29" spans="1:13" ht="9" customHeight="1" x14ac:dyDescent="0.25">
      <c r="A29" s="1033" t="s">
        <v>652</v>
      </c>
      <c r="B29" s="1033"/>
      <c r="C29" s="1033"/>
      <c r="D29" s="1033"/>
      <c r="E29" s="1033"/>
      <c r="F29" s="1033"/>
      <c r="G29" s="1033"/>
      <c r="H29" s="1033"/>
      <c r="I29" s="1033"/>
      <c r="J29" s="1033"/>
      <c r="K29" s="137" t="s">
        <v>668</v>
      </c>
    </row>
    <row r="30" spans="1:13" ht="20.100000000000001" customHeight="1" x14ac:dyDescent="0.25">
      <c r="A30" s="1083" t="s">
        <v>902</v>
      </c>
      <c r="B30" s="1083"/>
      <c r="C30" s="1083"/>
      <c r="D30" s="1083"/>
      <c r="E30" s="1083"/>
      <c r="F30" s="1083"/>
      <c r="G30" s="1083"/>
      <c r="H30" s="1083"/>
      <c r="I30" s="1083"/>
      <c r="J30" s="1083"/>
      <c r="K30" s="137" t="s">
        <v>668</v>
      </c>
      <c r="L30" s="133"/>
      <c r="M30" s="133"/>
    </row>
    <row r="31" spans="1:13" ht="9.9499999999999993" customHeight="1" x14ac:dyDescent="0.25">
      <c r="A31" s="139" t="s">
        <v>671</v>
      </c>
      <c r="B31" s="139" t="s">
        <v>671</v>
      </c>
      <c r="C31" s="139" t="s">
        <v>671</v>
      </c>
      <c r="D31" s="139" t="s">
        <v>671</v>
      </c>
      <c r="E31" s="139" t="s">
        <v>671</v>
      </c>
      <c r="F31" s="139" t="s">
        <v>671</v>
      </c>
      <c r="G31" s="139" t="s">
        <v>671</v>
      </c>
      <c r="H31" s="139" t="s">
        <v>671</v>
      </c>
      <c r="I31" s="139" t="s">
        <v>671</v>
      </c>
      <c r="J31" s="139" t="s">
        <v>671</v>
      </c>
      <c r="K31" s="141" t="s">
        <v>672</v>
      </c>
    </row>
    <row r="32" spans="1:13" ht="9.9499999999999993" customHeight="1" x14ac:dyDescent="0.25"/>
    <row r="33" spans="5:11" ht="9.9499999999999993" customHeight="1" x14ac:dyDescent="0.25"/>
    <row r="39" spans="5:11" x14ac:dyDescent="0.25">
      <c r="E39" s="223"/>
      <c r="F39" s="223"/>
      <c r="K39" s="223"/>
    </row>
    <row r="40" spans="5:11" x14ac:dyDescent="0.25">
      <c r="E40" s="223"/>
      <c r="F40" s="223"/>
      <c r="K40" s="223"/>
    </row>
    <row r="41" spans="5:11" x14ac:dyDescent="0.25">
      <c r="E41" s="223"/>
      <c r="F41" s="223"/>
      <c r="K41" s="223"/>
    </row>
    <row r="42" spans="5:11" x14ac:dyDescent="0.25">
      <c r="E42" s="223"/>
      <c r="F42" s="223"/>
      <c r="K42" s="223"/>
    </row>
    <row r="43" spans="5:11" x14ac:dyDescent="0.25">
      <c r="E43" s="223"/>
      <c r="F43" s="223"/>
      <c r="K43" s="223"/>
    </row>
    <row r="44" spans="5:11" x14ac:dyDescent="0.25">
      <c r="E44" s="223"/>
      <c r="F44" s="223"/>
      <c r="K44" s="223"/>
    </row>
    <row r="45" spans="5:11" x14ac:dyDescent="0.25">
      <c r="E45" s="223"/>
      <c r="F45" s="223"/>
      <c r="K45" s="223"/>
    </row>
    <row r="46" spans="5:11" x14ac:dyDescent="0.25">
      <c r="E46" s="223"/>
      <c r="F46" s="223"/>
      <c r="K46" s="223"/>
    </row>
    <row r="47" spans="5:11" x14ac:dyDescent="0.25">
      <c r="E47" s="223"/>
      <c r="F47" s="223"/>
      <c r="K47" s="223"/>
    </row>
    <row r="48" spans="5:11" x14ac:dyDescent="0.25">
      <c r="E48" s="223"/>
      <c r="F48" s="223"/>
      <c r="K48" s="223"/>
    </row>
    <row r="49" spans="5:11" x14ac:dyDescent="0.25">
      <c r="E49" s="223"/>
      <c r="F49" s="223"/>
      <c r="K49" s="223"/>
    </row>
    <row r="50" spans="5:11" x14ac:dyDescent="0.25">
      <c r="E50" s="223"/>
      <c r="F50" s="223"/>
      <c r="K50" s="223"/>
    </row>
    <row r="51" spans="5:11" x14ac:dyDescent="0.25">
      <c r="E51" s="223"/>
      <c r="F51" s="223"/>
      <c r="K51" s="223"/>
    </row>
    <row r="52" spans="5:11" x14ac:dyDescent="0.25">
      <c r="E52" s="223"/>
      <c r="F52" s="223"/>
      <c r="K52" s="223"/>
    </row>
    <row r="53" spans="5:11" x14ac:dyDescent="0.25">
      <c r="E53" s="223"/>
      <c r="F53" s="223"/>
      <c r="K53" s="223"/>
    </row>
    <row r="54" spans="5:11" x14ac:dyDescent="0.25">
      <c r="E54" s="223"/>
      <c r="F54" s="223"/>
      <c r="K54" s="223"/>
    </row>
    <row r="55" spans="5:11" x14ac:dyDescent="0.25">
      <c r="E55" s="223"/>
      <c r="F55" s="223"/>
      <c r="K55" s="223"/>
    </row>
    <row r="56" spans="5:11" x14ac:dyDescent="0.25">
      <c r="E56" s="223"/>
      <c r="F56" s="223"/>
      <c r="K56" s="223"/>
    </row>
    <row r="57" spans="5:11" x14ac:dyDescent="0.25">
      <c r="E57" s="223"/>
      <c r="F57" s="223"/>
      <c r="K57" s="223"/>
    </row>
    <row r="58" spans="5:11" x14ac:dyDescent="0.25">
      <c r="E58" s="223"/>
      <c r="F58" s="223"/>
      <c r="K58" s="223"/>
    </row>
    <row r="59" spans="5:11" x14ac:dyDescent="0.25">
      <c r="E59" s="223"/>
      <c r="F59" s="223"/>
      <c r="K59" s="223"/>
    </row>
    <row r="60" spans="5:11" x14ac:dyDescent="0.25">
      <c r="E60" s="223"/>
      <c r="F60" s="223"/>
      <c r="K60" s="223"/>
    </row>
    <row r="61" spans="5:11" x14ac:dyDescent="0.25">
      <c r="E61" s="223"/>
      <c r="F61" s="223"/>
      <c r="K61" s="223"/>
    </row>
    <row r="62" spans="5:11" x14ac:dyDescent="0.25">
      <c r="E62" s="223"/>
      <c r="F62" s="223"/>
      <c r="K62" s="223"/>
    </row>
  </sheetData>
  <mergeCells count="15">
    <mergeCell ref="A2:J2"/>
    <mergeCell ref="A1:J1"/>
    <mergeCell ref="A3:J3"/>
    <mergeCell ref="A30:J30"/>
    <mergeCell ref="A4:A6"/>
    <mergeCell ref="B4:D4"/>
    <mergeCell ref="F4:H4"/>
    <mergeCell ref="I4:J4"/>
    <mergeCell ref="D5:E5"/>
    <mergeCell ref="B6:D6"/>
    <mergeCell ref="F6:H6"/>
    <mergeCell ref="I6:J6"/>
    <mergeCell ref="A27:J27"/>
    <mergeCell ref="A28:J28"/>
    <mergeCell ref="A29:J29"/>
  </mergeCells>
  <hyperlinks>
    <hyperlink ref="A1" location="Inhalt!Druckbereich" display="Zum Inhaltsverzeichnis" xr:uid="{38BE08F6-0F0B-448E-B3C4-0EB8BB20AA9D}"/>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03761-9832-4932-A672-BC8527B3C8B1}">
  <dimension ref="A1:AF90"/>
  <sheetViews>
    <sheetView showGridLines="0" zoomScaleNormal="100" zoomScaleSheetLayoutView="75" workbookViewId="0">
      <selection activeCell="N10" sqref="N10"/>
    </sheetView>
  </sheetViews>
  <sheetFormatPr baseColWidth="10" defaultColWidth="10" defaultRowHeight="8.25" x14ac:dyDescent="0.25"/>
  <cols>
    <col min="1" max="1" width="15.875" style="223" customWidth="1"/>
    <col min="2" max="4" width="8.25" style="223" customWidth="1"/>
    <col min="5" max="6" width="8.25" style="232" customWidth="1"/>
    <col min="7" max="17" width="8.25" style="223" customWidth="1"/>
    <col min="18" max="18" width="6.375" style="223" customWidth="1"/>
    <col min="19" max="16384" width="10" style="223"/>
  </cols>
  <sheetData>
    <row r="1" spans="1:31" s="739" customFormat="1" ht="9.9499999999999993" customHeight="1" x14ac:dyDescent="0.25">
      <c r="A1" s="954" t="s">
        <v>927</v>
      </c>
      <c r="B1" s="954"/>
      <c r="C1" s="954"/>
      <c r="D1" s="954"/>
      <c r="E1" s="954"/>
      <c r="F1" s="954"/>
      <c r="G1" s="954"/>
      <c r="H1" s="954"/>
      <c r="I1" s="954"/>
      <c r="J1" s="137" t="s">
        <v>668</v>
      </c>
      <c r="K1" s="738"/>
    </row>
    <row r="2" spans="1:31" s="323" customFormat="1" ht="42.95" customHeight="1" x14ac:dyDescent="0.2">
      <c r="A2" s="1066" t="s">
        <v>653</v>
      </c>
      <c r="B2" s="1066"/>
      <c r="C2" s="1066"/>
      <c r="D2" s="1066"/>
      <c r="E2" s="1066"/>
      <c r="F2" s="1066"/>
      <c r="G2" s="1066"/>
      <c r="H2" s="1066"/>
      <c r="I2" s="1066"/>
      <c r="J2" s="137" t="s">
        <v>668</v>
      </c>
      <c r="L2" s="718"/>
      <c r="M2" s="718"/>
      <c r="N2" s="718"/>
      <c r="O2" s="718"/>
      <c r="P2" s="718"/>
      <c r="Q2" s="718"/>
      <c r="R2" s="718"/>
      <c r="S2" s="718"/>
      <c r="T2" s="718"/>
    </row>
    <row r="3" spans="1:31" s="3" customFormat="1" ht="5.0999999999999996" customHeight="1" x14ac:dyDescent="0.15">
      <c r="A3" s="956" t="s">
        <v>1614</v>
      </c>
      <c r="B3" s="956"/>
      <c r="C3" s="956"/>
      <c r="D3" s="956"/>
      <c r="E3" s="956"/>
      <c r="F3" s="956"/>
      <c r="G3" s="956"/>
      <c r="H3" s="956"/>
      <c r="I3" s="956"/>
      <c r="J3" s="137" t="s">
        <v>668</v>
      </c>
      <c r="K3" s="763"/>
      <c r="L3" s="763"/>
      <c r="M3" s="763"/>
      <c r="N3" s="756"/>
      <c r="O3" s="900"/>
      <c r="P3" s="900"/>
      <c r="Q3" s="179"/>
      <c r="R3" s="179"/>
    </row>
    <row r="4" spans="1:31" s="133" customFormat="1" ht="24.95" customHeight="1" x14ac:dyDescent="0.25">
      <c r="A4" s="977" t="s">
        <v>206</v>
      </c>
      <c r="B4" s="1072" t="s">
        <v>654</v>
      </c>
      <c r="C4" s="1072"/>
      <c r="D4" s="1072"/>
      <c r="E4" s="1092" t="s">
        <v>655</v>
      </c>
      <c r="F4" s="998"/>
      <c r="G4" s="998"/>
      <c r="H4" s="1072" t="s">
        <v>903</v>
      </c>
      <c r="I4" s="1196"/>
      <c r="J4" s="137" t="s">
        <v>668</v>
      </c>
      <c r="K4" s="879"/>
      <c r="L4" s="128"/>
      <c r="M4" s="128"/>
      <c r="N4" s="128"/>
      <c r="O4" s="128"/>
      <c r="P4" s="128"/>
      <c r="Q4" s="128"/>
      <c r="R4" s="128"/>
      <c r="S4" s="128"/>
      <c r="T4" s="128"/>
      <c r="U4" s="128"/>
      <c r="V4" s="128"/>
      <c r="W4" s="128"/>
      <c r="X4" s="128"/>
      <c r="Y4" s="128"/>
      <c r="Z4" s="128"/>
      <c r="AA4" s="128"/>
    </row>
    <row r="5" spans="1:31" s="133" customFormat="1" ht="12" customHeight="1" x14ac:dyDescent="0.25">
      <c r="A5" s="978"/>
      <c r="B5" s="889">
        <v>2014</v>
      </c>
      <c r="C5" s="889">
        <v>2018</v>
      </c>
      <c r="D5" s="889">
        <v>2019</v>
      </c>
      <c r="E5" s="889">
        <v>2014</v>
      </c>
      <c r="F5" s="889">
        <v>2018</v>
      </c>
      <c r="G5" s="889">
        <v>2019</v>
      </c>
      <c r="H5" s="893" t="s">
        <v>267</v>
      </c>
      <c r="I5" s="894" t="s">
        <v>247</v>
      </c>
      <c r="J5" s="137" t="s">
        <v>668</v>
      </c>
      <c r="K5" s="308"/>
      <c r="L5" s="128"/>
      <c r="M5" s="128"/>
      <c r="N5" s="128"/>
      <c r="O5" s="128"/>
      <c r="P5" s="128"/>
      <c r="Q5" s="128"/>
      <c r="R5" s="128"/>
      <c r="S5" s="128"/>
      <c r="T5" s="128"/>
      <c r="U5" s="128"/>
      <c r="V5" s="128"/>
      <c r="W5" s="128"/>
      <c r="X5" s="128"/>
      <c r="Y5" s="128"/>
      <c r="Z5" s="128"/>
      <c r="AA5" s="128"/>
      <c r="AB5" s="128"/>
      <c r="AC5" s="128"/>
      <c r="AD5" s="128"/>
      <c r="AE5" s="128"/>
    </row>
    <row r="6" spans="1:31" s="133" customFormat="1" ht="12" customHeight="1" x14ac:dyDescent="0.25">
      <c r="A6" s="979"/>
      <c r="B6" s="1068" t="s">
        <v>0</v>
      </c>
      <c r="C6" s="1068"/>
      <c r="D6" s="1068"/>
      <c r="E6" s="1068"/>
      <c r="F6" s="1068"/>
      <c r="G6" s="1068"/>
      <c r="H6" s="1068" t="s">
        <v>1</v>
      </c>
      <c r="I6" s="1034"/>
      <c r="J6" s="137" t="s">
        <v>668</v>
      </c>
      <c r="K6" s="707"/>
      <c r="L6" s="128"/>
      <c r="M6" s="128"/>
      <c r="N6" s="128"/>
      <c r="O6" s="128"/>
      <c r="P6" s="128"/>
      <c r="Q6" s="128"/>
      <c r="R6" s="128"/>
      <c r="S6" s="128"/>
      <c r="T6" s="128"/>
      <c r="U6" s="128"/>
      <c r="V6" s="128"/>
      <c r="W6" s="128"/>
      <c r="X6" s="128"/>
      <c r="Y6" s="128"/>
      <c r="Z6" s="128"/>
      <c r="AA6" s="128"/>
      <c r="AB6" s="128"/>
      <c r="AC6" s="128"/>
      <c r="AD6" s="128"/>
      <c r="AE6" s="128"/>
    </row>
    <row r="7" spans="1:31" s="133" customFormat="1" ht="6" customHeight="1" x14ac:dyDescent="0.25">
      <c r="A7" s="741" t="s">
        <v>206</v>
      </c>
      <c r="B7" s="735" t="s">
        <v>1556</v>
      </c>
      <c r="C7" s="735" t="s">
        <v>1557</v>
      </c>
      <c r="D7" s="735" t="s">
        <v>1558</v>
      </c>
      <c r="E7" s="735" t="s">
        <v>1559</v>
      </c>
      <c r="F7" s="735" t="s">
        <v>1560</v>
      </c>
      <c r="G7" s="735" t="s">
        <v>1561</v>
      </c>
      <c r="H7" s="735" t="s">
        <v>1562</v>
      </c>
      <c r="I7" s="735" t="s">
        <v>1563</v>
      </c>
      <c r="J7" s="137" t="s">
        <v>668</v>
      </c>
      <c r="K7" s="700"/>
      <c r="L7" s="128"/>
      <c r="M7" s="128"/>
      <c r="N7" s="128"/>
      <c r="O7" s="128"/>
      <c r="P7" s="128"/>
      <c r="Q7" s="128"/>
      <c r="R7" s="128"/>
      <c r="S7" s="128"/>
      <c r="T7" s="128"/>
      <c r="U7" s="128"/>
      <c r="V7" s="128"/>
      <c r="W7" s="128"/>
      <c r="X7" s="128"/>
      <c r="Y7" s="128"/>
      <c r="Z7" s="128"/>
      <c r="AA7" s="128"/>
      <c r="AB7" s="128"/>
      <c r="AC7" s="128"/>
      <c r="AD7" s="128"/>
      <c r="AE7" s="128"/>
    </row>
    <row r="8" spans="1:31" s="133" customFormat="1" ht="9.9499999999999993" customHeight="1" x14ac:dyDescent="0.25">
      <c r="A8" s="182" t="s">
        <v>222</v>
      </c>
      <c r="B8" s="708">
        <v>10452</v>
      </c>
      <c r="C8" s="708">
        <v>9937</v>
      </c>
      <c r="D8" s="708">
        <v>10145</v>
      </c>
      <c r="E8" s="123">
        <v>109.29396018069265</v>
      </c>
      <c r="F8" s="123">
        <v>91.232934566053672</v>
      </c>
      <c r="G8" s="123">
        <v>93.08620452355828</v>
      </c>
      <c r="H8" s="683">
        <v>-14.829507166122028</v>
      </c>
      <c r="I8" s="683">
        <v>2.0313606772813166</v>
      </c>
      <c r="J8" s="137" t="s">
        <v>668</v>
      </c>
      <c r="K8" s="709"/>
      <c r="L8" s="128"/>
      <c r="M8" s="128"/>
      <c r="N8" s="128"/>
      <c r="O8" s="128"/>
      <c r="P8" s="128"/>
      <c r="Q8" s="128"/>
      <c r="R8" s="128"/>
      <c r="S8" s="128"/>
      <c r="T8" s="128"/>
      <c r="U8" s="128"/>
      <c r="V8" s="128"/>
      <c r="W8" s="128"/>
      <c r="X8" s="128"/>
      <c r="Y8" s="128"/>
      <c r="Z8" s="128"/>
      <c r="AA8" s="128"/>
      <c r="AB8" s="128"/>
      <c r="AC8" s="128"/>
      <c r="AD8" s="128"/>
      <c r="AE8" s="128"/>
    </row>
    <row r="9" spans="1:31" s="133" customFormat="1" ht="9.9499999999999993" customHeight="1" x14ac:dyDescent="0.25">
      <c r="A9" s="182" t="s">
        <v>223</v>
      </c>
      <c r="B9" s="708">
        <v>12102</v>
      </c>
      <c r="C9" s="708">
        <v>11868</v>
      </c>
      <c r="D9" s="708">
        <v>12131</v>
      </c>
      <c r="E9" s="123">
        <v>106.21845789265809</v>
      </c>
      <c r="F9" s="123">
        <v>92.997743229689064</v>
      </c>
      <c r="G9" s="123">
        <v>94.605660274357191</v>
      </c>
      <c r="H9" s="683">
        <v>-10.932937503231807</v>
      </c>
      <c r="I9" s="683">
        <v>1.7289850149340054</v>
      </c>
      <c r="J9" s="137" t="s">
        <v>668</v>
      </c>
      <c r="K9" s="709"/>
      <c r="L9" s="128"/>
      <c r="M9" s="128"/>
      <c r="N9" s="128"/>
      <c r="O9" s="128"/>
      <c r="P9" s="128"/>
      <c r="Q9" s="128"/>
      <c r="R9" s="128"/>
      <c r="S9" s="128"/>
      <c r="T9" s="128"/>
      <c r="U9" s="128"/>
      <c r="V9" s="128"/>
      <c r="W9" s="128"/>
      <c r="X9" s="128"/>
      <c r="Y9" s="128"/>
      <c r="Z9" s="128"/>
      <c r="AA9" s="128"/>
      <c r="AB9" s="128"/>
      <c r="AC9" s="128"/>
      <c r="AD9" s="128"/>
      <c r="AE9" s="128"/>
    </row>
    <row r="10" spans="1:31" s="133" customFormat="1" ht="9.9499999999999993" customHeight="1" x14ac:dyDescent="0.25">
      <c r="A10" s="182" t="s">
        <v>224</v>
      </c>
      <c r="B10" s="708">
        <v>8643</v>
      </c>
      <c r="C10" s="708">
        <v>9525</v>
      </c>
      <c r="D10" s="708">
        <v>9645</v>
      </c>
      <c r="E10" s="123">
        <v>231.29415542710342</v>
      </c>
      <c r="F10" s="123">
        <v>236.9226177150959</v>
      </c>
      <c r="G10" s="123">
        <v>244.1586714933043</v>
      </c>
      <c r="H10" s="683">
        <v>5.5619719583685567</v>
      </c>
      <c r="I10" s="683">
        <v>3.054184462417977</v>
      </c>
      <c r="J10" s="137" t="s">
        <v>668</v>
      </c>
      <c r="K10" s="709"/>
      <c r="L10" s="128"/>
      <c r="M10" s="128"/>
      <c r="N10" s="128"/>
      <c r="O10" s="128"/>
      <c r="P10" s="128"/>
      <c r="Q10" s="128"/>
      <c r="R10" s="128"/>
      <c r="S10" s="128"/>
      <c r="T10" s="128"/>
      <c r="U10" s="128"/>
      <c r="V10" s="128"/>
      <c r="W10" s="128"/>
      <c r="X10" s="128"/>
      <c r="Y10" s="128"/>
      <c r="Z10" s="128"/>
      <c r="AA10" s="128"/>
      <c r="AB10" s="128"/>
      <c r="AC10" s="128"/>
      <c r="AD10" s="128"/>
      <c r="AE10" s="128"/>
    </row>
    <row r="11" spans="1:31" s="133" customFormat="1" ht="9.9499999999999993" customHeight="1" x14ac:dyDescent="0.25">
      <c r="A11" s="182" t="s">
        <v>225</v>
      </c>
      <c r="B11" s="708">
        <v>3170</v>
      </c>
      <c r="C11" s="708">
        <v>3416</v>
      </c>
      <c r="D11" s="708">
        <v>3352</v>
      </c>
      <c r="E11" s="123">
        <v>163.91747246496715</v>
      </c>
      <c r="F11" s="123">
        <v>171.82234294049596</v>
      </c>
      <c r="G11" s="123">
        <v>173.41817993688241</v>
      </c>
      <c r="H11" s="683">
        <v>5.7960309715889364</v>
      </c>
      <c r="I11" s="683">
        <v>0.92877152591215062</v>
      </c>
      <c r="J11" s="137" t="s">
        <v>668</v>
      </c>
      <c r="K11" s="709"/>
      <c r="L11" s="128"/>
      <c r="M11" s="128"/>
      <c r="N11" s="128"/>
      <c r="O11" s="128"/>
      <c r="P11" s="128"/>
      <c r="Q11" s="128"/>
      <c r="R11" s="128"/>
      <c r="S11" s="128"/>
      <c r="T11" s="128"/>
      <c r="U11" s="128"/>
      <c r="V11" s="128"/>
      <c r="W11" s="128"/>
      <c r="X11" s="128"/>
      <c r="Y11" s="128"/>
      <c r="Z11" s="128"/>
      <c r="AA11" s="128"/>
      <c r="AB11" s="128"/>
      <c r="AC11" s="128"/>
      <c r="AD11" s="128"/>
      <c r="AE11" s="128"/>
    </row>
    <row r="12" spans="1:31" s="133" customFormat="1" ht="9.9499999999999993" customHeight="1" x14ac:dyDescent="0.25">
      <c r="A12" s="182" t="s">
        <v>226</v>
      </c>
      <c r="B12" s="708">
        <v>1421</v>
      </c>
      <c r="C12" s="708">
        <v>1457</v>
      </c>
      <c r="D12" s="708">
        <v>1219</v>
      </c>
      <c r="E12" s="123">
        <v>228.78763484141041</v>
      </c>
      <c r="F12" s="123">
        <v>203.40639396900738</v>
      </c>
      <c r="G12" s="123">
        <v>170.51335851167994</v>
      </c>
      <c r="H12" s="683">
        <v>-25.470902905274873</v>
      </c>
      <c r="I12" s="683">
        <v>-16.171092174388228</v>
      </c>
      <c r="J12" s="137" t="s">
        <v>668</v>
      </c>
      <c r="K12" s="709"/>
      <c r="L12" s="128"/>
      <c r="M12" s="128"/>
      <c r="N12" s="128"/>
      <c r="O12" s="128"/>
      <c r="P12" s="128"/>
      <c r="Q12" s="128"/>
      <c r="R12" s="128"/>
      <c r="S12" s="128"/>
      <c r="T12" s="128"/>
      <c r="U12" s="128"/>
      <c r="V12" s="128"/>
      <c r="W12" s="128"/>
      <c r="X12" s="128"/>
      <c r="Y12" s="128"/>
      <c r="Z12" s="128"/>
      <c r="AA12" s="128"/>
      <c r="AB12" s="128"/>
      <c r="AC12" s="128"/>
      <c r="AD12" s="128"/>
      <c r="AE12" s="128"/>
    </row>
    <row r="13" spans="1:31" s="133" customFormat="1" ht="9.9499999999999993" customHeight="1" x14ac:dyDescent="0.25">
      <c r="A13" s="182" t="s">
        <v>227</v>
      </c>
      <c r="B13" s="708">
        <v>3318</v>
      </c>
      <c r="C13" s="708">
        <v>3372</v>
      </c>
      <c r="D13" s="708">
        <v>3573</v>
      </c>
      <c r="E13" s="123">
        <v>174.2738589211618</v>
      </c>
      <c r="F13" s="123">
        <v>159.61374609485944</v>
      </c>
      <c r="G13" s="123">
        <v>170.63037249283667</v>
      </c>
      <c r="H13" s="683">
        <v>-2.0906672124437078</v>
      </c>
      <c r="I13" s="683">
        <v>6.9020536560992589</v>
      </c>
      <c r="J13" s="137" t="s">
        <v>668</v>
      </c>
      <c r="K13" s="709"/>
      <c r="L13" s="128"/>
      <c r="M13" s="128"/>
      <c r="N13" s="128"/>
      <c r="O13" s="128"/>
      <c r="P13" s="128"/>
      <c r="Q13" s="128"/>
      <c r="R13" s="128"/>
      <c r="S13" s="128"/>
      <c r="T13" s="128"/>
      <c r="U13" s="128"/>
      <c r="V13" s="128"/>
      <c r="W13" s="128"/>
      <c r="X13" s="128"/>
      <c r="Y13" s="128"/>
      <c r="Z13" s="128"/>
      <c r="AA13" s="128"/>
      <c r="AB13" s="128"/>
      <c r="AC13" s="128"/>
      <c r="AD13" s="128"/>
      <c r="AE13" s="128"/>
    </row>
    <row r="14" spans="1:31" s="133" customFormat="1" ht="9.9499999999999993" customHeight="1" x14ac:dyDescent="0.25">
      <c r="A14" s="182" t="s">
        <v>228</v>
      </c>
      <c r="B14" s="708">
        <v>8173</v>
      </c>
      <c r="C14" s="708">
        <v>8374</v>
      </c>
      <c r="D14" s="708">
        <v>8122</v>
      </c>
      <c r="E14" s="123">
        <v>149.60370485621715</v>
      </c>
      <c r="F14" s="123">
        <v>137.25168819248674</v>
      </c>
      <c r="G14" s="123">
        <v>135.22693217009092</v>
      </c>
      <c r="H14" s="683">
        <v>-9.6099041798086642</v>
      </c>
      <c r="I14" s="683">
        <v>-1.4752139292860493</v>
      </c>
      <c r="J14" s="137" t="s">
        <v>668</v>
      </c>
      <c r="K14" s="709"/>
      <c r="L14" s="128"/>
      <c r="M14" s="128"/>
      <c r="N14" s="128"/>
      <c r="O14" s="128"/>
      <c r="P14" s="128"/>
      <c r="Q14" s="128"/>
      <c r="R14" s="128"/>
      <c r="S14" s="128"/>
      <c r="T14" s="128"/>
      <c r="U14" s="128"/>
      <c r="V14" s="128"/>
      <c r="W14" s="128"/>
      <c r="X14" s="128"/>
      <c r="Y14" s="128"/>
      <c r="Z14" s="128"/>
      <c r="AA14" s="128"/>
      <c r="AB14" s="128"/>
      <c r="AC14" s="128"/>
      <c r="AD14" s="128"/>
      <c r="AE14" s="128"/>
    </row>
    <row r="15" spans="1:31" s="133" customFormat="1" ht="9.9499999999999993" customHeight="1" x14ac:dyDescent="0.25">
      <c r="A15" s="182" t="s">
        <v>229</v>
      </c>
      <c r="B15" s="708">
        <v>2633</v>
      </c>
      <c r="C15" s="708">
        <v>2395</v>
      </c>
      <c r="D15" s="708">
        <v>2309</v>
      </c>
      <c r="E15" s="123">
        <v>205.22213561964148</v>
      </c>
      <c r="F15" s="123">
        <v>183.77839165131982</v>
      </c>
      <c r="G15" s="123">
        <v>182.81868566904197</v>
      </c>
      <c r="H15" s="683">
        <v>-10.916682980106026</v>
      </c>
      <c r="I15" s="683">
        <v>-0.52220828229832916</v>
      </c>
      <c r="J15" s="137" t="s">
        <v>668</v>
      </c>
      <c r="K15" s="709"/>
      <c r="L15" s="128"/>
      <c r="M15" s="128"/>
      <c r="N15" s="128"/>
      <c r="O15" s="128"/>
      <c r="P15" s="128"/>
      <c r="Q15" s="128"/>
      <c r="R15" s="128"/>
      <c r="S15" s="128"/>
      <c r="T15" s="128"/>
      <c r="U15" s="128"/>
      <c r="V15" s="128"/>
      <c r="W15" s="128"/>
      <c r="X15" s="128"/>
      <c r="Y15" s="128"/>
      <c r="Z15" s="128"/>
      <c r="AA15" s="128"/>
      <c r="AB15" s="128"/>
      <c r="AC15" s="128"/>
      <c r="AD15" s="128"/>
      <c r="AE15" s="128"/>
    </row>
    <row r="16" spans="1:31" s="318" customFormat="1" ht="12" customHeight="1" x14ac:dyDescent="0.25">
      <c r="A16" s="237" t="s">
        <v>3</v>
      </c>
      <c r="B16" s="719">
        <v>7895</v>
      </c>
      <c r="C16" s="719">
        <v>8301</v>
      </c>
      <c r="D16" s="719">
        <v>8220</v>
      </c>
      <c r="E16" s="284">
        <v>118.88985935005873</v>
      </c>
      <c r="F16" s="284">
        <v>112.70569706185847</v>
      </c>
      <c r="G16" s="284">
        <v>112.16330540621675</v>
      </c>
      <c r="H16" s="690">
        <v>-5.6578029283694793</v>
      </c>
      <c r="I16" s="690">
        <v>-0.48124599712473376</v>
      </c>
      <c r="J16" s="137" t="s">
        <v>668</v>
      </c>
      <c r="K16" s="720"/>
      <c r="L16" s="339"/>
      <c r="M16" s="339"/>
      <c r="N16" s="339"/>
      <c r="O16" s="339"/>
      <c r="P16" s="339"/>
      <c r="Q16" s="339"/>
      <c r="R16" s="339"/>
      <c r="S16" s="339"/>
      <c r="T16" s="339"/>
      <c r="U16" s="339"/>
      <c r="V16" s="339"/>
      <c r="W16" s="339"/>
      <c r="X16" s="339"/>
      <c r="Y16" s="339"/>
      <c r="Z16" s="339"/>
      <c r="AA16" s="339"/>
      <c r="AB16" s="339"/>
      <c r="AC16" s="339"/>
      <c r="AD16" s="339"/>
      <c r="AE16" s="339"/>
    </row>
    <row r="17" spans="1:32" s="133" customFormat="1" ht="9.9499999999999993" customHeight="1" x14ac:dyDescent="0.25">
      <c r="A17" s="182" t="s">
        <v>230</v>
      </c>
      <c r="B17" s="708">
        <v>20105</v>
      </c>
      <c r="C17" s="708">
        <v>21378</v>
      </c>
      <c r="D17" s="708">
        <v>21552</v>
      </c>
      <c r="E17" s="123">
        <v>129.62437621694113</v>
      </c>
      <c r="F17" s="123">
        <v>123.46520358071037</v>
      </c>
      <c r="G17" s="123">
        <v>126.48555381446202</v>
      </c>
      <c r="H17" s="683">
        <v>-2.4214754154156397</v>
      </c>
      <c r="I17" s="683">
        <v>2.4463169752741107</v>
      </c>
      <c r="J17" s="137" t="s">
        <v>668</v>
      </c>
      <c r="K17" s="709"/>
      <c r="L17" s="128"/>
      <c r="M17" s="128"/>
      <c r="N17" s="128"/>
      <c r="O17" s="128"/>
      <c r="P17" s="128"/>
      <c r="Q17" s="128"/>
      <c r="R17" s="128"/>
      <c r="S17" s="128"/>
      <c r="T17" s="128"/>
      <c r="U17" s="128"/>
      <c r="V17" s="128"/>
      <c r="W17" s="128"/>
      <c r="X17" s="128"/>
      <c r="Y17" s="128"/>
      <c r="Z17" s="128"/>
      <c r="AA17" s="128"/>
      <c r="AB17" s="128"/>
      <c r="AC17" s="128"/>
      <c r="AD17" s="128"/>
      <c r="AE17" s="128"/>
    </row>
    <row r="18" spans="1:32" s="133" customFormat="1" ht="9.9499999999999993" customHeight="1" x14ac:dyDescent="0.25">
      <c r="A18" s="182" t="s">
        <v>231</v>
      </c>
      <c r="B18" s="708">
        <v>3816</v>
      </c>
      <c r="C18" s="708">
        <v>3726</v>
      </c>
      <c r="D18" s="708">
        <v>3592</v>
      </c>
      <c r="E18" s="123">
        <v>114.1592126125587</v>
      </c>
      <c r="F18" s="123">
        <v>98.972029643796319</v>
      </c>
      <c r="G18" s="123">
        <v>96.629273935383196</v>
      </c>
      <c r="H18" s="683">
        <v>-15.355693400470278</v>
      </c>
      <c r="I18" s="683">
        <v>-2.3670886783314229</v>
      </c>
      <c r="J18" s="137" t="s">
        <v>668</v>
      </c>
      <c r="K18" s="709"/>
      <c r="L18" s="128"/>
      <c r="M18" s="128"/>
      <c r="N18" s="128"/>
      <c r="O18" s="128"/>
      <c r="P18" s="128"/>
      <c r="Q18" s="128"/>
      <c r="R18" s="128"/>
      <c r="S18" s="128"/>
      <c r="T18" s="128"/>
      <c r="U18" s="128"/>
      <c r="V18" s="128"/>
      <c r="W18" s="128"/>
      <c r="X18" s="128"/>
      <c r="Y18" s="128"/>
      <c r="Z18" s="128"/>
      <c r="AA18" s="128"/>
      <c r="AB18" s="128"/>
      <c r="AC18" s="128"/>
      <c r="AD18" s="128"/>
      <c r="AE18" s="128"/>
    </row>
    <row r="19" spans="1:32" s="133" customFormat="1" ht="9.9499999999999993" customHeight="1" x14ac:dyDescent="0.25">
      <c r="A19" s="182" t="s">
        <v>232</v>
      </c>
      <c r="B19" s="708">
        <v>1216</v>
      </c>
      <c r="C19" s="708">
        <v>1203</v>
      </c>
      <c r="D19" s="708">
        <v>1242</v>
      </c>
      <c r="E19" s="123">
        <v>165.93886462882097</v>
      </c>
      <c r="F19" s="123">
        <v>147.62547551846853</v>
      </c>
      <c r="G19" s="123">
        <v>155.13364976267798</v>
      </c>
      <c r="H19" s="683">
        <v>-6.5115636956493281</v>
      </c>
      <c r="I19" s="683">
        <v>5.0859610902795298</v>
      </c>
      <c r="J19" s="137" t="s">
        <v>668</v>
      </c>
      <c r="K19" s="709"/>
      <c r="L19" s="128"/>
      <c r="M19" s="128"/>
      <c r="N19" s="128"/>
      <c r="O19" s="128"/>
      <c r="P19" s="128"/>
      <c r="Q19" s="128"/>
      <c r="R19" s="128"/>
      <c r="S19" s="128"/>
      <c r="T19" s="128"/>
      <c r="U19" s="128"/>
      <c r="V19" s="128"/>
      <c r="W19" s="128"/>
      <c r="X19" s="128"/>
      <c r="Y19" s="128"/>
      <c r="Z19" s="128"/>
      <c r="AA19" s="128"/>
      <c r="AB19" s="128"/>
      <c r="AC19" s="128"/>
      <c r="AD19" s="128"/>
      <c r="AE19" s="128"/>
    </row>
    <row r="20" spans="1:32" s="133" customFormat="1" ht="9.9499999999999993" customHeight="1" x14ac:dyDescent="0.25">
      <c r="A20" s="182" t="s">
        <v>233</v>
      </c>
      <c r="B20" s="708">
        <v>5420</v>
      </c>
      <c r="C20" s="708">
        <v>5250</v>
      </c>
      <c r="D20" s="708">
        <v>5160</v>
      </c>
      <c r="E20" s="123">
        <v>150.82788367886462</v>
      </c>
      <c r="F20" s="123">
        <v>146.28030091947616</v>
      </c>
      <c r="G20" s="123">
        <v>149.60424458554405</v>
      </c>
      <c r="H20" s="683">
        <v>-0.81128174941835285</v>
      </c>
      <c r="I20" s="683">
        <v>2.2723112033366974</v>
      </c>
      <c r="J20" s="137" t="s">
        <v>668</v>
      </c>
      <c r="K20" s="709"/>
      <c r="L20" s="128"/>
      <c r="M20" s="128"/>
      <c r="N20" s="128"/>
      <c r="O20" s="128"/>
      <c r="P20" s="128"/>
      <c r="Q20" s="128"/>
      <c r="R20" s="128"/>
      <c r="S20" s="128"/>
      <c r="T20" s="128"/>
      <c r="U20" s="128"/>
      <c r="V20" s="128"/>
      <c r="W20" s="128"/>
      <c r="X20" s="128"/>
      <c r="Y20" s="128"/>
      <c r="Z20" s="128"/>
      <c r="AA20" s="128"/>
      <c r="AB20" s="128"/>
      <c r="AC20" s="128"/>
      <c r="AD20" s="128"/>
      <c r="AE20" s="128"/>
    </row>
    <row r="21" spans="1:32" s="133" customFormat="1" ht="9.9499999999999993" customHeight="1" x14ac:dyDescent="0.25">
      <c r="A21" s="182" t="s">
        <v>234</v>
      </c>
      <c r="B21" s="708">
        <v>3474</v>
      </c>
      <c r="C21" s="708">
        <v>3304</v>
      </c>
      <c r="D21" s="708">
        <v>3346</v>
      </c>
      <c r="E21" s="123">
        <v>203.58649789029536</v>
      </c>
      <c r="F21" s="123">
        <v>189.7759908098794</v>
      </c>
      <c r="G21" s="123">
        <v>201.3479359730413</v>
      </c>
      <c r="H21" s="683">
        <v>-1.0995630557289371</v>
      </c>
      <c r="I21" s="683">
        <v>6.0976866008065578</v>
      </c>
      <c r="J21" s="137" t="s">
        <v>668</v>
      </c>
      <c r="K21" s="709"/>
      <c r="L21" s="128"/>
      <c r="M21" s="128"/>
      <c r="N21" s="128"/>
      <c r="O21" s="128"/>
      <c r="P21" s="128"/>
      <c r="Q21" s="128"/>
      <c r="R21" s="128"/>
      <c r="S21" s="128"/>
      <c r="T21" s="128"/>
      <c r="U21" s="128"/>
      <c r="V21" s="128"/>
      <c r="W21" s="128"/>
      <c r="X21" s="128"/>
      <c r="Y21" s="128"/>
      <c r="Z21" s="128"/>
      <c r="AA21" s="128"/>
      <c r="AB21" s="128"/>
      <c r="AC21" s="128"/>
      <c r="AD21" s="128"/>
      <c r="AE21" s="128"/>
    </row>
    <row r="22" spans="1:32" s="133" customFormat="1" ht="9.9499999999999993" customHeight="1" x14ac:dyDescent="0.25">
      <c r="A22" s="182" t="s">
        <v>235</v>
      </c>
      <c r="B22" s="708">
        <v>3210</v>
      </c>
      <c r="C22" s="708">
        <v>3329</v>
      </c>
      <c r="D22" s="708">
        <v>3261</v>
      </c>
      <c r="E22" s="123">
        <v>140.83271179748169</v>
      </c>
      <c r="F22" s="123">
        <v>131.91472499603739</v>
      </c>
      <c r="G22" s="123">
        <v>132.27599075163266</v>
      </c>
      <c r="H22" s="683">
        <v>-6.0758050715899365</v>
      </c>
      <c r="I22" s="683">
        <v>0.27386310027642591</v>
      </c>
      <c r="J22" s="137" t="s">
        <v>668</v>
      </c>
      <c r="K22" s="709"/>
      <c r="L22" s="128"/>
      <c r="M22" s="128"/>
      <c r="N22" s="128"/>
      <c r="O22" s="128"/>
      <c r="P22" s="128"/>
      <c r="Q22" s="128"/>
      <c r="R22" s="128"/>
      <c r="S22" s="128"/>
      <c r="T22" s="128"/>
      <c r="U22" s="128"/>
      <c r="V22" s="128"/>
      <c r="W22" s="128"/>
      <c r="X22" s="128"/>
      <c r="Y22" s="128"/>
      <c r="Z22" s="128"/>
      <c r="AA22" s="128"/>
      <c r="AB22" s="128"/>
      <c r="AC22" s="128"/>
      <c r="AD22" s="128"/>
      <c r="AE22" s="128"/>
    </row>
    <row r="23" spans="1:32" s="133" customFormat="1" ht="9.9499999999999993" customHeight="1" x14ac:dyDescent="0.25">
      <c r="A23" s="182" t="s">
        <v>236</v>
      </c>
      <c r="B23" s="708">
        <v>3417</v>
      </c>
      <c r="C23" s="708">
        <v>3070</v>
      </c>
      <c r="D23" s="708">
        <v>2935</v>
      </c>
      <c r="E23" s="123">
        <v>191.0325935036619</v>
      </c>
      <c r="F23" s="123">
        <v>176.06239605436716</v>
      </c>
      <c r="G23" s="123">
        <v>176.30804349131975</v>
      </c>
      <c r="H23" s="683">
        <v>-7.7078731656647346</v>
      </c>
      <c r="I23" s="683">
        <v>0.13952294326196735</v>
      </c>
      <c r="J23" s="137" t="s">
        <v>668</v>
      </c>
      <c r="K23" s="709"/>
      <c r="L23" s="128"/>
      <c r="M23" s="128"/>
      <c r="N23" s="128"/>
      <c r="O23" s="128"/>
      <c r="P23" s="128"/>
      <c r="Q23" s="128"/>
      <c r="R23" s="128"/>
      <c r="S23" s="128"/>
      <c r="T23" s="128"/>
      <c r="U23" s="128"/>
      <c r="V23" s="128"/>
      <c r="W23" s="128"/>
      <c r="X23" s="128"/>
      <c r="Y23" s="128"/>
      <c r="Z23" s="128"/>
      <c r="AA23" s="128"/>
      <c r="AB23" s="128"/>
      <c r="AC23" s="128"/>
      <c r="AD23" s="128"/>
      <c r="AE23" s="128"/>
    </row>
    <row r="24" spans="1:32" s="366" customFormat="1" ht="18" customHeight="1" x14ac:dyDescent="0.25">
      <c r="A24" s="204" t="s">
        <v>805</v>
      </c>
      <c r="B24" s="721">
        <v>99715</v>
      </c>
      <c r="C24" s="721">
        <v>100986</v>
      </c>
      <c r="D24" s="721">
        <v>100893</v>
      </c>
      <c r="E24" s="287">
        <v>139.47577864593168</v>
      </c>
      <c r="F24" s="287">
        <v>128.23244527461418</v>
      </c>
      <c r="G24" s="287">
        <v>129.66751918158567</v>
      </c>
      <c r="H24" s="692">
        <v>-7.0322313734809194</v>
      </c>
      <c r="I24" s="692">
        <v>1.1191191931950111</v>
      </c>
      <c r="J24" s="137" t="s">
        <v>668</v>
      </c>
      <c r="K24" s="720"/>
      <c r="L24" s="270"/>
      <c r="M24" s="270"/>
      <c r="N24" s="270"/>
      <c r="O24" s="270"/>
      <c r="P24" s="270"/>
      <c r="Q24" s="270"/>
      <c r="R24" s="270"/>
      <c r="S24" s="270"/>
      <c r="T24" s="270"/>
      <c r="U24" s="270"/>
      <c r="V24" s="270"/>
      <c r="W24" s="270"/>
      <c r="X24" s="270"/>
      <c r="Y24" s="270"/>
      <c r="Z24" s="270"/>
      <c r="AA24" s="270"/>
      <c r="AB24" s="270"/>
      <c r="AC24" s="270"/>
      <c r="AD24" s="270"/>
      <c r="AE24" s="270"/>
    </row>
    <row r="25" spans="1:32" s="133" customFormat="1" ht="9.9499999999999993" customHeight="1" x14ac:dyDescent="0.25">
      <c r="A25" s="182" t="s">
        <v>237</v>
      </c>
      <c r="B25" s="127">
        <v>71708</v>
      </c>
      <c r="C25" s="702">
        <v>72945</v>
      </c>
      <c r="D25" s="127">
        <v>73057</v>
      </c>
      <c r="E25" s="123">
        <v>124.81723364850374</v>
      </c>
      <c r="F25" s="123">
        <v>113.32670467786288</v>
      </c>
      <c r="G25" s="123">
        <v>114.35310985612142</v>
      </c>
      <c r="H25" s="683">
        <v>-8.3835568907497287</v>
      </c>
      <c r="I25" s="683">
        <v>0.90570460084951154</v>
      </c>
      <c r="J25" s="137" t="s">
        <v>668</v>
      </c>
      <c r="K25" s="709"/>
      <c r="L25" s="128"/>
      <c r="M25" s="128"/>
      <c r="N25" s="128"/>
      <c r="O25" s="128"/>
      <c r="P25" s="128"/>
      <c r="Q25" s="128"/>
      <c r="R25" s="128"/>
      <c r="S25" s="128"/>
      <c r="T25" s="128"/>
      <c r="U25" s="128"/>
      <c r="V25" s="128"/>
      <c r="W25" s="128"/>
      <c r="X25" s="128"/>
      <c r="Y25" s="128"/>
      <c r="Z25" s="128"/>
      <c r="AA25" s="128"/>
      <c r="AB25" s="128"/>
      <c r="AC25" s="128"/>
      <c r="AD25" s="128"/>
      <c r="AE25" s="128"/>
    </row>
    <row r="26" spans="1:32" s="133" customFormat="1" ht="9.9499999999999993" customHeight="1" x14ac:dyDescent="0.25">
      <c r="A26" s="182" t="s">
        <v>238</v>
      </c>
      <c r="B26" s="127">
        <v>26757</v>
      </c>
      <c r="C26" s="702">
        <v>26960</v>
      </c>
      <c r="D26" s="127">
        <v>26747</v>
      </c>
      <c r="E26" s="123">
        <v>190.54570832413492</v>
      </c>
      <c r="F26" s="123">
        <v>187.41354021118781</v>
      </c>
      <c r="G26" s="123">
        <v>192.12314499561839</v>
      </c>
      <c r="H26" s="683">
        <v>0.82785211241814516</v>
      </c>
      <c r="I26" s="683">
        <v>2.5129479861079096</v>
      </c>
      <c r="J26" s="137" t="s">
        <v>668</v>
      </c>
      <c r="K26" s="709"/>
      <c r="L26" s="128"/>
      <c r="M26" s="128"/>
      <c r="N26" s="128"/>
      <c r="O26" s="128"/>
      <c r="P26" s="128"/>
      <c r="Q26" s="128"/>
      <c r="R26" s="128"/>
      <c r="S26" s="128"/>
      <c r="T26" s="128"/>
      <c r="U26" s="128"/>
      <c r="V26" s="128"/>
      <c r="W26" s="128"/>
      <c r="X26" s="128"/>
      <c r="Y26" s="128"/>
      <c r="Z26" s="128"/>
      <c r="AA26" s="128"/>
      <c r="AB26" s="128"/>
      <c r="AC26" s="128"/>
      <c r="AD26" s="128"/>
      <c r="AE26" s="128"/>
    </row>
    <row r="27" spans="1:32" s="133" customFormat="1" ht="9.9499999999999993" customHeight="1" x14ac:dyDescent="0.25">
      <c r="A27" s="984" t="s">
        <v>716</v>
      </c>
      <c r="B27" s="984"/>
      <c r="C27" s="984"/>
      <c r="D27" s="984"/>
      <c r="E27" s="984"/>
      <c r="F27" s="984"/>
      <c r="G27" s="984"/>
      <c r="H27" s="984"/>
      <c r="I27" s="984"/>
      <c r="J27" s="137" t="s">
        <v>668</v>
      </c>
      <c r="K27" s="709"/>
      <c r="L27" s="128"/>
      <c r="M27" s="128"/>
      <c r="N27" s="128"/>
      <c r="O27" s="128"/>
      <c r="P27" s="128"/>
      <c r="Q27" s="128"/>
      <c r="R27" s="128"/>
      <c r="S27" s="128"/>
      <c r="T27" s="128"/>
      <c r="U27" s="128"/>
      <c r="V27" s="128"/>
      <c r="W27" s="128"/>
      <c r="X27" s="128"/>
      <c r="Y27" s="128"/>
      <c r="Z27" s="128"/>
      <c r="AA27" s="128"/>
      <c r="AB27" s="128"/>
      <c r="AC27" s="128"/>
      <c r="AD27" s="128"/>
      <c r="AE27" s="128"/>
    </row>
    <row r="28" spans="1:32" ht="20.100000000000001" customHeight="1" x14ac:dyDescent="0.25">
      <c r="A28" s="1103" t="s">
        <v>906</v>
      </c>
      <c r="B28" s="1103"/>
      <c r="C28" s="1103"/>
      <c r="D28" s="1103"/>
      <c r="E28" s="1103"/>
      <c r="F28" s="1103"/>
      <c r="G28" s="1103"/>
      <c r="H28" s="1103"/>
      <c r="I28" s="1103"/>
      <c r="J28" s="137" t="s">
        <v>668</v>
      </c>
      <c r="K28" s="516"/>
      <c r="L28" s="128"/>
      <c r="M28" s="222"/>
      <c r="N28" s="222"/>
      <c r="O28" s="222"/>
      <c r="P28" s="222"/>
      <c r="Q28" s="222"/>
      <c r="R28" s="222"/>
      <c r="S28" s="222"/>
      <c r="T28" s="222"/>
      <c r="U28" s="222"/>
      <c r="V28" s="222"/>
      <c r="W28" s="222"/>
      <c r="X28" s="222"/>
      <c r="Y28" s="222"/>
      <c r="Z28" s="222"/>
      <c r="AA28" s="222"/>
      <c r="AB28" s="222"/>
      <c r="AC28" s="222"/>
      <c r="AD28" s="222"/>
      <c r="AE28" s="222"/>
      <c r="AF28" s="222"/>
    </row>
    <row r="29" spans="1:32" ht="9.9499999999999993" customHeight="1" x14ac:dyDescent="0.25">
      <c r="A29" s="895" t="s">
        <v>671</v>
      </c>
      <c r="B29" s="895" t="s">
        <v>671</v>
      </c>
      <c r="C29" s="895" t="s">
        <v>671</v>
      </c>
      <c r="D29" s="895" t="s">
        <v>671</v>
      </c>
      <c r="E29" s="895" t="s">
        <v>671</v>
      </c>
      <c r="F29" s="895" t="s">
        <v>671</v>
      </c>
      <c r="G29" s="895" t="s">
        <v>671</v>
      </c>
      <c r="H29" s="895" t="s">
        <v>671</v>
      </c>
      <c r="I29" s="895" t="s">
        <v>671</v>
      </c>
      <c r="J29" s="141" t="s">
        <v>672</v>
      </c>
    </row>
    <row r="30" spans="1:32" ht="9.9499999999999993" customHeight="1" x14ac:dyDescent="0.25">
      <c r="A30" s="232"/>
      <c r="B30" s="232"/>
      <c r="C30" s="232"/>
      <c r="D30" s="232"/>
      <c r="E30" s="394"/>
      <c r="F30" s="394"/>
      <c r="G30" s="713"/>
      <c r="H30" s="382"/>
      <c r="I30" s="382"/>
      <c r="J30" s="382"/>
      <c r="K30" s="382"/>
    </row>
    <row r="31" spans="1:32" ht="9.9499999999999993" customHeight="1" x14ac:dyDescent="0.25">
      <c r="A31" s="232"/>
      <c r="B31" s="232"/>
      <c r="C31" s="232"/>
      <c r="D31" s="232"/>
      <c r="E31" s="394"/>
      <c r="F31" s="394"/>
      <c r="G31" s="713"/>
      <c r="H31" s="382"/>
      <c r="I31" s="382"/>
      <c r="J31" s="382"/>
      <c r="K31" s="382"/>
    </row>
    <row r="32" spans="1:32" x14ac:dyDescent="0.25">
      <c r="A32" s="232"/>
      <c r="B32" s="232"/>
      <c r="C32" s="232"/>
      <c r="D32" s="232"/>
      <c r="E32" s="394"/>
      <c r="F32" s="394"/>
      <c r="G32" s="713"/>
      <c r="H32" s="382"/>
      <c r="I32" s="382"/>
      <c r="J32" s="382"/>
      <c r="K32" s="382"/>
    </row>
    <row r="33" spans="1:11" x14ac:dyDescent="0.25">
      <c r="A33" s="232"/>
      <c r="B33" s="232"/>
      <c r="C33" s="232"/>
      <c r="D33" s="232"/>
      <c r="E33" s="394"/>
      <c r="F33" s="394"/>
      <c r="G33" s="713"/>
      <c r="H33" s="382"/>
      <c r="I33" s="382"/>
      <c r="J33" s="382"/>
      <c r="K33" s="382"/>
    </row>
    <row r="34" spans="1:11" x14ac:dyDescent="0.25">
      <c r="B34" s="715"/>
      <c r="C34" s="715"/>
      <c r="D34" s="715"/>
      <c r="E34" s="426"/>
      <c r="F34" s="426"/>
      <c r="G34" s="713"/>
      <c r="H34" s="382"/>
      <c r="I34" s="382"/>
      <c r="J34" s="382"/>
      <c r="K34" s="382"/>
    </row>
    <row r="35" spans="1:11" x14ac:dyDescent="0.25">
      <c r="B35" s="715"/>
      <c r="C35" s="715"/>
      <c r="D35" s="715"/>
      <c r="E35" s="426"/>
      <c r="F35" s="426"/>
      <c r="G35" s="713"/>
      <c r="H35" s="382"/>
      <c r="I35" s="382"/>
      <c r="J35" s="382"/>
      <c r="K35" s="382"/>
    </row>
    <row r="36" spans="1:11" x14ac:dyDescent="0.25">
      <c r="B36" s="715"/>
      <c r="C36" s="715"/>
      <c r="D36" s="715"/>
      <c r="E36" s="426"/>
      <c r="F36" s="426"/>
      <c r="G36" s="713"/>
      <c r="H36" s="382"/>
      <c r="I36" s="382"/>
      <c r="J36" s="382"/>
      <c r="K36" s="382"/>
    </row>
    <row r="37" spans="1:11" x14ac:dyDescent="0.25">
      <c r="B37" s="715"/>
      <c r="C37" s="715"/>
      <c r="D37" s="715"/>
      <c r="E37" s="426"/>
      <c r="F37" s="426"/>
      <c r="G37" s="713"/>
      <c r="H37" s="382"/>
      <c r="I37" s="382"/>
      <c r="J37" s="382"/>
      <c r="K37" s="382"/>
    </row>
    <row r="38" spans="1:11" x14ac:dyDescent="0.25">
      <c r="A38" s="389"/>
      <c r="B38" s="711"/>
      <c r="C38" s="711"/>
      <c r="D38" s="711"/>
      <c r="E38" s="716"/>
      <c r="F38" s="716"/>
      <c r="G38" s="717"/>
      <c r="H38" s="714"/>
      <c r="I38" s="714"/>
      <c r="J38" s="714"/>
      <c r="K38" s="714"/>
    </row>
    <row r="39" spans="1:11" x14ac:dyDescent="0.25">
      <c r="B39" s="532"/>
      <c r="C39" s="532"/>
      <c r="D39" s="532"/>
      <c r="E39" s="426"/>
      <c r="F39" s="426"/>
      <c r="G39" s="713"/>
      <c r="H39" s="382"/>
      <c r="I39" s="382"/>
      <c r="J39" s="382"/>
      <c r="K39" s="382"/>
    </row>
    <row r="40" spans="1:11" x14ac:dyDescent="0.25">
      <c r="B40" s="532"/>
      <c r="C40" s="532"/>
      <c r="D40" s="532"/>
      <c r="E40" s="426"/>
      <c r="F40" s="426"/>
      <c r="G40" s="713"/>
      <c r="H40" s="382"/>
      <c r="I40" s="382"/>
      <c r="J40" s="382"/>
      <c r="K40" s="382"/>
    </row>
    <row r="41" spans="1:11" x14ac:dyDescent="0.25">
      <c r="B41" s="232"/>
      <c r="D41" s="232"/>
      <c r="G41" s="713"/>
    </row>
    <row r="42" spans="1:11" x14ac:dyDescent="0.25">
      <c r="B42" s="232"/>
      <c r="D42" s="232"/>
      <c r="G42" s="713"/>
    </row>
    <row r="43" spans="1:11" x14ac:dyDescent="0.25">
      <c r="B43" s="232"/>
      <c r="D43" s="232"/>
      <c r="G43" s="713"/>
    </row>
    <row r="44" spans="1:11" x14ac:dyDescent="0.25">
      <c r="B44" s="232"/>
      <c r="D44" s="232"/>
      <c r="G44" s="713"/>
    </row>
    <row r="45" spans="1:11" x14ac:dyDescent="0.25">
      <c r="B45" s="232"/>
      <c r="D45" s="232"/>
      <c r="G45" s="713"/>
    </row>
    <row r="67" spans="5:6" x14ac:dyDescent="0.25">
      <c r="E67" s="223"/>
      <c r="F67" s="223"/>
    </row>
    <row r="68" spans="5:6" x14ac:dyDescent="0.25">
      <c r="E68" s="223"/>
      <c r="F68" s="223"/>
    </row>
    <row r="69" spans="5:6" x14ac:dyDescent="0.25">
      <c r="E69" s="223"/>
      <c r="F69" s="223"/>
    </row>
    <row r="70" spans="5:6" x14ac:dyDescent="0.25">
      <c r="E70" s="223"/>
      <c r="F70" s="223"/>
    </row>
    <row r="71" spans="5:6" x14ac:dyDescent="0.25">
      <c r="E71" s="223"/>
      <c r="F71" s="223"/>
    </row>
    <row r="72" spans="5:6" x14ac:dyDescent="0.25">
      <c r="E72" s="223"/>
      <c r="F72" s="223"/>
    </row>
    <row r="73" spans="5:6" x14ac:dyDescent="0.25">
      <c r="E73" s="223"/>
      <c r="F73" s="223"/>
    </row>
    <row r="74" spans="5:6" x14ac:dyDescent="0.25">
      <c r="E74" s="223"/>
      <c r="F74" s="223"/>
    </row>
    <row r="75" spans="5:6" x14ac:dyDescent="0.25">
      <c r="E75" s="223"/>
      <c r="F75" s="223"/>
    </row>
    <row r="76" spans="5:6" x14ac:dyDescent="0.25">
      <c r="E76" s="223"/>
      <c r="F76" s="223"/>
    </row>
    <row r="77" spans="5:6" x14ac:dyDescent="0.25">
      <c r="E77" s="223"/>
      <c r="F77" s="223"/>
    </row>
    <row r="78" spans="5:6" x14ac:dyDescent="0.25">
      <c r="E78" s="223"/>
      <c r="F78" s="223"/>
    </row>
    <row r="79" spans="5:6" x14ac:dyDescent="0.25">
      <c r="E79" s="223"/>
      <c r="F79" s="223"/>
    </row>
    <row r="80" spans="5:6" x14ac:dyDescent="0.25">
      <c r="E80" s="223"/>
      <c r="F80" s="223"/>
    </row>
    <row r="81" spans="5:6" x14ac:dyDescent="0.25">
      <c r="E81" s="223"/>
      <c r="F81" s="223"/>
    </row>
    <row r="82" spans="5:6" x14ac:dyDescent="0.25">
      <c r="E82" s="223"/>
      <c r="F82" s="223"/>
    </row>
    <row r="83" spans="5:6" x14ac:dyDescent="0.25">
      <c r="E83" s="223"/>
      <c r="F83" s="223"/>
    </row>
    <row r="84" spans="5:6" x14ac:dyDescent="0.25">
      <c r="E84" s="223"/>
      <c r="F84" s="223"/>
    </row>
    <row r="85" spans="5:6" x14ac:dyDescent="0.25">
      <c r="E85" s="223"/>
      <c r="F85" s="223"/>
    </row>
    <row r="86" spans="5:6" x14ac:dyDescent="0.25">
      <c r="E86" s="223"/>
      <c r="F86" s="223"/>
    </row>
    <row r="87" spans="5:6" x14ac:dyDescent="0.25">
      <c r="E87" s="223"/>
      <c r="F87" s="223"/>
    </row>
    <row r="88" spans="5:6" x14ac:dyDescent="0.25">
      <c r="E88" s="223"/>
      <c r="F88" s="223"/>
    </row>
    <row r="89" spans="5:6" x14ac:dyDescent="0.25">
      <c r="E89" s="223"/>
      <c r="F89" s="223"/>
    </row>
    <row r="90" spans="5:6" x14ac:dyDescent="0.25">
      <c r="E90" s="223"/>
      <c r="F90" s="223"/>
    </row>
  </sheetData>
  <mergeCells count="11">
    <mergeCell ref="A27:I27"/>
    <mergeCell ref="A28:I28"/>
    <mergeCell ref="A1:I1"/>
    <mergeCell ref="A2:I2"/>
    <mergeCell ref="A3:I3"/>
    <mergeCell ref="A4:A6"/>
    <mergeCell ref="B4:D4"/>
    <mergeCell ref="E4:G4"/>
    <mergeCell ref="H4:I4"/>
    <mergeCell ref="B6:G6"/>
    <mergeCell ref="H6:I6"/>
  </mergeCells>
  <hyperlinks>
    <hyperlink ref="A1" location="Inhalt!Druckbereich" display="Zum Inhaltsverzeichnis" xr:uid="{A3CDE496-9CBC-469D-819A-9F3D4F798E30}"/>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33C3-5E84-404F-8C8F-C19357FB2E91}">
  <dimension ref="A1:T93"/>
  <sheetViews>
    <sheetView showGridLines="0" zoomScaleNormal="100" zoomScaleSheetLayoutView="75" workbookViewId="0">
      <selection activeCell="N51" sqref="N51"/>
    </sheetView>
  </sheetViews>
  <sheetFormatPr baseColWidth="10" defaultColWidth="10" defaultRowHeight="8.25" x14ac:dyDescent="0.25"/>
  <cols>
    <col min="1" max="1" width="15.875" style="223" customWidth="1"/>
    <col min="2" max="4" width="8.25" style="223" customWidth="1"/>
    <col min="5" max="6" width="8.25" style="232" customWidth="1"/>
    <col min="7" max="17" width="8.25" style="223" customWidth="1"/>
    <col min="18" max="18" width="6.375" style="223" customWidth="1"/>
    <col min="19" max="16384" width="10" style="223"/>
  </cols>
  <sheetData>
    <row r="1" spans="1:20" s="739" customFormat="1" ht="9.9499999999999993" customHeight="1" x14ac:dyDescent="0.25">
      <c r="A1" s="954" t="s">
        <v>927</v>
      </c>
      <c r="B1" s="954"/>
      <c r="C1" s="954"/>
      <c r="D1" s="954"/>
      <c r="E1" s="954"/>
      <c r="F1" s="954"/>
      <c r="G1" s="954"/>
      <c r="H1" s="954"/>
      <c r="I1" s="954"/>
      <c r="J1" s="954"/>
      <c r="K1" s="137" t="s">
        <v>668</v>
      </c>
    </row>
    <row r="2" spans="1:20" s="323" customFormat="1" ht="42.95" customHeight="1" x14ac:dyDescent="0.2">
      <c r="A2" s="1066" t="s">
        <v>656</v>
      </c>
      <c r="B2" s="1066"/>
      <c r="C2" s="1066"/>
      <c r="D2" s="1066"/>
      <c r="E2" s="1066"/>
      <c r="F2" s="1066"/>
      <c r="G2" s="1066"/>
      <c r="H2" s="1066"/>
      <c r="I2" s="1066"/>
      <c r="J2" s="1066"/>
      <c r="K2" s="137" t="s">
        <v>668</v>
      </c>
    </row>
    <row r="3" spans="1:20" s="3" customFormat="1" ht="5.0999999999999996" customHeight="1" x14ac:dyDescent="0.15">
      <c r="A3" s="956" t="s">
        <v>1608</v>
      </c>
      <c r="B3" s="956"/>
      <c r="C3" s="956"/>
      <c r="D3" s="956"/>
      <c r="E3" s="956"/>
      <c r="F3" s="956"/>
      <c r="G3" s="956"/>
      <c r="H3" s="956"/>
      <c r="I3" s="956"/>
      <c r="J3" s="956"/>
      <c r="K3" s="137" t="s">
        <v>668</v>
      </c>
      <c r="L3" s="763"/>
      <c r="M3" s="763"/>
      <c r="N3" s="747"/>
      <c r="O3" s="748"/>
      <c r="P3" s="748"/>
      <c r="Q3" s="179"/>
      <c r="R3" s="179"/>
    </row>
    <row r="4" spans="1:20" s="133" customFormat="1" ht="24.95" customHeight="1" x14ac:dyDescent="0.25">
      <c r="A4" s="977" t="s">
        <v>206</v>
      </c>
      <c r="B4" s="1072" t="s">
        <v>657</v>
      </c>
      <c r="C4" s="1072"/>
      <c r="D4" s="1072"/>
      <c r="E4" s="1072"/>
      <c r="F4" s="1072"/>
      <c r="G4" s="1072" t="s">
        <v>904</v>
      </c>
      <c r="H4" s="1072"/>
      <c r="I4" s="1072" t="s">
        <v>658</v>
      </c>
      <c r="J4" s="980"/>
      <c r="K4" s="137" t="s">
        <v>668</v>
      </c>
      <c r="L4" s="1197"/>
      <c r="M4" s="1197"/>
    </row>
    <row r="5" spans="1:20" s="133" customFormat="1" ht="24.95" customHeight="1" x14ac:dyDescent="0.25">
      <c r="A5" s="1038"/>
      <c r="B5" s="1072" t="s">
        <v>729</v>
      </c>
      <c r="C5" s="1072"/>
      <c r="D5" s="1072"/>
      <c r="E5" s="871" t="s">
        <v>905</v>
      </c>
      <c r="F5" s="871" t="s">
        <v>659</v>
      </c>
      <c r="G5" s="871" t="s">
        <v>729</v>
      </c>
      <c r="H5" s="871" t="s">
        <v>905</v>
      </c>
      <c r="I5" s="1072"/>
      <c r="J5" s="980"/>
      <c r="K5" s="137" t="s">
        <v>668</v>
      </c>
    </row>
    <row r="6" spans="1:20" s="133" customFormat="1" ht="12" customHeight="1" x14ac:dyDescent="0.25">
      <c r="A6" s="1021"/>
      <c r="B6" s="309">
        <v>2014</v>
      </c>
      <c r="C6" s="309">
        <v>2018</v>
      </c>
      <c r="D6" s="1068">
        <v>2019</v>
      </c>
      <c r="E6" s="997"/>
      <c r="F6" s="997"/>
      <c r="G6" s="997"/>
      <c r="H6" s="997"/>
      <c r="I6" s="211" t="s">
        <v>267</v>
      </c>
      <c r="J6" s="830" t="s">
        <v>247</v>
      </c>
      <c r="K6" s="137" t="s">
        <v>668</v>
      </c>
    </row>
    <row r="7" spans="1:20" s="133" customFormat="1" ht="12" customHeight="1" x14ac:dyDescent="0.25">
      <c r="A7" s="979"/>
      <c r="B7" s="1068" t="s">
        <v>0</v>
      </c>
      <c r="C7" s="1068"/>
      <c r="D7" s="1068"/>
      <c r="E7" s="1068"/>
      <c r="F7" s="309" t="s">
        <v>1</v>
      </c>
      <c r="G7" s="1068" t="s">
        <v>0</v>
      </c>
      <c r="H7" s="1068"/>
      <c r="I7" s="997" t="s">
        <v>1</v>
      </c>
      <c r="J7" s="980"/>
      <c r="K7" s="137" t="s">
        <v>668</v>
      </c>
      <c r="R7" s="128"/>
      <c r="S7" s="128"/>
      <c r="T7" s="128"/>
    </row>
    <row r="8" spans="1:20" s="133" customFormat="1" ht="6" customHeight="1" x14ac:dyDescent="0.25">
      <c r="A8" s="741" t="s">
        <v>206</v>
      </c>
      <c r="B8" s="735" t="s">
        <v>1564</v>
      </c>
      <c r="C8" s="735" t="s">
        <v>1565</v>
      </c>
      <c r="D8" s="735" t="s">
        <v>1566</v>
      </c>
      <c r="E8" s="735" t="s">
        <v>1567</v>
      </c>
      <c r="F8" s="735" t="s">
        <v>1568</v>
      </c>
      <c r="G8" s="735" t="s">
        <v>1569</v>
      </c>
      <c r="H8" s="735" t="s">
        <v>1570</v>
      </c>
      <c r="I8" s="735" t="s">
        <v>1571</v>
      </c>
      <c r="J8" s="735" t="s">
        <v>1572</v>
      </c>
      <c r="K8" s="137" t="s">
        <v>668</v>
      </c>
      <c r="R8" s="128"/>
      <c r="S8" s="128"/>
      <c r="T8" s="128"/>
    </row>
    <row r="9" spans="1:20" s="133" customFormat="1" ht="9.9499999999999993" customHeight="1" x14ac:dyDescent="0.25">
      <c r="A9" s="182" t="s">
        <v>222</v>
      </c>
      <c r="B9" s="127">
        <v>594534</v>
      </c>
      <c r="C9" s="160">
        <v>572173</v>
      </c>
      <c r="D9" s="160">
        <v>573813</v>
      </c>
      <c r="E9" s="160">
        <v>5183.7146156030249</v>
      </c>
      <c r="F9" s="105">
        <v>60.8</v>
      </c>
      <c r="G9" s="160">
        <v>6418</v>
      </c>
      <c r="H9" s="160">
        <v>57.978959003961592</v>
      </c>
      <c r="I9" s="683">
        <v>-3.4852506332690809</v>
      </c>
      <c r="J9" s="683">
        <v>0.28662659720049705</v>
      </c>
      <c r="K9" s="137" t="s">
        <v>668</v>
      </c>
      <c r="R9" s="128"/>
      <c r="S9" s="128"/>
      <c r="T9" s="128"/>
    </row>
    <row r="10" spans="1:20" s="133" customFormat="1" ht="9.9499999999999993" customHeight="1" x14ac:dyDescent="0.25">
      <c r="A10" s="182" t="s">
        <v>223</v>
      </c>
      <c r="B10" s="127">
        <v>650868</v>
      </c>
      <c r="C10" s="160">
        <v>635421</v>
      </c>
      <c r="D10" s="160">
        <v>603464</v>
      </c>
      <c r="E10" s="160">
        <v>4614.7960180537611</v>
      </c>
      <c r="F10" s="105">
        <v>67</v>
      </c>
      <c r="G10" s="160">
        <v>4342</v>
      </c>
      <c r="H10" s="160">
        <v>33.204042511880459</v>
      </c>
      <c r="I10" s="683">
        <v>-7.2831972074214741</v>
      </c>
      <c r="J10" s="683">
        <v>-5.0292640627237688</v>
      </c>
      <c r="K10" s="137" t="s">
        <v>668</v>
      </c>
      <c r="R10" s="128"/>
      <c r="S10" s="128"/>
      <c r="T10" s="128"/>
    </row>
    <row r="11" spans="1:20" s="133" customFormat="1" ht="9.9499999999999993" customHeight="1" x14ac:dyDescent="0.25">
      <c r="A11" s="182" t="s">
        <v>224</v>
      </c>
      <c r="B11" s="127">
        <v>543157</v>
      </c>
      <c r="C11" s="160">
        <v>511677</v>
      </c>
      <c r="D11" s="160">
        <v>513426</v>
      </c>
      <c r="E11" s="160">
        <v>14086.433755685457</v>
      </c>
      <c r="F11" s="105">
        <v>44.7</v>
      </c>
      <c r="G11" s="160">
        <v>7965</v>
      </c>
      <c r="H11" s="160">
        <v>218.52895035318559</v>
      </c>
      <c r="I11" s="683">
        <v>-5.4737396369742086</v>
      </c>
      <c r="J11" s="683">
        <v>0.34181720108584129</v>
      </c>
      <c r="K11" s="137" t="s">
        <v>668</v>
      </c>
      <c r="R11" s="128"/>
      <c r="S11" s="128"/>
      <c r="T11" s="128"/>
    </row>
    <row r="12" spans="1:20" s="133" customFormat="1" ht="9.9499999999999993" customHeight="1" x14ac:dyDescent="0.25">
      <c r="A12" s="182" t="s">
        <v>225</v>
      </c>
      <c r="B12" s="127">
        <v>196033</v>
      </c>
      <c r="C12" s="160">
        <v>172828</v>
      </c>
      <c r="D12" s="160">
        <v>171828</v>
      </c>
      <c r="E12" s="160">
        <v>6840.5126443270219</v>
      </c>
      <c r="F12" s="105">
        <v>56.3</v>
      </c>
      <c r="G12" s="160">
        <v>2654</v>
      </c>
      <c r="H12" s="160">
        <v>105.65635727613611</v>
      </c>
      <c r="I12" s="683">
        <v>-12.347410895104396</v>
      </c>
      <c r="J12" s="683">
        <v>-0.57860994746221672</v>
      </c>
      <c r="K12" s="137" t="s">
        <v>668</v>
      </c>
    </row>
    <row r="13" spans="1:20" s="133" customFormat="1" ht="9.9499999999999993" customHeight="1" x14ac:dyDescent="0.25">
      <c r="A13" s="182" t="s">
        <v>226</v>
      </c>
      <c r="B13" s="127">
        <v>83777</v>
      </c>
      <c r="C13" s="160">
        <v>74524</v>
      </c>
      <c r="D13" s="160">
        <v>78228</v>
      </c>
      <c r="E13" s="160">
        <v>11453.821893860195</v>
      </c>
      <c r="F13" s="105">
        <v>48.7</v>
      </c>
      <c r="G13" s="160">
        <v>1861</v>
      </c>
      <c r="H13" s="160">
        <v>272.47996298606415</v>
      </c>
      <c r="I13" s="683">
        <v>-6.6235362927772545</v>
      </c>
      <c r="J13" s="683">
        <v>4.970210938757984</v>
      </c>
      <c r="K13" s="137" t="s">
        <v>668</v>
      </c>
    </row>
    <row r="14" spans="1:20" s="133" customFormat="1" ht="9.9499999999999993" customHeight="1" x14ac:dyDescent="0.25">
      <c r="A14" s="182" t="s">
        <v>227</v>
      </c>
      <c r="B14" s="127">
        <v>239998</v>
      </c>
      <c r="C14" s="160">
        <v>218594</v>
      </c>
      <c r="D14" s="160">
        <v>210832</v>
      </c>
      <c r="E14" s="160">
        <v>11450.923565823854</v>
      </c>
      <c r="F14" s="105">
        <v>46.7</v>
      </c>
      <c r="G14" s="160">
        <v>4313</v>
      </c>
      <c r="H14" s="160">
        <v>234.25207435018541</v>
      </c>
      <c r="I14" s="683">
        <v>-12.152601271677264</v>
      </c>
      <c r="J14" s="683">
        <v>-3.5508751383844026</v>
      </c>
      <c r="K14" s="137" t="s">
        <v>668</v>
      </c>
    </row>
    <row r="15" spans="1:20" s="133" customFormat="1" ht="9.9499999999999993" customHeight="1" x14ac:dyDescent="0.25">
      <c r="A15" s="182" t="s">
        <v>228</v>
      </c>
      <c r="B15" s="127">
        <v>396931</v>
      </c>
      <c r="C15" s="160">
        <v>372798</v>
      </c>
      <c r="D15" s="160">
        <v>364833</v>
      </c>
      <c r="E15" s="160">
        <v>5822.600082447454</v>
      </c>
      <c r="F15" s="105">
        <v>65.2</v>
      </c>
      <c r="G15" s="160">
        <v>6768</v>
      </c>
      <c r="H15" s="160">
        <v>108.01478308706824</v>
      </c>
      <c r="I15" s="683">
        <v>-8.0865440089083496</v>
      </c>
      <c r="J15" s="683">
        <v>-2.1365457969195112</v>
      </c>
      <c r="K15" s="137" t="s">
        <v>668</v>
      </c>
    </row>
    <row r="16" spans="1:20" s="133" customFormat="1" ht="9.9499999999999993" customHeight="1" x14ac:dyDescent="0.25">
      <c r="A16" s="182" t="s">
        <v>229</v>
      </c>
      <c r="B16" s="127">
        <v>116609</v>
      </c>
      <c r="C16" s="160">
        <v>108665</v>
      </c>
      <c r="D16" s="160">
        <v>111329</v>
      </c>
      <c r="E16" s="160">
        <v>6916.2408560734311</v>
      </c>
      <c r="F16" s="105">
        <v>62.8</v>
      </c>
      <c r="G16" s="160">
        <v>887</v>
      </c>
      <c r="H16" s="160">
        <v>55.104291238914684</v>
      </c>
      <c r="I16" s="683">
        <v>-4.5279523878945875</v>
      </c>
      <c r="J16" s="683">
        <v>2.4515713431187596</v>
      </c>
      <c r="K16" s="137" t="s">
        <v>668</v>
      </c>
    </row>
    <row r="17" spans="1:11" s="318" customFormat="1" ht="12" customHeight="1" x14ac:dyDescent="0.25">
      <c r="A17" s="199" t="s">
        <v>3</v>
      </c>
      <c r="B17" s="201">
        <v>552730</v>
      </c>
      <c r="C17" s="509">
        <v>506585</v>
      </c>
      <c r="D17" s="509">
        <v>506582</v>
      </c>
      <c r="E17" s="509">
        <v>6346.1985596398499</v>
      </c>
      <c r="F17" s="358">
        <v>63.4</v>
      </c>
      <c r="G17" s="509">
        <v>9456</v>
      </c>
      <c r="H17" s="509">
        <v>118.45990102284414</v>
      </c>
      <c r="I17" s="690">
        <v>-8.3491035406075298</v>
      </c>
      <c r="J17" s="690">
        <v>-5.9220071656286707E-4</v>
      </c>
      <c r="K17" s="137" t="s">
        <v>668</v>
      </c>
    </row>
    <row r="18" spans="1:11" s="133" customFormat="1" ht="9.9499999999999993" customHeight="1" x14ac:dyDescent="0.25">
      <c r="A18" s="182" t="s">
        <v>230</v>
      </c>
      <c r="B18" s="127">
        <v>1501125</v>
      </c>
      <c r="C18" s="160">
        <v>1282441</v>
      </c>
      <c r="D18" s="160">
        <v>1227929</v>
      </c>
      <c r="E18" s="160">
        <v>6847.4482662937016</v>
      </c>
      <c r="F18" s="105">
        <v>53.3</v>
      </c>
      <c r="G18" s="160">
        <v>26857</v>
      </c>
      <c r="H18" s="160">
        <v>149.76592139109829</v>
      </c>
      <c r="I18" s="683">
        <v>-18.19941710383879</v>
      </c>
      <c r="J18" s="683">
        <v>-4.25064388927054</v>
      </c>
      <c r="K18" s="137" t="s">
        <v>668</v>
      </c>
    </row>
    <row r="19" spans="1:11" s="133" customFormat="1" ht="9.9499999999999993" customHeight="1" x14ac:dyDescent="0.25">
      <c r="A19" s="182" t="s">
        <v>231</v>
      </c>
      <c r="B19" s="127">
        <v>264553</v>
      </c>
      <c r="C19" s="160">
        <v>244468</v>
      </c>
      <c r="D19" s="160">
        <v>241529</v>
      </c>
      <c r="E19" s="160">
        <v>5912.8084205908472</v>
      </c>
      <c r="F19" s="105">
        <v>64.900000000000006</v>
      </c>
      <c r="G19" s="160">
        <v>3248</v>
      </c>
      <c r="H19" s="160">
        <v>79.513440415350018</v>
      </c>
      <c r="I19" s="683">
        <v>-8.7029820111660054</v>
      </c>
      <c r="J19" s="683">
        <v>-1.2022023332297069</v>
      </c>
      <c r="K19" s="137" t="s">
        <v>668</v>
      </c>
    </row>
    <row r="20" spans="1:11" s="133" customFormat="1" ht="9.9499999999999993" customHeight="1" x14ac:dyDescent="0.25">
      <c r="A20" s="182" t="s">
        <v>232</v>
      </c>
      <c r="B20" s="127">
        <v>75706</v>
      </c>
      <c r="C20" s="160">
        <v>70873</v>
      </c>
      <c r="D20" s="160">
        <v>74719</v>
      </c>
      <c r="E20" s="160">
        <v>7543.4953140254156</v>
      </c>
      <c r="F20" s="105">
        <v>54</v>
      </c>
      <c r="G20" s="160">
        <v>1480</v>
      </c>
      <c r="H20" s="160">
        <v>149.41812744760523</v>
      </c>
      <c r="I20" s="683">
        <v>-1.303727577734922</v>
      </c>
      <c r="J20" s="683">
        <v>5.4266081582549068</v>
      </c>
      <c r="K20" s="137" t="s">
        <v>668</v>
      </c>
    </row>
    <row r="21" spans="1:11" s="133" customFormat="1" ht="9.9499999999999993" customHeight="1" x14ac:dyDescent="0.25">
      <c r="A21" s="182" t="s">
        <v>233</v>
      </c>
      <c r="B21" s="127">
        <v>327196</v>
      </c>
      <c r="C21" s="160">
        <v>278796</v>
      </c>
      <c r="D21" s="160">
        <v>271796</v>
      </c>
      <c r="E21" s="160">
        <v>6665.0367575565779</v>
      </c>
      <c r="F21" s="105">
        <v>56.2</v>
      </c>
      <c r="G21" s="160">
        <v>3040</v>
      </c>
      <c r="H21" s="160">
        <v>74.547497913773555</v>
      </c>
      <c r="I21" s="683">
        <v>-16.931747331874472</v>
      </c>
      <c r="J21" s="683">
        <v>-2.5107964246258914</v>
      </c>
      <c r="K21" s="137" t="s">
        <v>668</v>
      </c>
    </row>
    <row r="22" spans="1:11" s="133" customFormat="1" ht="9.9499999999999993" customHeight="1" x14ac:dyDescent="0.25">
      <c r="A22" s="182" t="s">
        <v>234</v>
      </c>
      <c r="B22" s="127">
        <v>194486</v>
      </c>
      <c r="C22" s="160">
        <v>175625</v>
      </c>
      <c r="D22" s="160">
        <v>173347</v>
      </c>
      <c r="E22" s="160">
        <v>7849.7193116399285</v>
      </c>
      <c r="F22" s="105">
        <v>55</v>
      </c>
      <c r="G22" s="160">
        <v>2383</v>
      </c>
      <c r="H22" s="160">
        <v>107.91003662963853</v>
      </c>
      <c r="I22" s="683">
        <v>-10.869162818917557</v>
      </c>
      <c r="J22" s="683">
        <v>-1.297081850533808</v>
      </c>
      <c r="K22" s="137" t="s">
        <v>668</v>
      </c>
    </row>
    <row r="23" spans="1:11" s="133" customFormat="1" ht="9.9499999999999993" customHeight="1" x14ac:dyDescent="0.25">
      <c r="A23" s="182" t="s">
        <v>235</v>
      </c>
      <c r="B23" s="127">
        <v>202301</v>
      </c>
      <c r="C23" s="160">
        <v>186894</v>
      </c>
      <c r="D23" s="160">
        <v>183445</v>
      </c>
      <c r="E23" s="160">
        <v>6332.8698192985703</v>
      </c>
      <c r="F23" s="105">
        <v>54.7</v>
      </c>
      <c r="G23" s="160">
        <v>4476</v>
      </c>
      <c r="H23" s="160">
        <v>154.52002132072502</v>
      </c>
      <c r="I23" s="683">
        <v>-9.3207646032397271</v>
      </c>
      <c r="J23" s="683">
        <v>-1.8454310999818078</v>
      </c>
      <c r="K23" s="137" t="s">
        <v>668</v>
      </c>
    </row>
    <row r="24" spans="1:11" s="133" customFormat="1" ht="9.9499999999999993" customHeight="1" x14ac:dyDescent="0.25">
      <c r="A24" s="182" t="s">
        <v>236</v>
      </c>
      <c r="B24" s="127">
        <v>142060</v>
      </c>
      <c r="C24" s="160">
        <v>143158</v>
      </c>
      <c r="D24" s="160">
        <v>129301</v>
      </c>
      <c r="E24" s="160">
        <v>6033.2362019368729</v>
      </c>
      <c r="F24" s="105">
        <v>61.1</v>
      </c>
      <c r="G24" s="160">
        <v>997</v>
      </c>
      <c r="H24" s="160">
        <v>46.520417423926055</v>
      </c>
      <c r="I24" s="683">
        <v>-8.981416302970576</v>
      </c>
      <c r="J24" s="683">
        <v>-9.6795149415331316</v>
      </c>
      <c r="K24" s="137" t="s">
        <v>668</v>
      </c>
    </row>
    <row r="25" spans="1:11" s="319" customFormat="1" ht="18" customHeight="1" x14ac:dyDescent="0.25">
      <c r="A25" s="204" t="s">
        <v>2</v>
      </c>
      <c r="B25" s="206">
        <v>6082064</v>
      </c>
      <c r="C25" s="510">
        <v>5555520</v>
      </c>
      <c r="D25" s="510">
        <v>5436401</v>
      </c>
      <c r="E25" s="510">
        <v>6548.3648947623724</v>
      </c>
      <c r="F25" s="399">
        <v>57.5</v>
      </c>
      <c r="G25" s="510">
        <v>87145</v>
      </c>
      <c r="H25" s="510">
        <v>104.96967732035716</v>
      </c>
      <c r="I25" s="692">
        <v>-10.615853433965839</v>
      </c>
      <c r="J25" s="692">
        <v>-2.1441557225966248</v>
      </c>
      <c r="K25" s="137" t="s">
        <v>668</v>
      </c>
    </row>
    <row r="26" spans="1:11" s="133" customFormat="1" ht="9.9499999999999993" customHeight="1" x14ac:dyDescent="0.25">
      <c r="A26" s="182" t="s">
        <v>237</v>
      </c>
      <c r="B26" s="127">
        <v>4562523</v>
      </c>
      <c r="C26" s="127">
        <v>4164771</v>
      </c>
      <c r="D26" s="127">
        <v>4065374</v>
      </c>
      <c r="E26" s="127">
        <v>6083.7588130815029</v>
      </c>
      <c r="F26" s="105">
        <v>59.053828749827197</v>
      </c>
      <c r="G26" s="127">
        <v>69219</v>
      </c>
      <c r="H26" s="127">
        <v>103.58498413250258</v>
      </c>
      <c r="I26" s="683">
        <v>-10.896361508752943</v>
      </c>
      <c r="J26" s="683">
        <v>-2.3866138138207358</v>
      </c>
      <c r="K26" s="137" t="s">
        <v>668</v>
      </c>
    </row>
    <row r="27" spans="1:11" s="133" customFormat="1" ht="9.9499999999999993" customHeight="1" x14ac:dyDescent="0.25">
      <c r="A27" s="182" t="s">
        <v>238</v>
      </c>
      <c r="B27" s="127">
        <v>1519541</v>
      </c>
      <c r="C27" s="127">
        <v>1390749</v>
      </c>
      <c r="D27" s="127">
        <v>1371027</v>
      </c>
      <c r="E27" s="127">
        <v>8465.3133669481776</v>
      </c>
      <c r="F27" s="105">
        <v>52.76351231595001</v>
      </c>
      <c r="G27" s="127">
        <v>17926</v>
      </c>
      <c r="H27" s="127">
        <v>110.68287306954059</v>
      </c>
      <c r="I27" s="683">
        <v>-9.7736092675353934</v>
      </c>
      <c r="J27" s="683">
        <v>-1.418084787405923</v>
      </c>
      <c r="K27" s="137" t="s">
        <v>668</v>
      </c>
    </row>
    <row r="28" spans="1:11" s="133" customFormat="1" ht="9.9499999999999993" customHeight="1" x14ac:dyDescent="0.25">
      <c r="A28" s="984" t="s">
        <v>720</v>
      </c>
      <c r="B28" s="984"/>
      <c r="C28" s="984"/>
      <c r="D28" s="984"/>
      <c r="E28" s="984"/>
      <c r="F28" s="984"/>
      <c r="G28" s="984"/>
      <c r="H28" s="984"/>
      <c r="I28" s="984"/>
      <c r="J28" s="984"/>
      <c r="K28" s="137" t="s">
        <v>668</v>
      </c>
    </row>
    <row r="29" spans="1:11" s="260" customFormat="1" ht="9" customHeight="1" x14ac:dyDescent="0.15">
      <c r="A29" s="1017" t="s">
        <v>660</v>
      </c>
      <c r="B29" s="1017"/>
      <c r="C29" s="1017"/>
      <c r="D29" s="1017"/>
      <c r="E29" s="1017"/>
      <c r="F29" s="1017"/>
      <c r="G29" s="1017"/>
      <c r="H29" s="1017"/>
      <c r="I29" s="1017"/>
      <c r="J29" s="1017"/>
      <c r="K29" s="137" t="s">
        <v>668</v>
      </c>
    </row>
    <row r="30" spans="1:11" ht="9" customHeight="1" x14ac:dyDescent="0.25">
      <c r="A30" s="994" t="s">
        <v>661</v>
      </c>
      <c r="B30" s="994"/>
      <c r="C30" s="994"/>
      <c r="D30" s="994"/>
      <c r="E30" s="994"/>
      <c r="F30" s="994"/>
      <c r="G30" s="994"/>
      <c r="H30" s="994"/>
      <c r="I30" s="994"/>
      <c r="J30" s="994"/>
      <c r="K30" s="137" t="s">
        <v>668</v>
      </c>
    </row>
    <row r="31" spans="1:11" ht="9" customHeight="1" x14ac:dyDescent="0.25">
      <c r="A31" s="994" t="s">
        <v>662</v>
      </c>
      <c r="B31" s="994"/>
      <c r="C31" s="994"/>
      <c r="D31" s="994"/>
      <c r="E31" s="994"/>
      <c r="F31" s="994"/>
      <c r="G31" s="994"/>
      <c r="H31" s="994"/>
      <c r="I31" s="994"/>
      <c r="J31" s="994"/>
      <c r="K31" s="137" t="s">
        <v>668</v>
      </c>
    </row>
    <row r="32" spans="1:11" ht="9.9499999999999993" customHeight="1" x14ac:dyDescent="0.25">
      <c r="A32" s="139" t="s">
        <v>671</v>
      </c>
      <c r="B32" s="139" t="s">
        <v>671</v>
      </c>
      <c r="C32" s="139" t="s">
        <v>671</v>
      </c>
      <c r="D32" s="139" t="s">
        <v>671</v>
      </c>
      <c r="E32" s="139" t="s">
        <v>671</v>
      </c>
      <c r="F32" s="139" t="s">
        <v>671</v>
      </c>
      <c r="G32" s="139" t="s">
        <v>671</v>
      </c>
      <c r="H32" s="139" t="s">
        <v>671</v>
      </c>
      <c r="I32" s="139" t="s">
        <v>671</v>
      </c>
      <c r="J32" s="139" t="s">
        <v>671</v>
      </c>
      <c r="K32" s="141" t="s">
        <v>672</v>
      </c>
    </row>
    <row r="33" spans="1:11" ht="9.9499999999999993" customHeight="1" x14ac:dyDescent="0.25">
      <c r="A33" s="232"/>
      <c r="B33" s="232"/>
      <c r="C33" s="232"/>
      <c r="D33" s="232"/>
      <c r="E33" s="394"/>
      <c r="F33" s="394"/>
      <c r="G33" s="713"/>
      <c r="H33" s="382"/>
      <c r="I33" s="382"/>
      <c r="J33" s="382"/>
      <c r="K33" s="382"/>
    </row>
    <row r="34" spans="1:11" ht="9.9499999999999993" customHeight="1" x14ac:dyDescent="0.25">
      <c r="A34" s="232"/>
      <c r="B34" s="232"/>
      <c r="C34" s="232"/>
      <c r="D34" s="232"/>
      <c r="E34" s="394"/>
      <c r="F34" s="394"/>
      <c r="G34" s="713"/>
      <c r="H34" s="382"/>
      <c r="I34" s="382"/>
      <c r="J34" s="382"/>
      <c r="K34" s="382"/>
    </row>
    <row r="35" spans="1:11" x14ac:dyDescent="0.25">
      <c r="A35" s="232"/>
      <c r="B35" s="232"/>
      <c r="C35" s="232"/>
      <c r="D35" s="232"/>
      <c r="E35" s="394"/>
      <c r="F35" s="394"/>
      <c r="G35" s="713"/>
      <c r="H35" s="382"/>
      <c r="I35" s="382"/>
      <c r="J35" s="382"/>
      <c r="K35" s="382"/>
    </row>
    <row r="36" spans="1:11" x14ac:dyDescent="0.25">
      <c r="A36" s="232"/>
      <c r="B36" s="232"/>
      <c r="C36" s="232"/>
      <c r="D36" s="232"/>
      <c r="E36" s="394"/>
      <c r="F36" s="394"/>
      <c r="G36" s="713"/>
      <c r="H36" s="382"/>
      <c r="I36" s="382"/>
      <c r="J36" s="382"/>
      <c r="K36" s="382"/>
    </row>
    <row r="37" spans="1:11" x14ac:dyDescent="0.25">
      <c r="B37" s="715"/>
      <c r="C37" s="715"/>
      <c r="D37" s="715"/>
      <c r="E37" s="426"/>
      <c r="F37" s="426"/>
      <c r="G37" s="713"/>
      <c r="H37" s="382"/>
      <c r="I37" s="382"/>
      <c r="J37" s="382"/>
      <c r="K37" s="382"/>
    </row>
    <row r="38" spans="1:11" x14ac:dyDescent="0.25">
      <c r="B38" s="715"/>
      <c r="C38" s="715"/>
      <c r="D38" s="715"/>
      <c r="E38" s="426"/>
      <c r="F38" s="426"/>
      <c r="G38" s="713"/>
      <c r="H38" s="382"/>
      <c r="I38" s="382"/>
      <c r="J38" s="382"/>
      <c r="K38" s="382"/>
    </row>
    <row r="39" spans="1:11" x14ac:dyDescent="0.25">
      <c r="B39" s="715"/>
      <c r="C39" s="715"/>
      <c r="D39" s="715"/>
      <c r="E39" s="426"/>
      <c r="F39" s="426"/>
      <c r="G39" s="713"/>
      <c r="H39" s="382"/>
      <c r="I39" s="382"/>
      <c r="J39" s="382"/>
      <c r="K39" s="382"/>
    </row>
    <row r="40" spans="1:11" x14ac:dyDescent="0.25">
      <c r="B40" s="715"/>
      <c r="C40" s="715"/>
      <c r="D40" s="715"/>
      <c r="E40" s="426"/>
      <c r="F40" s="426"/>
      <c r="G40" s="713"/>
      <c r="H40" s="382"/>
      <c r="I40" s="382"/>
      <c r="J40" s="382"/>
      <c r="K40" s="382"/>
    </row>
    <row r="41" spans="1:11" x14ac:dyDescent="0.25">
      <c r="A41" s="389"/>
      <c r="B41" s="711"/>
      <c r="C41" s="711"/>
      <c r="D41" s="711"/>
      <c r="E41" s="716"/>
      <c r="F41" s="716"/>
      <c r="G41" s="717"/>
      <c r="H41" s="714"/>
      <c r="I41" s="714"/>
      <c r="J41" s="714"/>
      <c r="K41" s="714"/>
    </row>
    <row r="42" spans="1:11" x14ac:dyDescent="0.25">
      <c r="B42" s="532"/>
      <c r="C42" s="532"/>
      <c r="D42" s="532"/>
      <c r="E42" s="426"/>
      <c r="F42" s="426"/>
      <c r="G42" s="713"/>
      <c r="H42" s="382"/>
      <c r="I42" s="382"/>
      <c r="J42" s="382"/>
      <c r="K42" s="382"/>
    </row>
    <row r="43" spans="1:11" x14ac:dyDescent="0.25">
      <c r="B43" s="532"/>
      <c r="C43" s="532"/>
      <c r="D43" s="532"/>
      <c r="E43" s="426"/>
      <c r="F43" s="426"/>
      <c r="G43" s="713"/>
      <c r="H43" s="382"/>
      <c r="I43" s="382"/>
      <c r="J43" s="382"/>
      <c r="K43" s="382"/>
    </row>
    <row r="44" spans="1:11" x14ac:dyDescent="0.25">
      <c r="B44" s="232"/>
      <c r="D44" s="232"/>
      <c r="G44" s="713"/>
    </row>
    <row r="45" spans="1:11" x14ac:dyDescent="0.25">
      <c r="B45" s="232"/>
      <c r="D45" s="232"/>
      <c r="G45" s="713"/>
    </row>
    <row r="46" spans="1:11" x14ac:dyDescent="0.25">
      <c r="B46" s="232"/>
      <c r="D46" s="232"/>
      <c r="G46" s="713"/>
    </row>
    <row r="47" spans="1:11" x14ac:dyDescent="0.25">
      <c r="B47" s="232"/>
      <c r="D47" s="232"/>
      <c r="G47" s="713"/>
    </row>
    <row r="48" spans="1:11" x14ac:dyDescent="0.25">
      <c r="B48" s="232"/>
      <c r="D48" s="232"/>
      <c r="G48" s="713"/>
    </row>
    <row r="70" spans="5:6" x14ac:dyDescent="0.25">
      <c r="E70" s="223"/>
      <c r="F70" s="223"/>
    </row>
    <row r="71" spans="5:6" x14ac:dyDescent="0.25">
      <c r="E71" s="223"/>
      <c r="F71" s="223"/>
    </row>
    <row r="72" spans="5:6" x14ac:dyDescent="0.25">
      <c r="E72" s="223"/>
      <c r="F72" s="223"/>
    </row>
    <row r="73" spans="5:6" x14ac:dyDescent="0.25">
      <c r="E73" s="223"/>
      <c r="F73" s="223"/>
    </row>
    <row r="74" spans="5:6" x14ac:dyDescent="0.25">
      <c r="E74" s="223"/>
      <c r="F74" s="223"/>
    </row>
    <row r="75" spans="5:6" x14ac:dyDescent="0.25">
      <c r="E75" s="223"/>
      <c r="F75" s="223"/>
    </row>
    <row r="76" spans="5:6" x14ac:dyDescent="0.25">
      <c r="E76" s="223"/>
      <c r="F76" s="223"/>
    </row>
    <row r="77" spans="5:6" x14ac:dyDescent="0.25">
      <c r="E77" s="223"/>
      <c r="F77" s="223"/>
    </row>
    <row r="78" spans="5:6" x14ac:dyDescent="0.25">
      <c r="E78" s="223"/>
      <c r="F78" s="223"/>
    </row>
    <row r="79" spans="5:6" x14ac:dyDescent="0.25">
      <c r="E79" s="223"/>
      <c r="F79" s="223"/>
    </row>
    <row r="80" spans="5:6" x14ac:dyDescent="0.25">
      <c r="E80" s="223"/>
      <c r="F80" s="223"/>
    </row>
    <row r="81" spans="5:6" x14ac:dyDescent="0.25">
      <c r="E81" s="223"/>
      <c r="F81" s="223"/>
    </row>
    <row r="82" spans="5:6" x14ac:dyDescent="0.25">
      <c r="E82" s="223"/>
      <c r="F82" s="223"/>
    </row>
    <row r="83" spans="5:6" x14ac:dyDescent="0.25">
      <c r="E83" s="223"/>
      <c r="F83" s="223"/>
    </row>
    <row r="84" spans="5:6" x14ac:dyDescent="0.25">
      <c r="E84" s="223"/>
      <c r="F84" s="223"/>
    </row>
    <row r="85" spans="5:6" x14ac:dyDescent="0.25">
      <c r="E85" s="223"/>
      <c r="F85" s="223"/>
    </row>
    <row r="86" spans="5:6" x14ac:dyDescent="0.25">
      <c r="E86" s="223"/>
      <c r="F86" s="223"/>
    </row>
    <row r="87" spans="5:6" x14ac:dyDescent="0.25">
      <c r="E87" s="223"/>
      <c r="F87" s="223"/>
    </row>
    <row r="88" spans="5:6" x14ac:dyDescent="0.25">
      <c r="E88" s="223"/>
      <c r="F88" s="223"/>
    </row>
    <row r="89" spans="5:6" x14ac:dyDescent="0.25">
      <c r="E89" s="223"/>
      <c r="F89" s="223"/>
    </row>
    <row r="90" spans="5:6" x14ac:dyDescent="0.25">
      <c r="E90" s="223"/>
      <c r="F90" s="223"/>
    </row>
    <row r="91" spans="5:6" x14ac:dyDescent="0.25">
      <c r="E91" s="223"/>
      <c r="F91" s="223"/>
    </row>
    <row r="92" spans="5:6" x14ac:dyDescent="0.25">
      <c r="E92" s="223"/>
      <c r="F92" s="223"/>
    </row>
    <row r="93" spans="5:6" x14ac:dyDescent="0.25">
      <c r="E93" s="223"/>
      <c r="F93" s="223"/>
    </row>
  </sheetData>
  <mergeCells count="17">
    <mergeCell ref="A1:J1"/>
    <mergeCell ref="A28:J28"/>
    <mergeCell ref="A29:J29"/>
    <mergeCell ref="A30:J30"/>
    <mergeCell ref="A31:J31"/>
    <mergeCell ref="A2:J2"/>
    <mergeCell ref="I7:J7"/>
    <mergeCell ref="A4:A7"/>
    <mergeCell ref="D6:H6"/>
    <mergeCell ref="B7:E7"/>
    <mergeCell ref="G7:H7"/>
    <mergeCell ref="A3:J3"/>
    <mergeCell ref="L4:M4"/>
    <mergeCell ref="B4:F4"/>
    <mergeCell ref="G4:H4"/>
    <mergeCell ref="I4:J5"/>
    <mergeCell ref="B5:D5"/>
  </mergeCells>
  <hyperlinks>
    <hyperlink ref="A1" location="Inhalt!Druckbereich" display="Zum Inhaltsverzeichnis" xr:uid="{B9034BC3-2471-43FA-A9EF-BB4AE4C162F1}"/>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2830F-4842-42C5-B506-CD115DECC5D0}">
  <dimension ref="A1:T103"/>
  <sheetViews>
    <sheetView showGridLines="0" zoomScaleNormal="100" zoomScaleSheetLayoutView="75" workbookViewId="0">
      <selection activeCell="T14" sqref="T14"/>
    </sheetView>
  </sheetViews>
  <sheetFormatPr baseColWidth="10" defaultColWidth="10" defaultRowHeight="8.25" x14ac:dyDescent="0.25"/>
  <cols>
    <col min="1" max="1" width="15.875" style="223" customWidth="1"/>
    <col min="2" max="4" width="8.25" style="223" customWidth="1"/>
    <col min="5" max="6" width="8.25" style="232" customWidth="1"/>
    <col min="7" max="10" width="8.25" style="223" customWidth="1"/>
    <col min="11" max="11" width="8.25" style="234" customWidth="1"/>
    <col min="12" max="16" width="8.25" style="223" customWidth="1"/>
    <col min="17" max="17" width="6.375" style="223" customWidth="1"/>
    <col min="18" max="16384" width="10" style="223"/>
  </cols>
  <sheetData>
    <row r="1" spans="1:18" s="739" customFormat="1" ht="9.9499999999999993" customHeight="1" x14ac:dyDescent="0.25">
      <c r="A1" s="954" t="s">
        <v>927</v>
      </c>
      <c r="B1" s="954"/>
      <c r="C1" s="954"/>
      <c r="D1" s="954"/>
      <c r="E1" s="954"/>
      <c r="F1" s="954"/>
      <c r="G1" s="954"/>
      <c r="H1" s="954"/>
      <c r="I1" s="954"/>
      <c r="J1" s="137" t="s">
        <v>668</v>
      </c>
      <c r="K1" s="738"/>
    </row>
    <row r="2" spans="1:18" s="323" customFormat="1" ht="42.95" customHeight="1" x14ac:dyDescent="0.2">
      <c r="A2" s="1066" t="s">
        <v>663</v>
      </c>
      <c r="B2" s="1066"/>
      <c r="C2" s="1066"/>
      <c r="D2" s="1066"/>
      <c r="E2" s="1066"/>
      <c r="F2" s="1066"/>
      <c r="G2" s="1066"/>
      <c r="H2" s="1066"/>
      <c r="I2" s="1066"/>
      <c r="J2" s="137" t="s">
        <v>668</v>
      </c>
      <c r="L2" s="725"/>
      <c r="M2" s="725"/>
    </row>
    <row r="3" spans="1:18" s="3" customFormat="1" ht="5.0999999999999996" customHeight="1" x14ac:dyDescent="0.15">
      <c r="A3" s="956" t="s">
        <v>1614</v>
      </c>
      <c r="B3" s="956"/>
      <c r="C3" s="956"/>
      <c r="D3" s="956"/>
      <c r="E3" s="956"/>
      <c r="F3" s="956"/>
      <c r="G3" s="956"/>
      <c r="H3" s="956"/>
      <c r="I3" s="956"/>
      <c r="J3" s="137" t="s">
        <v>668</v>
      </c>
      <c r="K3" s="763"/>
      <c r="L3" s="763"/>
      <c r="M3" s="763"/>
      <c r="N3" s="747"/>
      <c r="O3" s="748"/>
      <c r="P3" s="748"/>
      <c r="Q3" s="179"/>
      <c r="R3" s="179"/>
    </row>
    <row r="4" spans="1:18" s="133" customFormat="1" ht="24.95" customHeight="1" x14ac:dyDescent="0.25">
      <c r="A4" s="977" t="s">
        <v>206</v>
      </c>
      <c r="B4" s="1045" t="s">
        <v>664</v>
      </c>
      <c r="C4" s="977"/>
      <c r="D4" s="1041"/>
      <c r="E4" s="1042" t="s">
        <v>665</v>
      </c>
      <c r="F4" s="1105"/>
      <c r="G4" s="1106"/>
      <c r="H4" s="1045" t="s">
        <v>666</v>
      </c>
      <c r="I4" s="1020"/>
      <c r="J4" s="137" t="s">
        <v>668</v>
      </c>
    </row>
    <row r="5" spans="1:18" s="133" customFormat="1" ht="14.1" customHeight="1" x14ac:dyDescent="0.25">
      <c r="A5" s="1021"/>
      <c r="B5" s="309">
        <v>2014</v>
      </c>
      <c r="C5" s="309">
        <v>2018</v>
      </c>
      <c r="D5" s="309">
        <v>2019</v>
      </c>
      <c r="E5" s="309">
        <v>2014</v>
      </c>
      <c r="F5" s="309">
        <v>2018</v>
      </c>
      <c r="G5" s="309">
        <v>2019</v>
      </c>
      <c r="H5" s="211" t="s">
        <v>267</v>
      </c>
      <c r="I5" s="682" t="s">
        <v>247</v>
      </c>
      <c r="J5" s="137" t="s">
        <v>668</v>
      </c>
    </row>
    <row r="6" spans="1:18" s="133" customFormat="1" ht="14.1" customHeight="1" x14ac:dyDescent="0.25">
      <c r="A6" s="979"/>
      <c r="B6" s="1034" t="s">
        <v>0</v>
      </c>
      <c r="C6" s="1035"/>
      <c r="D6" s="1035"/>
      <c r="E6" s="1035"/>
      <c r="F6" s="1035"/>
      <c r="G6" s="1036"/>
      <c r="H6" s="722" t="s">
        <v>1</v>
      </c>
      <c r="I6" s="723"/>
      <c r="J6" s="137" t="s">
        <v>668</v>
      </c>
    </row>
    <row r="7" spans="1:18" s="133" customFormat="1" ht="6" customHeight="1" x14ac:dyDescent="0.25">
      <c r="A7" s="741" t="s">
        <v>206</v>
      </c>
      <c r="B7" s="735" t="s">
        <v>1573</v>
      </c>
      <c r="C7" s="735" t="s">
        <v>1574</v>
      </c>
      <c r="D7" s="735" t="s">
        <v>1575</v>
      </c>
      <c r="E7" s="735" t="s">
        <v>1576</v>
      </c>
      <c r="F7" s="735" t="s">
        <v>1577</v>
      </c>
      <c r="G7" s="735" t="s">
        <v>1578</v>
      </c>
      <c r="H7" s="735" t="s">
        <v>1579</v>
      </c>
      <c r="I7" s="735" t="s">
        <v>1580</v>
      </c>
      <c r="J7" s="137" t="s">
        <v>668</v>
      </c>
    </row>
    <row r="8" spans="1:18" s="133" customFormat="1" ht="9.9499999999999993" customHeight="1" x14ac:dyDescent="0.25">
      <c r="A8" s="182" t="s">
        <v>222</v>
      </c>
      <c r="B8" s="127">
        <v>47914</v>
      </c>
      <c r="C8" s="127">
        <v>48536</v>
      </c>
      <c r="D8" s="127">
        <v>47240</v>
      </c>
      <c r="E8" s="100">
        <v>448.94839969956422</v>
      </c>
      <c r="F8" s="100">
        <v>439.21120071814329</v>
      </c>
      <c r="G8" s="100">
        <v>426.06892431486244</v>
      </c>
      <c r="H8" s="683">
        <v>-1.4066869808406728</v>
      </c>
      <c r="I8" s="683">
        <v>-2.6701829569803857</v>
      </c>
      <c r="J8" s="137" t="s">
        <v>668</v>
      </c>
    </row>
    <row r="9" spans="1:18" s="133" customFormat="1" ht="9.9499999999999993" customHeight="1" x14ac:dyDescent="0.25">
      <c r="A9" s="182" t="s">
        <v>223</v>
      </c>
      <c r="B9" s="127">
        <v>70153</v>
      </c>
      <c r="C9" s="127">
        <v>70919</v>
      </c>
      <c r="D9" s="127">
        <v>67620</v>
      </c>
      <c r="E9" s="100">
        <v>555.18333878600561</v>
      </c>
      <c r="F9" s="100">
        <v>543.911002266021</v>
      </c>
      <c r="G9" s="100">
        <v>516.29348008834256</v>
      </c>
      <c r="H9" s="683">
        <v>-3.6106795147748492</v>
      </c>
      <c r="I9" s="683">
        <v>-4.6517858401838721</v>
      </c>
      <c r="J9" s="137" t="s">
        <v>668</v>
      </c>
    </row>
    <row r="10" spans="1:18" s="133" customFormat="1" ht="9.9499999999999993" customHeight="1" x14ac:dyDescent="0.25">
      <c r="A10" s="182" t="s">
        <v>224</v>
      </c>
      <c r="B10" s="127">
        <v>17491</v>
      </c>
      <c r="C10" s="127">
        <v>18216</v>
      </c>
      <c r="D10" s="127">
        <v>17811</v>
      </c>
      <c r="E10" s="100">
        <v>508.31286684562673</v>
      </c>
      <c r="F10" s="100">
        <v>502.52004866300865</v>
      </c>
      <c r="G10" s="100">
        <v>487.61991326821146</v>
      </c>
      <c r="H10" s="683">
        <v>1.8295123206220343</v>
      </c>
      <c r="I10" s="683">
        <v>-2.2233201581027666</v>
      </c>
      <c r="J10" s="137" t="s">
        <v>668</v>
      </c>
    </row>
    <row r="11" spans="1:18" s="133" customFormat="1" ht="9.9499999999999993" customHeight="1" x14ac:dyDescent="0.25">
      <c r="A11" s="182" t="s">
        <v>225</v>
      </c>
      <c r="B11" s="127">
        <v>10895</v>
      </c>
      <c r="C11" s="127">
        <v>11849</v>
      </c>
      <c r="D11" s="127">
        <v>11979</v>
      </c>
      <c r="E11" s="100">
        <v>444.49829829976852</v>
      </c>
      <c r="F11" s="100">
        <v>472.71618916307409</v>
      </c>
      <c r="G11" s="100">
        <v>476.07503378109851</v>
      </c>
      <c r="H11" s="683">
        <v>9.9495181275814595</v>
      </c>
      <c r="I11" s="683">
        <v>1.0971389990716516</v>
      </c>
      <c r="J11" s="137" t="s">
        <v>668</v>
      </c>
    </row>
    <row r="12" spans="1:18" s="133" customFormat="1" ht="9.9499999999999993" customHeight="1" x14ac:dyDescent="0.25">
      <c r="A12" s="182" t="s">
        <v>226</v>
      </c>
      <c r="B12" s="127">
        <v>3941</v>
      </c>
      <c r="C12" s="127">
        <v>4118</v>
      </c>
      <c r="D12" s="127">
        <v>3852</v>
      </c>
      <c r="E12" s="100">
        <v>598.93434974361776</v>
      </c>
      <c r="F12" s="100">
        <v>605.06325394143323</v>
      </c>
      <c r="G12" s="100">
        <v>563.83053467294314</v>
      </c>
      <c r="H12" s="683">
        <v>-2.2583100735853847</v>
      </c>
      <c r="I12" s="683">
        <v>-6.4594463331714422</v>
      </c>
      <c r="J12" s="137" t="s">
        <v>668</v>
      </c>
    </row>
    <row r="13" spans="1:18" s="133" customFormat="1" ht="9.9499999999999993" customHeight="1" x14ac:dyDescent="0.25">
      <c r="A13" s="182" t="s">
        <v>227</v>
      </c>
      <c r="B13" s="127">
        <v>9916</v>
      </c>
      <c r="C13" s="127">
        <v>9720</v>
      </c>
      <c r="D13" s="127">
        <v>9296</v>
      </c>
      <c r="E13" s="100">
        <v>566.98009909000723</v>
      </c>
      <c r="F13" s="100">
        <v>529.91859316426815</v>
      </c>
      <c r="G13" s="100">
        <v>504.34684479398601</v>
      </c>
      <c r="H13" s="683">
        <v>-6.2525211778943115</v>
      </c>
      <c r="I13" s="683">
        <v>-4.3621399176954734</v>
      </c>
      <c r="J13" s="137" t="s">
        <v>668</v>
      </c>
    </row>
    <row r="14" spans="1:18" s="133" customFormat="1" ht="9.9499999999999993" customHeight="1" x14ac:dyDescent="0.25">
      <c r="A14" s="182" t="s">
        <v>228</v>
      </c>
      <c r="B14" s="127">
        <v>28382</v>
      </c>
      <c r="C14" s="127">
        <v>28547</v>
      </c>
      <c r="D14" s="127">
        <v>27497</v>
      </c>
      <c r="E14" s="100">
        <v>467.994977405746</v>
      </c>
      <c r="F14" s="100">
        <v>456.71838552682522</v>
      </c>
      <c r="G14" s="100">
        <v>438.15095421364759</v>
      </c>
      <c r="H14" s="683">
        <v>-3.1181734902402933</v>
      </c>
      <c r="I14" s="683">
        <v>-3.6781448138158126</v>
      </c>
      <c r="J14" s="137" t="s">
        <v>668</v>
      </c>
    </row>
    <row r="15" spans="1:18" s="133" customFormat="1" ht="9.9499999999999993" customHeight="1" x14ac:dyDescent="0.25">
      <c r="A15" s="182" t="s">
        <v>229</v>
      </c>
      <c r="B15" s="127">
        <v>6573</v>
      </c>
      <c r="C15" s="127">
        <v>7097</v>
      </c>
      <c r="D15" s="127">
        <v>7001</v>
      </c>
      <c r="E15" s="100">
        <v>411.50150783718487</v>
      </c>
      <c r="F15" s="100">
        <v>440.9282294094221</v>
      </c>
      <c r="G15" s="100">
        <v>435.09821249895907</v>
      </c>
      <c r="H15" s="683">
        <v>6.5114863836908565</v>
      </c>
      <c r="I15" s="683">
        <v>-1.3526842327744117</v>
      </c>
      <c r="J15" s="137" t="s">
        <v>668</v>
      </c>
    </row>
    <row r="16" spans="1:18" s="318" customFormat="1" ht="12" customHeight="1" x14ac:dyDescent="0.25">
      <c r="A16" s="199" t="s">
        <v>3</v>
      </c>
      <c r="B16" s="201">
        <v>43418</v>
      </c>
      <c r="C16" s="201">
        <v>42765</v>
      </c>
      <c r="D16" s="201">
        <v>42348</v>
      </c>
      <c r="E16" s="252">
        <v>555.69940013185351</v>
      </c>
      <c r="F16" s="252">
        <v>535.97499510271882</v>
      </c>
      <c r="G16" s="252">
        <v>529.94678632474995</v>
      </c>
      <c r="H16" s="690">
        <v>-2.4644156801326638</v>
      </c>
      <c r="I16" s="690">
        <v>-0.97509645738337414</v>
      </c>
      <c r="J16" s="137" t="s">
        <v>668</v>
      </c>
    </row>
    <row r="17" spans="1:11" s="133" customFormat="1" ht="9.9499999999999993" customHeight="1" x14ac:dyDescent="0.25">
      <c r="A17" s="182" t="s">
        <v>230</v>
      </c>
      <c r="B17" s="127">
        <v>77469</v>
      </c>
      <c r="C17" s="127">
        <v>80095</v>
      </c>
      <c r="D17" s="127">
        <v>78268</v>
      </c>
      <c r="E17" s="100">
        <v>440.37870670126682</v>
      </c>
      <c r="F17" s="100">
        <v>447.09982123822118</v>
      </c>
      <c r="G17" s="100">
        <v>436.52761435383195</v>
      </c>
      <c r="H17" s="683">
        <v>1.0313802940531052</v>
      </c>
      <c r="I17" s="683">
        <v>-2.2810412634995942</v>
      </c>
      <c r="J17" s="137" t="s">
        <v>668</v>
      </c>
    </row>
    <row r="18" spans="1:11" s="133" customFormat="1" ht="9.9499999999999993" customHeight="1" x14ac:dyDescent="0.25">
      <c r="A18" s="182" t="s">
        <v>231</v>
      </c>
      <c r="B18" s="127">
        <v>19290</v>
      </c>
      <c r="C18" s="127">
        <v>19553</v>
      </c>
      <c r="D18" s="127">
        <v>18710</v>
      </c>
      <c r="E18" s="100">
        <v>482.16272854613317</v>
      </c>
      <c r="F18" s="100">
        <v>479.46300535739152</v>
      </c>
      <c r="G18" s="100">
        <v>457.50385797280558</v>
      </c>
      <c r="H18" s="683">
        <v>-3.0067392431311561</v>
      </c>
      <c r="I18" s="683">
        <v>-4.31135887076152</v>
      </c>
      <c r="J18" s="137" t="s">
        <v>668</v>
      </c>
    </row>
    <row r="19" spans="1:11" s="133" customFormat="1" ht="9.9499999999999993" customHeight="1" x14ac:dyDescent="0.25">
      <c r="A19" s="182" t="s">
        <v>232</v>
      </c>
      <c r="B19" s="127">
        <v>5201</v>
      </c>
      <c r="C19" s="127">
        <v>4907</v>
      </c>
      <c r="D19" s="127">
        <v>4761</v>
      </c>
      <c r="E19" s="100">
        <v>525.6471544206006</v>
      </c>
      <c r="F19" s="100">
        <v>494.54758017375178</v>
      </c>
      <c r="G19" s="100">
        <v>481.75678820712807</v>
      </c>
      <c r="H19" s="683">
        <v>-8.4599115554701019</v>
      </c>
      <c r="I19" s="683">
        <v>-2.9753413490931324</v>
      </c>
      <c r="J19" s="137" t="s">
        <v>668</v>
      </c>
    </row>
    <row r="20" spans="1:11" s="133" customFormat="1" ht="9.9499999999999993" customHeight="1" x14ac:dyDescent="0.25">
      <c r="A20" s="182" t="s">
        <v>233</v>
      </c>
      <c r="B20" s="127">
        <v>17036</v>
      </c>
      <c r="C20" s="127">
        <v>17731</v>
      </c>
      <c r="D20" s="127">
        <v>17124</v>
      </c>
      <c r="E20" s="100">
        <v>421.10539920104668</v>
      </c>
      <c r="F20" s="100">
        <v>435.08859062313047</v>
      </c>
      <c r="G20" s="100">
        <v>420.46230227910013</v>
      </c>
      <c r="H20" s="683">
        <v>0.51655318149800422</v>
      </c>
      <c r="I20" s="683">
        <v>-3.4233827759291637</v>
      </c>
      <c r="J20" s="137" t="s">
        <v>668</v>
      </c>
    </row>
    <row r="21" spans="1:11" s="133" customFormat="1" ht="9.9499999999999993" customHeight="1" x14ac:dyDescent="0.25">
      <c r="A21" s="182" t="s">
        <v>234</v>
      </c>
      <c r="B21" s="127">
        <v>10613</v>
      </c>
      <c r="C21" s="127">
        <v>10443</v>
      </c>
      <c r="D21" s="127">
        <v>10207</v>
      </c>
      <c r="E21" s="100">
        <v>474.23691111934301</v>
      </c>
      <c r="F21" s="100">
        <v>471.70557044393985</v>
      </c>
      <c r="G21" s="100">
        <v>463.89381753661337</v>
      </c>
      <c r="H21" s="683">
        <v>-3.8254970319419579</v>
      </c>
      <c r="I21" s="683">
        <v>-2.2598870056497176</v>
      </c>
      <c r="J21" s="137" t="s">
        <v>668</v>
      </c>
    </row>
    <row r="22" spans="1:11" s="133" customFormat="1" ht="9.9499999999999993" customHeight="1" x14ac:dyDescent="0.25">
      <c r="A22" s="182" t="s">
        <v>235</v>
      </c>
      <c r="B22" s="127">
        <v>16107</v>
      </c>
      <c r="C22" s="127">
        <v>16036</v>
      </c>
      <c r="D22" s="127">
        <v>15945</v>
      </c>
      <c r="E22" s="100">
        <v>571.02583637541284</v>
      </c>
      <c r="F22" s="100">
        <v>554.307898057952</v>
      </c>
      <c r="G22" s="100">
        <v>549.84939057928159</v>
      </c>
      <c r="H22" s="683">
        <v>-1.0057738871298194</v>
      </c>
      <c r="I22" s="683">
        <v>-0.56747318533300084</v>
      </c>
      <c r="J22" s="137" t="s">
        <v>668</v>
      </c>
    </row>
    <row r="23" spans="1:11" s="133" customFormat="1" ht="9.9499999999999993" customHeight="1" x14ac:dyDescent="0.25">
      <c r="A23" s="182" t="s">
        <v>236</v>
      </c>
      <c r="B23" s="127">
        <v>8513</v>
      </c>
      <c r="C23" s="127">
        <v>8761</v>
      </c>
      <c r="D23" s="127">
        <v>7617</v>
      </c>
      <c r="E23" s="100">
        <v>394.73769626758883</v>
      </c>
      <c r="F23" s="100">
        <v>408.35065673561843</v>
      </c>
      <c r="G23" s="100">
        <v>356.40840275974369</v>
      </c>
      <c r="H23" s="683">
        <v>-10.525079290496887</v>
      </c>
      <c r="I23" s="683">
        <v>-13.057870106152267</v>
      </c>
      <c r="J23" s="137" t="s">
        <v>668</v>
      </c>
    </row>
    <row r="24" spans="1:11" s="319" customFormat="1" ht="18" customHeight="1" x14ac:dyDescent="0.25">
      <c r="A24" s="204" t="s">
        <v>2</v>
      </c>
      <c r="B24" s="206">
        <v>392912</v>
      </c>
      <c r="C24" s="206">
        <v>399293</v>
      </c>
      <c r="D24" s="206">
        <v>387276</v>
      </c>
      <c r="E24" s="253">
        <v>485.52591842689566</v>
      </c>
      <c r="F24" s="253">
        <v>481.73198775778485</v>
      </c>
      <c r="G24" s="253">
        <v>466.18722203835466</v>
      </c>
      <c r="H24" s="692">
        <v>-1.4344178849207965</v>
      </c>
      <c r="I24" s="692">
        <v>-3.0095694139391371</v>
      </c>
      <c r="J24" s="137" t="s">
        <v>668</v>
      </c>
    </row>
    <row r="25" spans="1:11" s="133" customFormat="1" ht="9.9499999999999993" customHeight="1" x14ac:dyDescent="0.25">
      <c r="A25" s="182" t="s">
        <v>237</v>
      </c>
      <c r="B25" s="127">
        <v>321791</v>
      </c>
      <c r="C25" s="127">
        <v>325196</v>
      </c>
      <c r="D25" s="127">
        <v>315537</v>
      </c>
      <c r="E25" s="100">
        <v>495.09685776252576</v>
      </c>
      <c r="F25" s="100">
        <v>487.46771348597815</v>
      </c>
      <c r="G25" s="100">
        <v>471.76008237535029</v>
      </c>
      <c r="H25" s="683">
        <v>-1.9434974874996502</v>
      </c>
      <c r="I25" s="683">
        <v>-2.970208735654805</v>
      </c>
      <c r="J25" s="137" t="s">
        <v>668</v>
      </c>
    </row>
    <row r="26" spans="1:11" s="133" customFormat="1" ht="9.9499999999999993" customHeight="1" x14ac:dyDescent="0.25">
      <c r="A26" s="182" t="s">
        <v>238</v>
      </c>
      <c r="B26" s="127">
        <v>71121</v>
      </c>
      <c r="C26" s="127">
        <v>74097</v>
      </c>
      <c r="D26" s="127">
        <v>71739</v>
      </c>
      <c r="E26" s="100">
        <v>446.47447692220192</v>
      </c>
      <c r="F26" s="100">
        <v>458.07685245804345</v>
      </c>
      <c r="G26" s="100">
        <v>443.1614643064417</v>
      </c>
      <c r="H26" s="683">
        <v>0.86894166280001695</v>
      </c>
      <c r="I26" s="683">
        <v>-3.1823150734847565</v>
      </c>
      <c r="J26" s="137" t="s">
        <v>668</v>
      </c>
    </row>
    <row r="27" spans="1:11" ht="9.9499999999999993" customHeight="1" x14ac:dyDescent="0.25">
      <c r="A27" s="139" t="s">
        <v>671</v>
      </c>
      <c r="B27" s="139" t="s">
        <v>671</v>
      </c>
      <c r="C27" s="139" t="s">
        <v>671</v>
      </c>
      <c r="D27" s="139" t="s">
        <v>671</v>
      </c>
      <c r="E27" s="139" t="s">
        <v>671</v>
      </c>
      <c r="F27" s="139" t="s">
        <v>671</v>
      </c>
      <c r="G27" s="139" t="s">
        <v>671</v>
      </c>
      <c r="H27" s="139" t="s">
        <v>671</v>
      </c>
      <c r="I27" s="139" t="s">
        <v>671</v>
      </c>
      <c r="J27" s="141" t="s">
        <v>672</v>
      </c>
      <c r="K27" s="223"/>
    </row>
    <row r="28" spans="1:11" ht="9.9499999999999993" customHeight="1" x14ac:dyDescent="0.25">
      <c r="B28" s="689"/>
      <c r="C28" s="724"/>
      <c r="D28" s="532"/>
      <c r="E28" s="394"/>
      <c r="F28" s="394"/>
      <c r="G28" s="394"/>
      <c r="H28" s="710"/>
      <c r="I28" s="710"/>
      <c r="J28" s="710"/>
      <c r="K28" s="710"/>
    </row>
    <row r="29" spans="1:11" ht="9.9499999999999993" customHeight="1" x14ac:dyDescent="0.25">
      <c r="B29" s="689"/>
      <c r="C29" s="724"/>
      <c r="D29" s="532"/>
      <c r="E29" s="394"/>
      <c r="F29" s="394"/>
      <c r="G29" s="394"/>
      <c r="H29" s="710"/>
      <c r="I29" s="710"/>
      <c r="J29" s="710"/>
    </row>
    <row r="30" spans="1:11" ht="9.9499999999999993" customHeight="1" x14ac:dyDescent="0.25">
      <c r="A30" s="232"/>
      <c r="B30" s="689"/>
      <c r="C30" s="724"/>
      <c r="D30" s="532"/>
      <c r="E30" s="394"/>
      <c r="F30" s="394"/>
      <c r="G30" s="394"/>
      <c r="H30" s="710"/>
      <c r="I30" s="710"/>
    </row>
    <row r="31" spans="1:11" ht="9.9499999999999993" customHeight="1" x14ac:dyDescent="0.25">
      <c r="B31" s="689"/>
      <c r="C31" s="724"/>
      <c r="D31" s="532"/>
      <c r="E31" s="394"/>
      <c r="F31" s="394"/>
      <c r="G31" s="394"/>
      <c r="H31" s="710"/>
      <c r="I31" s="710"/>
    </row>
    <row r="32" spans="1:11" ht="9.9499999999999993" customHeight="1" x14ac:dyDescent="0.25">
      <c r="A32" s="389"/>
      <c r="B32" s="689"/>
      <c r="C32" s="724"/>
      <c r="D32" s="532"/>
      <c r="E32" s="394"/>
      <c r="F32" s="394"/>
      <c r="G32" s="394"/>
      <c r="H32" s="710"/>
      <c r="I32" s="710"/>
      <c r="J32" s="389"/>
    </row>
    <row r="33" spans="1:20" ht="9.9499999999999993" customHeight="1" x14ac:dyDescent="0.25">
      <c r="B33" s="689"/>
      <c r="C33" s="724"/>
      <c r="D33" s="532"/>
      <c r="E33" s="394"/>
      <c r="F33" s="394"/>
      <c r="G33" s="394"/>
      <c r="H33" s="710"/>
      <c r="I33" s="710"/>
    </row>
    <row r="34" spans="1:20" ht="9.9499999999999993" customHeight="1" x14ac:dyDescent="0.25">
      <c r="B34" s="689"/>
      <c r="C34" s="724"/>
      <c r="D34" s="532"/>
      <c r="E34" s="394"/>
      <c r="F34" s="394"/>
      <c r="G34" s="394"/>
      <c r="H34" s="710"/>
      <c r="I34" s="710"/>
    </row>
    <row r="35" spans="1:20" ht="14.1" customHeight="1" x14ac:dyDescent="0.25">
      <c r="B35" s="689"/>
      <c r="C35" s="724"/>
      <c r="D35" s="532"/>
      <c r="E35" s="394"/>
      <c r="F35" s="394"/>
      <c r="G35" s="394"/>
      <c r="H35" s="710"/>
      <c r="I35" s="710"/>
      <c r="J35" s="382"/>
      <c r="R35" s="133"/>
      <c r="S35" s="133"/>
      <c r="T35" s="133"/>
    </row>
    <row r="36" spans="1:20" ht="14.1" customHeight="1" x14ac:dyDescent="0.25">
      <c r="B36" s="715"/>
      <c r="C36" s="712"/>
      <c r="E36" s="394"/>
      <c r="F36" s="394"/>
      <c r="G36" s="394"/>
      <c r="H36" s="382"/>
      <c r="I36" s="382"/>
      <c r="J36" s="382"/>
      <c r="R36" s="133"/>
      <c r="S36" s="133"/>
      <c r="T36" s="133"/>
    </row>
    <row r="37" spans="1:20" ht="14.1" customHeight="1" x14ac:dyDescent="0.25">
      <c r="B37" s="715"/>
      <c r="C37" s="712"/>
      <c r="E37" s="394"/>
      <c r="F37" s="394"/>
      <c r="G37" s="394"/>
      <c r="H37" s="382"/>
      <c r="I37" s="382"/>
      <c r="J37" s="382"/>
      <c r="R37" s="133"/>
      <c r="S37" s="133"/>
      <c r="T37" s="133"/>
    </row>
    <row r="38" spans="1:20" ht="12" customHeight="1" x14ac:dyDescent="0.25">
      <c r="B38" s="715"/>
      <c r="C38" s="712"/>
      <c r="E38" s="394"/>
      <c r="F38" s="394"/>
      <c r="G38" s="394"/>
      <c r="H38" s="382"/>
      <c r="I38" s="382"/>
      <c r="J38" s="382"/>
      <c r="R38" s="133"/>
      <c r="S38" s="133"/>
      <c r="T38" s="133"/>
    </row>
    <row r="39" spans="1:20" x14ac:dyDescent="0.25">
      <c r="B39" s="715"/>
      <c r="C39" s="712"/>
      <c r="E39" s="394"/>
      <c r="F39" s="394"/>
      <c r="G39" s="394"/>
      <c r="H39" s="382"/>
      <c r="I39" s="382"/>
      <c r="J39" s="382"/>
    </row>
    <row r="40" spans="1:20" x14ac:dyDescent="0.25">
      <c r="B40" s="715"/>
      <c r="C40" s="712"/>
      <c r="E40" s="394"/>
      <c r="F40" s="394"/>
      <c r="G40" s="394"/>
      <c r="H40" s="382"/>
      <c r="I40" s="382"/>
      <c r="J40" s="382"/>
    </row>
    <row r="41" spans="1:20" x14ac:dyDescent="0.25">
      <c r="B41" s="715"/>
      <c r="C41" s="712"/>
      <c r="E41" s="394"/>
      <c r="F41" s="394"/>
      <c r="G41" s="394"/>
      <c r="H41" s="382"/>
      <c r="I41" s="382"/>
      <c r="J41" s="382"/>
    </row>
    <row r="42" spans="1:20" x14ac:dyDescent="0.25">
      <c r="A42" s="389"/>
      <c r="B42" s="711"/>
      <c r="C42" s="712"/>
      <c r="E42" s="394"/>
      <c r="F42" s="394"/>
      <c r="G42" s="394"/>
      <c r="H42" s="714"/>
      <c r="I42" s="714"/>
      <c r="J42" s="714"/>
    </row>
    <row r="43" spans="1:20" x14ac:dyDescent="0.25">
      <c r="B43" s="715"/>
      <c r="C43" s="712"/>
      <c r="E43" s="394"/>
      <c r="F43" s="394"/>
      <c r="G43" s="394"/>
      <c r="H43" s="382"/>
      <c r="I43" s="382"/>
      <c r="J43" s="382"/>
    </row>
    <row r="44" spans="1:20" x14ac:dyDescent="0.25">
      <c r="B44" s="715"/>
      <c r="C44" s="712"/>
      <c r="E44" s="394"/>
      <c r="F44" s="394"/>
      <c r="G44" s="394"/>
      <c r="H44" s="382"/>
      <c r="I44" s="382"/>
      <c r="J44" s="382"/>
    </row>
    <row r="45" spans="1:20" x14ac:dyDescent="0.25">
      <c r="B45" s="715"/>
      <c r="C45" s="712"/>
      <c r="E45" s="394"/>
      <c r="F45" s="394"/>
      <c r="G45" s="394"/>
      <c r="H45" s="382"/>
      <c r="I45" s="382"/>
      <c r="J45" s="382"/>
    </row>
    <row r="46" spans="1:20" x14ac:dyDescent="0.25">
      <c r="B46" s="715"/>
      <c r="C46" s="712"/>
      <c r="E46" s="394"/>
      <c r="F46" s="394"/>
      <c r="G46" s="394"/>
      <c r="H46" s="382"/>
      <c r="I46" s="382"/>
      <c r="J46" s="382"/>
    </row>
    <row r="47" spans="1:20" x14ac:dyDescent="0.25">
      <c r="B47" s="715"/>
      <c r="C47" s="715"/>
      <c r="D47" s="715"/>
      <c r="E47" s="426"/>
      <c r="F47" s="426"/>
      <c r="G47" s="394"/>
      <c r="H47" s="382"/>
      <c r="I47" s="382"/>
      <c r="J47" s="382"/>
    </row>
    <row r="48" spans="1:20" x14ac:dyDescent="0.25">
      <c r="B48" s="715"/>
      <c r="C48" s="715"/>
      <c r="D48" s="715"/>
      <c r="E48" s="426"/>
      <c r="F48" s="426"/>
      <c r="G48" s="394"/>
      <c r="H48" s="382"/>
      <c r="I48" s="382"/>
      <c r="J48" s="382"/>
    </row>
    <row r="49" spans="1:11" x14ac:dyDescent="0.25">
      <c r="B49" s="715"/>
      <c r="C49" s="715"/>
      <c r="D49" s="715"/>
      <c r="E49" s="426"/>
      <c r="F49" s="426"/>
      <c r="G49" s="394"/>
      <c r="H49" s="382"/>
      <c r="I49" s="382"/>
      <c r="J49" s="382"/>
    </row>
    <row r="50" spans="1:11" x14ac:dyDescent="0.25">
      <c r="B50" s="715"/>
      <c r="C50" s="715"/>
      <c r="D50" s="715"/>
      <c r="E50" s="426"/>
      <c r="F50" s="426"/>
      <c r="G50" s="394"/>
      <c r="H50" s="382"/>
      <c r="I50" s="382"/>
      <c r="J50" s="382"/>
      <c r="K50" s="223"/>
    </row>
    <row r="51" spans="1:11" x14ac:dyDescent="0.25">
      <c r="A51" s="389"/>
      <c r="B51" s="711"/>
      <c r="C51" s="711"/>
      <c r="D51" s="711"/>
      <c r="E51" s="716"/>
      <c r="F51" s="716"/>
      <c r="G51" s="716"/>
      <c r="H51" s="714"/>
      <c r="I51" s="714"/>
      <c r="J51" s="714"/>
      <c r="K51" s="223"/>
    </row>
    <row r="52" spans="1:11" x14ac:dyDescent="0.25">
      <c r="B52" s="532"/>
      <c r="C52" s="532"/>
      <c r="D52" s="532"/>
      <c r="E52" s="426"/>
      <c r="F52" s="426"/>
      <c r="G52" s="426"/>
      <c r="H52" s="382"/>
      <c r="I52" s="382"/>
      <c r="J52" s="382"/>
      <c r="K52" s="223"/>
    </row>
    <row r="53" spans="1:11" x14ac:dyDescent="0.25">
      <c r="B53" s="532"/>
      <c r="C53" s="532"/>
      <c r="D53" s="532"/>
      <c r="E53" s="426"/>
      <c r="F53" s="426"/>
      <c r="G53" s="426"/>
      <c r="H53" s="382"/>
      <c r="I53" s="382"/>
      <c r="J53" s="382"/>
      <c r="K53" s="223"/>
    </row>
    <row r="80" spans="5:11" x14ac:dyDescent="0.25">
      <c r="E80" s="223"/>
      <c r="F80" s="223"/>
      <c r="K80" s="223"/>
    </row>
    <row r="81" spans="5:11" x14ac:dyDescent="0.25">
      <c r="E81" s="223"/>
      <c r="F81" s="223"/>
      <c r="K81" s="223"/>
    </row>
    <row r="82" spans="5:11" x14ac:dyDescent="0.25">
      <c r="E82" s="223"/>
      <c r="F82" s="223"/>
      <c r="K82" s="223"/>
    </row>
    <row r="83" spans="5:11" x14ac:dyDescent="0.25">
      <c r="E83" s="223"/>
      <c r="F83" s="223"/>
      <c r="K83" s="223"/>
    </row>
    <row r="84" spans="5:11" x14ac:dyDescent="0.25">
      <c r="E84" s="223"/>
      <c r="F84" s="223"/>
      <c r="K84" s="223"/>
    </row>
    <row r="85" spans="5:11" x14ac:dyDescent="0.25">
      <c r="E85" s="223"/>
      <c r="F85" s="223"/>
      <c r="K85" s="223"/>
    </row>
    <row r="86" spans="5:11" x14ac:dyDescent="0.25">
      <c r="E86" s="223"/>
      <c r="F86" s="223"/>
      <c r="K86" s="223"/>
    </row>
    <row r="87" spans="5:11" x14ac:dyDescent="0.25">
      <c r="E87" s="223"/>
      <c r="F87" s="223"/>
      <c r="K87" s="223"/>
    </row>
    <row r="88" spans="5:11" x14ac:dyDescent="0.25">
      <c r="E88" s="223"/>
      <c r="F88" s="223"/>
      <c r="K88" s="223"/>
    </row>
    <row r="89" spans="5:11" x14ac:dyDescent="0.25">
      <c r="E89" s="223"/>
      <c r="F89" s="223"/>
      <c r="K89" s="223"/>
    </row>
    <row r="90" spans="5:11" x14ac:dyDescent="0.25">
      <c r="E90" s="223"/>
      <c r="F90" s="223"/>
      <c r="K90" s="223"/>
    </row>
    <row r="91" spans="5:11" x14ac:dyDescent="0.25">
      <c r="E91" s="223"/>
      <c r="F91" s="223"/>
      <c r="K91" s="223"/>
    </row>
    <row r="92" spans="5:11" x14ac:dyDescent="0.25">
      <c r="E92" s="223"/>
      <c r="F92" s="223"/>
      <c r="K92" s="223"/>
    </row>
    <row r="93" spans="5:11" x14ac:dyDescent="0.25">
      <c r="E93" s="223"/>
      <c r="F93" s="223"/>
      <c r="K93" s="223"/>
    </row>
    <row r="94" spans="5:11" x14ac:dyDescent="0.25">
      <c r="E94" s="223"/>
      <c r="F94" s="223"/>
      <c r="K94" s="223"/>
    </row>
    <row r="95" spans="5:11" x14ac:dyDescent="0.25">
      <c r="E95" s="223"/>
      <c r="F95" s="223"/>
      <c r="K95" s="223"/>
    </row>
    <row r="96" spans="5:11" x14ac:dyDescent="0.25">
      <c r="E96" s="223"/>
      <c r="F96" s="223"/>
      <c r="K96" s="223"/>
    </row>
    <row r="97" spans="5:11" x14ac:dyDescent="0.25">
      <c r="E97" s="223"/>
      <c r="F97" s="223"/>
      <c r="K97" s="223"/>
    </row>
    <row r="98" spans="5:11" x14ac:dyDescent="0.25">
      <c r="E98" s="223"/>
      <c r="F98" s="223"/>
      <c r="K98" s="223"/>
    </row>
    <row r="99" spans="5:11" x14ac:dyDescent="0.25">
      <c r="E99" s="223"/>
      <c r="F99" s="223"/>
      <c r="K99" s="223"/>
    </row>
    <row r="100" spans="5:11" x14ac:dyDescent="0.25">
      <c r="E100" s="223"/>
      <c r="F100" s="223"/>
      <c r="K100" s="223"/>
    </row>
    <row r="101" spans="5:11" x14ac:dyDescent="0.25">
      <c r="E101" s="223"/>
      <c r="F101" s="223"/>
      <c r="K101" s="223"/>
    </row>
    <row r="102" spans="5:11" x14ac:dyDescent="0.25">
      <c r="E102" s="223"/>
      <c r="F102" s="223"/>
      <c r="K102" s="223"/>
    </row>
    <row r="103" spans="5:11" x14ac:dyDescent="0.25">
      <c r="E103" s="223"/>
      <c r="F103" s="223"/>
      <c r="K103" s="223"/>
    </row>
  </sheetData>
  <mergeCells count="8">
    <mergeCell ref="A1:I1"/>
    <mergeCell ref="A2:I2"/>
    <mergeCell ref="A4:A6"/>
    <mergeCell ref="B4:D4"/>
    <mergeCell ref="E4:G4"/>
    <mergeCell ref="H4:I4"/>
    <mergeCell ref="B6:G6"/>
    <mergeCell ref="A3:I3"/>
  </mergeCells>
  <hyperlinks>
    <hyperlink ref="A1" location="Inhalt!Druckbereich" display="Zum Inhaltsverzeichnis" xr:uid="{67533FF3-8C3A-4351-ABD1-34E3D014F7E4}"/>
  </hyperlinks>
  <pageMargins left="0.59055118110236227" right="0.59055118110236227" top="0.59055118110236227" bottom="0.98425196850393704" header="0.31496062992125984" footer="0.31496062992125984"/>
  <pageSetup paperSize="9" orientation="portrait" horizontalDpi="1200" verticalDpi="1200" r:id="rId1"/>
  <headerFooter>
    <oddFooter>&amp;C&amp;"Arial,Standard"&amp;7Landesamt für Statistik Niedersachsen
Niedersachsen-Monitor 2020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80</vt:i4>
      </vt:variant>
      <vt:variant>
        <vt:lpstr>Benannte Bereiche</vt:lpstr>
      </vt:variant>
      <vt:variant>
        <vt:i4>83</vt:i4>
      </vt:variant>
    </vt:vector>
  </HeadingPairs>
  <TitlesOfParts>
    <vt:vector size="163" baseType="lpstr">
      <vt:lpstr>Titel</vt:lpstr>
      <vt:lpstr>Impressum</vt:lpstr>
      <vt:lpstr>Inhalt</vt:lpstr>
      <vt:lpstr>ZusInd2020_1 (2)</vt:lpstr>
      <vt:lpstr>AktEntwicklung_2020</vt:lpstr>
      <vt:lpstr>Tab1</vt:lpstr>
      <vt:lpstr>Tab1a</vt:lpstr>
      <vt:lpstr>Tab2</vt:lpstr>
      <vt:lpstr>Tab3</vt:lpstr>
      <vt:lpstr>Tab4</vt:lpstr>
      <vt:lpstr>Tab5</vt:lpstr>
      <vt:lpstr>Tab6 </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lpstr>Tab55</vt:lpstr>
      <vt:lpstr>Tab56</vt:lpstr>
      <vt:lpstr>Tab57</vt:lpstr>
      <vt:lpstr>Tab58</vt:lpstr>
      <vt:lpstr>Tab59</vt:lpstr>
      <vt:lpstr>Tab60</vt:lpstr>
      <vt:lpstr>Tab61</vt:lpstr>
      <vt:lpstr>Tab62</vt:lpstr>
      <vt:lpstr>Tab63</vt:lpstr>
      <vt:lpstr>Tab64</vt:lpstr>
      <vt:lpstr>Tab65</vt:lpstr>
      <vt:lpstr>Tab66</vt:lpstr>
      <vt:lpstr>Tab67</vt:lpstr>
      <vt:lpstr>Tab68</vt:lpstr>
      <vt:lpstr>Tab69</vt:lpstr>
      <vt:lpstr>Tab70</vt:lpstr>
      <vt:lpstr>Tab71</vt:lpstr>
      <vt:lpstr>Tab72</vt:lpstr>
      <vt:lpstr>Tab73</vt:lpstr>
      <vt:lpstr>Tab74</vt:lpstr>
      <vt:lpstr>AktEntwicklung_2020!Druckbereich</vt:lpstr>
      <vt:lpstr>Impressum!Druckbereich</vt:lpstr>
      <vt:lpstr>Inhalt!Druckbereich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Tab1a!Druckbereich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'Tab50'!Druckbereich</vt:lpstr>
      <vt:lpstr>'Tab51'!Druckbereich</vt:lpstr>
      <vt:lpstr>'Tab52'!Druckbereich</vt:lpstr>
      <vt:lpstr>'Tab53'!Druckbereich</vt:lpstr>
      <vt:lpstr>'Tab54'!Druckbereich</vt:lpstr>
      <vt:lpstr>'Tab55'!Druckbereich</vt:lpstr>
      <vt:lpstr>'Tab56'!Druckbereich</vt:lpstr>
      <vt:lpstr>'Tab57'!Druckbereich</vt:lpstr>
      <vt:lpstr>'Tab58'!Druckbereich</vt:lpstr>
      <vt:lpstr>'Tab59'!Druckbereich</vt:lpstr>
      <vt:lpstr>'Tab6 '!Druckbereich</vt:lpstr>
      <vt:lpstr>'Tab60'!Druckbereich</vt:lpstr>
      <vt:lpstr>'Tab61'!Druckbereich</vt:lpstr>
      <vt:lpstr>'Tab62'!Druckbereich</vt:lpstr>
      <vt:lpstr>'Tab63'!Druckbereich</vt:lpstr>
      <vt:lpstr>'Tab64'!Druckbereich</vt:lpstr>
      <vt:lpstr>'Tab65'!Druckbereich</vt:lpstr>
      <vt:lpstr>'Tab66'!Druckbereich</vt:lpstr>
      <vt:lpstr>'Tab67'!Druckbereich</vt:lpstr>
      <vt:lpstr>'Tab68'!Druckbereich</vt:lpstr>
      <vt:lpstr>'Tab69'!Druckbereich</vt:lpstr>
      <vt:lpstr>'Tab7'!Druckbereich</vt:lpstr>
      <vt:lpstr>'Tab70'!Druckbereich</vt:lpstr>
      <vt:lpstr>'Tab71'!Druckbereich</vt:lpstr>
      <vt:lpstr>'Tab72'!Druckbereich</vt:lpstr>
      <vt:lpstr>'Tab73'!Druckbereich</vt:lpstr>
      <vt:lpstr>'Tab74'!Druckbereich</vt:lpstr>
      <vt:lpstr>'Tab8'!Druckbereich</vt:lpstr>
      <vt:lpstr>'Tab9'!Druckbereich</vt:lpstr>
      <vt:lpstr>Titel!Druckbereich</vt:lpstr>
      <vt:lpstr>'ZusInd2020_1 (2)'!Druckbereich</vt:lpstr>
      <vt:lpstr>'ZusInd2020_1 (2)'!Drucktitel</vt:lpstr>
      <vt:lpstr>Impressum!Print_Area</vt:lpstr>
      <vt:lpstr>Titel!Titel</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Lehmann, Arne (LSN)</dc:creator>
  <cp:lastModifiedBy>Vogelsang, Birgit (LSN)</cp:lastModifiedBy>
  <cp:lastPrinted>2020-10-27T15:01:57Z</cp:lastPrinted>
  <dcterms:created xsi:type="dcterms:W3CDTF">2016-09-23T09:54:44Z</dcterms:created>
  <dcterms:modified xsi:type="dcterms:W3CDTF">2021-01-26T14:59:55Z</dcterms:modified>
</cp:coreProperties>
</file>