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Hannover\Dez14\14a\Öffentlichkeitsarbeit\Webseite und Intranet\Veröffentlichungskalender\Veröffentlichungskalender 2024\online\"/>
    </mc:Choice>
  </mc:AlternateContent>
  <xr:revisionPtr revIDLastSave="0" documentId="13_ncr:1_{C68E04D1-ABE7-4CFE-AA9E-6CB854FD24F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ressemitteilungen" sheetId="2" r:id="rId1"/>
    <sheet name="Tabellen " sheetId="3" r:id="rId2"/>
    <sheet name="Online-Datenbank" sheetId="4" r:id="rId3"/>
  </sheets>
  <definedNames>
    <definedName name="_xlnm._FilterDatabase" localSheetId="2" hidden="1">'Online-Datenbank'!$A$3:$D$36</definedName>
    <definedName name="_xlnm._FilterDatabase" localSheetId="0" hidden="1">Pressemitteilungen!$A$3:$C$101</definedName>
    <definedName name="_xlnm._FilterDatabase" localSheetId="1" hidden="1">'Tabellen '!$D$1:$D$165</definedName>
    <definedName name="_xlnm.Print_Area" localSheetId="2">'Online-Datenbank'!$A$1:$D$36</definedName>
    <definedName name="_xlnm.Print_Area" localSheetId="0">Pressemitteilungen!$A$1:$C$101</definedName>
    <definedName name="_xlnm.Print_Area" localSheetId="1">'Tabellen '!$A$4:$E$159</definedName>
    <definedName name="_xlnm.Print_Titles" localSheetId="0">Pressemitteilungen!$1:$3</definedName>
    <definedName name="_xlnm.Print_Titles" localSheetId="1">'Tabellen 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4" i="3" l="1"/>
  <c r="D143" i="3"/>
  <c r="D142" i="3"/>
  <c r="D77" i="3"/>
  <c r="D76" i="3"/>
  <c r="D86" i="3"/>
  <c r="D64" i="3"/>
  <c r="D87" i="3"/>
</calcChain>
</file>

<file path=xl/sharedStrings.xml><?xml version="1.0" encoding="utf-8"?>
<sst xmlns="http://schemas.openxmlformats.org/spreadsheetml/2006/main" count="1303" uniqueCount="305">
  <si>
    <t>Monatserhebung im Tourismus (Schnellbericht)</t>
  </si>
  <si>
    <t>Auftragseingänge (Verarbeitendes Gewerbe)</t>
  </si>
  <si>
    <t>Gewerbeanzeigen</t>
  </si>
  <si>
    <t>Insolvenzen</t>
  </si>
  <si>
    <t>CO2-Emissionen (Energiebilanz)</t>
  </si>
  <si>
    <t>Baufertigstellungen</t>
  </si>
  <si>
    <t>Berufsbildungsstatistik</t>
  </si>
  <si>
    <t xml:space="preserve">Gewerbeanzeigen </t>
  </si>
  <si>
    <t>Berufsbildende Schulen – Klassen und Schüler/-innen</t>
  </si>
  <si>
    <t>Hochschulstatistik - Studierende</t>
  </si>
  <si>
    <t>Berufsanerkennung (BQFG)</t>
  </si>
  <si>
    <t>Investitionen im Verarbeitenden Gewerbe</t>
  </si>
  <si>
    <t>Klärschlammbehandlung</t>
  </si>
  <si>
    <t>Themenbereiche Internet</t>
  </si>
  <si>
    <t>Schulen des Gesundheitswesen</t>
  </si>
  <si>
    <t>Hochschulstatistik – Studierende (Vorbericht)</t>
  </si>
  <si>
    <t>Deutschlandstipendium</t>
  </si>
  <si>
    <t xml:space="preserve">Studienseminare </t>
  </si>
  <si>
    <t>Berufsbildende Schulen - Lehrkräfte</t>
  </si>
  <si>
    <t>Berufsbildende Schulen – Absolventinnen und Absolventen</t>
  </si>
  <si>
    <t>Personalstand</t>
  </si>
  <si>
    <t>EVAS-Nummern</t>
  </si>
  <si>
    <t>Berufsbildende Schulen</t>
  </si>
  <si>
    <t>Hochschulstatistik - Personal</t>
  </si>
  <si>
    <t>Hochschulstatistik - Prüfungen</t>
  </si>
  <si>
    <t>KW 5</t>
  </si>
  <si>
    <t>KW 4</t>
  </si>
  <si>
    <t>KW 6</t>
  </si>
  <si>
    <t>KW 9</t>
  </si>
  <si>
    <t>KW 9/10</t>
  </si>
  <si>
    <t>KW 10</t>
  </si>
  <si>
    <t>KW 12</t>
  </si>
  <si>
    <t>KW 14</t>
  </si>
  <si>
    <t>KW 17</t>
  </si>
  <si>
    <t>KW 18</t>
  </si>
  <si>
    <t>KW 21</t>
  </si>
  <si>
    <t>KW 22</t>
  </si>
  <si>
    <t>KW 27</t>
  </si>
  <si>
    <t>KW 34</t>
  </si>
  <si>
    <t>KW 35</t>
  </si>
  <si>
    <t>KW 36</t>
  </si>
  <si>
    <t>KW 38</t>
  </si>
  <si>
    <t>KW 39</t>
  </si>
  <si>
    <t>KW 40</t>
  </si>
  <si>
    <t>KW 44</t>
  </si>
  <si>
    <t>KW 45</t>
  </si>
  <si>
    <t>KW 48</t>
  </si>
  <si>
    <t>KW 49</t>
  </si>
  <si>
    <t>KW 4/5</t>
  </si>
  <si>
    <t>KW 8</t>
  </si>
  <si>
    <t>KW 26</t>
  </si>
  <si>
    <t>KW 30</t>
  </si>
  <si>
    <t>KW 51</t>
  </si>
  <si>
    <t>KW 25</t>
  </si>
  <si>
    <t>KW 13</t>
  </si>
  <si>
    <t>Bauhauptgewerbe</t>
  </si>
  <si>
    <t>KW 1</t>
  </si>
  <si>
    <t>Gemüsevorerhebung - Erdbeeren</t>
  </si>
  <si>
    <t>Gemüsevorerhebung - Spargel</t>
  </si>
  <si>
    <t>Gemüseerhebung (Entwicklung von Anbauflächen und Erntemengen)</t>
  </si>
  <si>
    <t>Strauchbeerenerhebung</t>
  </si>
  <si>
    <t>Schulden der Kommunen</t>
  </si>
  <si>
    <t>Erzeugung von Aquakulturbetrieben</t>
  </si>
  <si>
    <t>Legehennenstatistik (Eiererzeugung)</t>
  </si>
  <si>
    <t>Veröffent-
lichungstermin</t>
  </si>
  <si>
    <t xml:space="preserve"> Berichtszeitraum
</t>
  </si>
  <si>
    <t>Themenbereich der Pressemitteilung</t>
  </si>
  <si>
    <t>Tabellen</t>
  </si>
  <si>
    <t>Tabellen / Berichte</t>
  </si>
  <si>
    <t>Berichtszeit-
raum</t>
  </si>
  <si>
    <t>LINK</t>
  </si>
  <si>
    <t>Verbraucherpreisindex</t>
  </si>
  <si>
    <t>Monatserhebung im Tourismus (Gemeindeergebnisse)</t>
  </si>
  <si>
    <t>KW 47</t>
  </si>
  <si>
    <t>KW 31</t>
  </si>
  <si>
    <t>Hochschulstatistik – Studierende (endgültig)</t>
  </si>
  <si>
    <t>Hochschulstatistik - Studierende (Vorbericht)</t>
  </si>
  <si>
    <t>Mikrozensus - Bevölkerung und Erwerbstätige</t>
  </si>
  <si>
    <t xml:space="preserve">Mikrozensus - Private Haushalte </t>
  </si>
  <si>
    <t xml:space="preserve">Mikrozensus - Familien </t>
  </si>
  <si>
    <t xml:space="preserve">Mikrozensus - Bevölkerung mit Migrationshintergrund </t>
  </si>
  <si>
    <t>Online-Datenbank des LSN</t>
  </si>
  <si>
    <t>Verarbeitendes Gewerbe (Kreisergebnisse)</t>
  </si>
  <si>
    <t>KW 37</t>
  </si>
  <si>
    <t>KW 33</t>
  </si>
  <si>
    <t>Jahr 2021</t>
  </si>
  <si>
    <t>KW 7</t>
  </si>
  <si>
    <t>KW 11</t>
  </si>
  <si>
    <t>Soziale Mindestsicherung</t>
  </si>
  <si>
    <t xml:space="preserve">Mikrozensus - Informationen zum Erhebungsstart </t>
  </si>
  <si>
    <t>KW 23</t>
  </si>
  <si>
    <t>KW 19</t>
  </si>
  <si>
    <t>Zeilenende</t>
  </si>
  <si>
    <t>Tabellenende</t>
  </si>
  <si>
    <t>Spaltenende</t>
  </si>
  <si>
    <t>Veröffent-
lichungs-
termin</t>
  </si>
  <si>
    <t xml:space="preserve"> Berichts-
zeitraum </t>
  </si>
  <si>
    <t>Link zum Tabellen-
bereich</t>
  </si>
  <si>
    <t>Januar 2023</t>
  </si>
  <si>
    <t>Jahr 2022</t>
  </si>
  <si>
    <t>Mikrozensus - Erstergebnisse</t>
  </si>
  <si>
    <t>Themen: Bildung, Hochschulen, Tabellen und Downloads</t>
  </si>
  <si>
    <t>Themen: Preisstatistiken, Baupreise in Niedersachsen, Tabellen und Grafiken</t>
  </si>
  <si>
    <t>Themen: Haushalte und Familien; Mikrozensus; Tabellen</t>
  </si>
  <si>
    <t>Energieverbrauch der Betriebe im Bergbau und Verarbeitenden Gewerbe</t>
  </si>
  <si>
    <t>Recycelte Elektroaltgeräte</t>
  </si>
  <si>
    <t>Themen: Umwelt und Energie, Tabellen und Downloads, Abfallwirtschaft</t>
  </si>
  <si>
    <t>Nachweispflichtige Abfälle</t>
  </si>
  <si>
    <t>Themen: Umwelt und Energie, Tabellen und Downloads, Wasserwirtschaft</t>
  </si>
  <si>
    <t>Unfälle beim Umgang und der Beförderung wassergefährdender Stoffe</t>
  </si>
  <si>
    <t>Bestimmte klimawirksame Stoffe in Niedersachsen nach Verwendungsarten</t>
  </si>
  <si>
    <t>Themen: Umwelt und Energie, Tabellen und Downloads, Klimawirksame Stoffe</t>
  </si>
  <si>
    <t xml:space="preserve">Umweltschutzinvestitionen im Produzierenden Gewerbe (ohne Baugewerbe) </t>
  </si>
  <si>
    <t>Themen: Umwelt und Energie, Tabellen und Downloads, Umweltökonomie</t>
  </si>
  <si>
    <t>Betriebe, Investitionen insgesamt und Investitionen für den Umweltschutz und für Umweltbereiche</t>
  </si>
  <si>
    <t>KW 2</t>
  </si>
  <si>
    <t>Bauleistungspreise</t>
  </si>
  <si>
    <t>KW 15</t>
  </si>
  <si>
    <t>KW 24</t>
  </si>
  <si>
    <t>KW 28</t>
  </si>
  <si>
    <t>Verarbeitendes Gewerbe (Verwaltungseinheiten)</t>
  </si>
  <si>
    <t>KW 3</t>
  </si>
  <si>
    <t xml:space="preserve">Agrarstrukturerhebung </t>
  </si>
  <si>
    <t>Jahr 2023</t>
  </si>
  <si>
    <t>Armutsgefährdung</t>
  </si>
  <si>
    <t>Oktober 2023</t>
  </si>
  <si>
    <t>Stromerzeugung der Betriebe im Bergbau und Verarbeitenden Gewerbe</t>
  </si>
  <si>
    <t>Flächenerhebung: Entwicklung der Siedlungs- und Verkehrsfläche</t>
  </si>
  <si>
    <t>November 2023</t>
  </si>
  <si>
    <t>Themen: Preisstatistiken, Verbraucherpreise in Niedersachsen, Tabellen und Grafiken, Mietpreisindex ab 2015 bis zum aktuellsten Stand (monatlich) - Basisjahr 2015</t>
  </si>
  <si>
    <t>Erhebung der Güter und Leistungen für den Umweltschutz</t>
  </si>
  <si>
    <t xml:space="preserve">Mikrozensus - Regionaldaten </t>
  </si>
  <si>
    <t>KW 32</t>
  </si>
  <si>
    <t>Themen: Preisstatistiken, Verbraucherpreise in Niedersachsen, Tabellen und Grafiken, Verbraucherpreisindex in Niedersachsen</t>
  </si>
  <si>
    <t>Themen: Bildung in Niedersachsen - Berufsbildung - Tabellen und Downloads</t>
  </si>
  <si>
    <t>Themen: Finanzen, Steuern, Personal - Tabellen - Personal</t>
  </si>
  <si>
    <t>WS 23/24</t>
  </si>
  <si>
    <t>Januar 2024</t>
  </si>
  <si>
    <t>KW 50</t>
  </si>
  <si>
    <t xml:space="preserve">Außenhandel Niedersachsens  </t>
  </si>
  <si>
    <t>Verarbeitendes Gewerbe sowie Bergbau und Gewinnung von Steinen und Erden - Beschäftigte, Entgelte, Gesamtumsatz, Auslandsumsatz</t>
  </si>
  <si>
    <t xml:space="preserve">Verarbeitendes Gewerbe sowie Bergbau und Gewinnung von Steinen und Erden - Umsatzindex und Produktionsindex der Betriebe </t>
  </si>
  <si>
    <t xml:space="preserve">Auftragseingangsindex der Betriebe im Verarbeitenden Gewerbe </t>
  </si>
  <si>
    <t>Themen: Handel und Dienstleistungen, Handelsstatistik, Tabellen und Downloads, Außenhandel</t>
  </si>
  <si>
    <t>Themen: Industrie, Baugewerbe, Handwerk - Tabellen - Verarbeitendes Gewerbe sowie Bergbau und Gewinnung von Steinen und Erden - Aktueller Berichtsmonat mit Vormonats- und Vorjahresmonatsvergleich</t>
  </si>
  <si>
    <t>Themen: Industrie, Baugewerbe, Handwerk - Tabellen - Verarbeitendes Gewerbe sowie Bergbau und Gewinnung von Steinen und Erden</t>
  </si>
  <si>
    <t>Themen: Industrie, Baugewerbe, Handwerk - Tabellen - Baugewerbe - Bauhauptgewerbe</t>
  </si>
  <si>
    <t>Themen: Handel und Dienstleistungen, Handelsstatistik, Tabellen und Downloads, Außenhandel -&gt; Einfuhr und Ausfuhr getrennt, verschiedene Links</t>
  </si>
  <si>
    <t>Themen: Handel und Dienstleistungen, Handelsstatistik, Tabellen und Downloads, Außenhandel - Einfuhr/Ausfuhr</t>
  </si>
  <si>
    <t>KW 8/9</t>
  </si>
  <si>
    <t>Vierteljährliche Produktion der Betriebe im Verarbeitenden Gewerbe sowie im Bergbau und der Gewinnung von Steinen und Erden</t>
  </si>
  <si>
    <t>Themen: Industrie, Baugewerbe, Handwerk - Tabellen - Verarbeitendes Gewerbe sowie Bergbau und Gewinnung von Steinen und Erden - Produktion</t>
  </si>
  <si>
    <t>Außenhandel Niedersachsens</t>
  </si>
  <si>
    <t>KW 12/13</t>
  </si>
  <si>
    <t>Auftragseingangsindex der Betriebe im Verarbeitenden Gewerbe</t>
  </si>
  <si>
    <t>Vierteljährliche Erhebung bei Betrieben im Ausbaugewerbe</t>
  </si>
  <si>
    <t>Themen: Industrie, Baugewerbe, Handwerk - Tabellen - Baugewerbe - Ausbaugewerbe</t>
  </si>
  <si>
    <t>Vierteljährliche Produktion der  Betriebe im Verarbeitenden Gewerbe sowie im Bergbau und der Gewinnung von Steinen und Erden</t>
  </si>
  <si>
    <t xml:space="preserve">Bruttoanlageinvestitionen im Bauhauptgewerbe </t>
  </si>
  <si>
    <t>KW 25/26</t>
  </si>
  <si>
    <t>Bruttoanlageinvestitionen im Verarbeitenden Gewerbe sowie im Bergbau und der Gewinnung von Steinen und Erden</t>
  </si>
  <si>
    <t xml:space="preserve">Themen: Industrie, Baugewerbe, Handwerk - Tabellen - Verarbeitendes Gewerbe sowie Bergbau und Gewinnung von Steinen und Erden - Bruttoanlageinvestitionen </t>
  </si>
  <si>
    <t>KW 34/35</t>
  </si>
  <si>
    <t>Jahresproduktion der Betriebe im Verarbeitenden Gewerbe sowie im Bergbau und der Gewinnung von Steinen und Erden</t>
  </si>
  <si>
    <t>SoSe 2023</t>
  </si>
  <si>
    <t>KW 43</t>
  </si>
  <si>
    <t>KW 47/48</t>
  </si>
  <si>
    <t>KW 51/52</t>
  </si>
  <si>
    <t>KW 49/50</t>
  </si>
  <si>
    <t>KW 50/51</t>
  </si>
  <si>
    <t xml:space="preserve">Erwerbstätigenrechnung  - Schnellrechnung - </t>
  </si>
  <si>
    <t>Bruttoinlandsprodukt/Bruttowertschöpfung</t>
  </si>
  <si>
    <t>Arbeitsvolumen 1. Fortschreibung</t>
  </si>
  <si>
    <t>BIP Halbjahresrechnung</t>
  </si>
  <si>
    <t>Handwerkszählung</t>
  </si>
  <si>
    <t>Verbraucherpreisindex ab 2015 - Basisjahr 2020 (monatlich)</t>
  </si>
  <si>
    <t>Mietpreisindex ab 2015 - Basisjahr 2020 (monatlich)</t>
  </si>
  <si>
    <t>Verbraucherpreisindex- Indizes und Indizesveränderungen nach Abteilungen und ausgewählten Gruppen im Vergleich zum Vormonat und - jahr (2020=100)</t>
  </si>
  <si>
    <t>Verbraucherpreisindex- Indizes und Indizesveränderungen nach Abteilungen und ausgewählten Gruppen im Vergleich zum Vormonat und -jahr (2020=100)</t>
  </si>
  <si>
    <t>Real-/Nominallöhne</t>
  </si>
  <si>
    <t>Pressemitteilungen des LSN 2024</t>
  </si>
  <si>
    <t>KW 1 - 04.01.2024</t>
  </si>
  <si>
    <t>Gender Pay Gap</t>
  </si>
  <si>
    <t>2023</t>
  </si>
  <si>
    <t>KW 5 - 31.01.2024</t>
  </si>
  <si>
    <t>Verdiensterhebung - Niedriglohn/Mindestlohn</t>
  </si>
  <si>
    <t>Dezember /Jahr 2023 (vorläufige Zahlen)</t>
  </si>
  <si>
    <t>Ergebnisse der Zeitverwendungserhebung</t>
  </si>
  <si>
    <t>4. Quartal 2023</t>
  </si>
  <si>
    <t>KW 9 - 29.02.2024</t>
  </si>
  <si>
    <t>Februar 2024</t>
  </si>
  <si>
    <t>Mai 2024</t>
  </si>
  <si>
    <t>April 2024</t>
  </si>
  <si>
    <t>März 2024</t>
  </si>
  <si>
    <t>Equal Pay Day</t>
  </si>
  <si>
    <t>Jahr 2024</t>
  </si>
  <si>
    <t>Bruttostromerzeugung</t>
  </si>
  <si>
    <t>Mikrozensus - Endergebnisse</t>
  </si>
  <si>
    <t>KW 13 - 30.03.2024</t>
  </si>
  <si>
    <t>KW 14 - 02.04.2024</t>
  </si>
  <si>
    <t>KW 18 - 29.04.2024</t>
  </si>
  <si>
    <t>Januar + Februar 2024</t>
  </si>
  <si>
    <t>Holzeinschlag</t>
  </si>
  <si>
    <t>März 2024 / 1.Q.</t>
  </si>
  <si>
    <t>KW 22 - 29.05.2024</t>
  </si>
  <si>
    <t>1. Quartal 2024</t>
  </si>
  <si>
    <t>Juni 2024</t>
  </si>
  <si>
    <t>Allgemeinbildende Schulen</t>
  </si>
  <si>
    <t>KW 27 - 01.07.2024</t>
  </si>
  <si>
    <t>Juli 2024</t>
  </si>
  <si>
    <t>Umweltschutzwirtschaft</t>
  </si>
  <si>
    <t>1. Halbjahr 2024</t>
  </si>
  <si>
    <t>KW 31 - 30.07.2024</t>
  </si>
  <si>
    <t>August 2024</t>
  </si>
  <si>
    <t>Getreideernte (Besondere Ernteermittlung, vorläufig)</t>
  </si>
  <si>
    <t>Stand der Getreideernte
August 2024</t>
  </si>
  <si>
    <t>Promovierendenstatistik</t>
  </si>
  <si>
    <t>Juni 2024 / 1.Hj.</t>
  </si>
  <si>
    <t>2. Quartal 2024</t>
  </si>
  <si>
    <t>KW 35 - 29.08.2024</t>
  </si>
  <si>
    <t>September 2024</t>
  </si>
  <si>
    <t>Handlungsorientierte Sozialberichterstattung Niedersachsen 2024 veröff.</t>
  </si>
  <si>
    <t>Jahr 2023/2022</t>
  </si>
  <si>
    <t>KW 40 - 30.09.2024</t>
  </si>
  <si>
    <t>Oktober 2024</t>
  </si>
  <si>
    <t>Pflegeausbildungsstatistik (PfleA)</t>
  </si>
  <si>
    <t>KW 44 - 30.10.2024</t>
  </si>
  <si>
    <t>November 2024</t>
  </si>
  <si>
    <t>Stand 31.12.2023</t>
  </si>
  <si>
    <t>KW 46</t>
  </si>
  <si>
    <t>September 2024 / 3.Q.</t>
  </si>
  <si>
    <t>KW 48 - 28.11.2024</t>
  </si>
  <si>
    <t>3. Quartal 2024</t>
  </si>
  <si>
    <t>KW 48 - 29.11.2024</t>
  </si>
  <si>
    <t>Dezember 2024</t>
  </si>
  <si>
    <t>Niedersachsen Monitor 2024</t>
  </si>
  <si>
    <t>Jahr 2023 bzw. akt. Jahr</t>
  </si>
  <si>
    <t>KW 49 - 06.12.2024</t>
  </si>
  <si>
    <t>Themen:Preisstatistiken, Verbraucherpreise in Niedersachsen, Tabellen und Grafiken</t>
  </si>
  <si>
    <t>Verbraucherpreisindex ab 2015 - Basisjahr 2020 (jährlich)</t>
  </si>
  <si>
    <t>Baupreisindex - Preisindizes für ausgewählte Bauwerke (Basisjahr 2015 = 100) im konventionellen Bau und deren Veränderungsraten</t>
  </si>
  <si>
    <t>Verbraucherpreisindex- Indizes und Indizesveränderungen nach Abteilungen und ausgewählten Gruppen im Vergleich zum Vormonat und - jahr (2015=100)</t>
  </si>
  <si>
    <t>Jan 24</t>
  </si>
  <si>
    <t>SS 2023</t>
  </si>
  <si>
    <t>KW 7/8</t>
  </si>
  <si>
    <t xml:space="preserve">Versorgungsempfänger </t>
  </si>
  <si>
    <t>Themen: Bildung / Schulen - Tabellen - Schulen des Gesundheitswesens</t>
  </si>
  <si>
    <t>Themen: Bildung / Hochschulen - Tabellen</t>
  </si>
  <si>
    <t>Themen:Preisstatistiken, Verbraucherpreise in Niedersachsen, Tabellen und Grafiken, Verbraucherpreisindex ab 2005 bis zum aktuellsten Stand (monatlich) - Basisjahr 2015</t>
  </si>
  <si>
    <t>Themen:Preisstatistiken, Verbraucherpreise in Niedersachsen, Tabellen und Grafiken, Mietpreisindex ab 2015 bis zum aktuellsten Stand (monatlich) - Basisjahr 2015</t>
  </si>
  <si>
    <t>Anlagen zur Aufbereitung von Bauabfällen</t>
  </si>
  <si>
    <t xml:space="preserve">Themen:Preisstatistiken, Verbraucherpreise in Niedersachsen,  Tabellen und Grafiken, Verbraucherpreisindex in Niedersachsen
</t>
  </si>
  <si>
    <t>Aufkommen an Abfällen in Niedersachsen (Abfallbilanz)</t>
  </si>
  <si>
    <t xml:space="preserve"> Mai 2024</t>
  </si>
  <si>
    <t>Themen:Preisstatistiken, Verbraucherpreise in Niedersachsen, Tabellen und Grafiken, Verbraucherpreisindex in Niedersachsen</t>
  </si>
  <si>
    <t>Themen: Bildung / Studienseminare, Tabellen und Downloads</t>
  </si>
  <si>
    <t>Baupreisindex - Preisindizes für ausgewählte Bauwerke (Basisjahr 2021 = 100) im konventionellen Bau und deren Veränderungsraten</t>
  </si>
  <si>
    <t>Verbraucherpreisindex ab 2015- Basisjahr 2020 (monatlich)</t>
  </si>
  <si>
    <t>2022/2023</t>
  </si>
  <si>
    <t>KW 29</t>
  </si>
  <si>
    <t>Allgemeinbildende Schulen – Klassen und Schüler/-innen</t>
  </si>
  <si>
    <t>Themen: Bildung / Schulen, Tabellen</t>
  </si>
  <si>
    <t xml:space="preserve"> 1996-2022</t>
  </si>
  <si>
    <t>Themen: Bildung / Schulen, Tabellen und Downloads</t>
  </si>
  <si>
    <t>Themen: Preisstatistiken, Verbraucherpreise in Niedersachsen, Tabellen und Grafiken, Verbraucherpreisindex ab 2005 bis zum aktuellsten Stand (monatlich) - Basisjahr 2015</t>
  </si>
  <si>
    <t xml:space="preserve">Auszubildende 2023 in den 20 am stärksten besetzten Ausbildunngsberufen </t>
  </si>
  <si>
    <t>Neu abgeschlossene Ausbildungsverträge 2023 in den 20 am stärksten besetzten Ausbildungsberufen</t>
  </si>
  <si>
    <t>SS 2024</t>
  </si>
  <si>
    <t>Themen: Bildung / Hochschulen, Tabellen und Downloads</t>
  </si>
  <si>
    <t>Verfahren zur Anerkennung ausländischer Berufsabschlüsse von 2012 bis 2023</t>
  </si>
  <si>
    <t>KW 35/37/39</t>
  </si>
  <si>
    <t>Allgemeinbildende Schulen – Absolventinnen und Absolventen</t>
  </si>
  <si>
    <t>KW 39/43</t>
  </si>
  <si>
    <t>Themen:Preisstatistiken, Verbraucherpreise in Niedersachsen,Tabellen und Grafiken, Verbraucherpreisindex ab 2005 bis zum aktuellsten Stand (monatlich) - Basisjahr 2015</t>
  </si>
  <si>
    <t>Hochschulstatistik -  Prüfungen</t>
  </si>
  <si>
    <t>PJ 2023</t>
  </si>
  <si>
    <t>Hochschulstatistik – Personal</t>
  </si>
  <si>
    <t>Themen: Bildung / Ausbildungsförderung, Tabellen und Downloads</t>
  </si>
  <si>
    <t>Hochschulstatistik – Studierende (Schnellmeldung)</t>
  </si>
  <si>
    <t>WS 24/25</t>
  </si>
  <si>
    <t>September 23</t>
  </si>
  <si>
    <t>KW 1 - 2</t>
  </si>
  <si>
    <t>Dezember / Jahr 2023</t>
  </si>
  <si>
    <t>Januar 2025</t>
  </si>
  <si>
    <t>August  2024</t>
  </si>
  <si>
    <t>Januar / Februar 2024</t>
  </si>
  <si>
    <t>KW 41</t>
  </si>
  <si>
    <t>Ende 2023</t>
  </si>
  <si>
    <t>Prüfungsjahr 2023</t>
  </si>
  <si>
    <t>WiSe 23/24</t>
  </si>
  <si>
    <t>Dezember 2023</t>
  </si>
  <si>
    <t xml:space="preserve"> 2023</t>
  </si>
  <si>
    <t>2023/2024</t>
  </si>
  <si>
    <t>KW 4 - 24.01.2024</t>
  </si>
  <si>
    <t>BIP 1. HJ 2024/BIP 1. HJ 2023</t>
  </si>
  <si>
    <t>Zensus 2022 Einwohnerzahlen</t>
  </si>
  <si>
    <t>KW 26 - 25.06.2024</t>
  </si>
  <si>
    <t>Zensus 2022 Gebäude- und Wohnungszählung</t>
  </si>
  <si>
    <t>KW 26 - 26.06.2024</t>
  </si>
  <si>
    <t>15.05.2022</t>
  </si>
  <si>
    <t>Zensus 2022 Energieträger</t>
  </si>
  <si>
    <t>Zensus 2022 Nettokaltmiete</t>
  </si>
  <si>
    <t>KW  42</t>
  </si>
  <si>
    <t>KW 42</t>
  </si>
  <si>
    <t>Stand: 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</si>
</sst>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"/>
      <color theme="0"/>
      <name val="Arial"/>
      <family val="2"/>
    </font>
    <font>
      <sz val="9"/>
      <color rgb="FFFF0000"/>
      <name val="Arial"/>
      <family val="2"/>
    </font>
    <font>
      <strike/>
      <sz val="9"/>
      <name val="Arial"/>
      <family val="2"/>
    </font>
    <font>
      <u/>
      <sz val="8"/>
      <name val="Arial"/>
      <family val="2"/>
    </font>
    <font>
      <sz val="12"/>
      <name val="NDSFrutiger 45 Light"/>
    </font>
    <font>
      <u/>
      <sz val="8"/>
      <color theme="1"/>
      <name val="Arial"/>
      <family val="2"/>
    </font>
    <font>
      <sz val="9"/>
      <color theme="0"/>
      <name val="Arial"/>
      <family val="2"/>
    </font>
    <font>
      <sz val="8"/>
      <name val="Calibri"/>
      <family val="2"/>
      <scheme val="minor"/>
    </font>
    <font>
      <b/>
      <sz val="12"/>
      <name val="NDSFrutiger 45 Light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13" fillId="0" borderId="0">
      <alignment horizontal="center" vertical="center" wrapText="1"/>
    </xf>
    <xf numFmtId="0" fontId="14" fillId="0" borderId="1">
      <alignment horizontal="left" wrapText="1" shrinkToFit="1"/>
    </xf>
  </cellStyleXfs>
  <cellXfs count="5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9" fillId="0" borderId="0" xfId="0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14" fontId="9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/>
    <xf numFmtId="0" fontId="6" fillId="2" borderId="5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9" fillId="0" borderId="0" xfId="0" applyFont="1" applyFill="1"/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center" vertical="center" wrapText="1" shrinkToFit="1"/>
    </xf>
    <xf numFmtId="0" fontId="6" fillId="4" borderId="1" xfId="0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vertical="center" wrapText="1" shrinkToFit="1"/>
    </xf>
    <xf numFmtId="0" fontId="9" fillId="0" borderId="0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 shrinkToFit="1"/>
    </xf>
    <xf numFmtId="17" fontId="7" fillId="0" borderId="0" xfId="0" applyNumberFormat="1" applyFont="1" applyFill="1" applyBorder="1" applyAlignment="1">
      <alignment horizontal="center" vertical="center" wrapText="1" shrinkToFit="1"/>
    </xf>
    <xf numFmtId="0" fontId="16" fillId="0" borderId="0" xfId="0" applyFont="1" applyFill="1"/>
    <xf numFmtId="0" fontId="13" fillId="0" borderId="0" xfId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 shrinkToFit="1"/>
    </xf>
    <xf numFmtId="49" fontId="8" fillId="3" borderId="0" xfId="0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49" fontId="18" fillId="3" borderId="0" xfId="0" applyNumberFormat="1" applyFont="1" applyFill="1" applyBorder="1" applyAlignment="1">
      <alignment horizontal="center" vertical="top"/>
    </xf>
    <xf numFmtId="49" fontId="6" fillId="3" borderId="4" xfId="0" applyNumberFormat="1" applyFont="1" applyFill="1" applyBorder="1" applyAlignment="1">
      <alignment horizontal="center" vertical="center"/>
    </xf>
    <xf numFmtId="49" fontId="18" fillId="5" borderId="0" xfId="0" applyNumberFormat="1" applyFont="1" applyFill="1" applyBorder="1" applyAlignment="1">
      <alignment horizontal="center" vertical="top"/>
    </xf>
    <xf numFmtId="0" fontId="2" fillId="0" borderId="0" xfId="0" applyFont="1" applyFill="1"/>
    <xf numFmtId="0" fontId="2" fillId="0" borderId="2" xfId="0" applyFont="1" applyFill="1" applyBorder="1" applyAlignment="1">
      <alignment horizontal="left" vertical="top"/>
    </xf>
    <xf numFmtId="49" fontId="5" fillId="0" borderId="0" xfId="1" applyNumberFormat="1" applyFont="1" applyFill="1" applyBorder="1" applyAlignment="1">
      <alignment horizontal="left"/>
    </xf>
    <xf numFmtId="49" fontId="6" fillId="3" borderId="4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49" fontId="18" fillId="3" borderId="0" xfId="0" applyNumberFormat="1" applyFont="1" applyFill="1" applyBorder="1" applyAlignment="1">
      <alignment horizontal="center"/>
    </xf>
  </cellXfs>
  <cellStyles count="4">
    <cellStyle name="Blanko" xfId="3" xr:uid="{EC45962B-EAF2-4255-8296-BBF419A8EB5F}"/>
    <cellStyle name="Link" xfId="1" builtinId="8" customBuiltin="1"/>
    <cellStyle name="LINK-VÖ" xfId="2" xr:uid="{5EA29281-065D-441F-8C2F-DBD0FC09CDE8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niedersachsen.de/presse/pressemitteilungen-des-lsn-jahrgang-2022-183854.html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117" Type="http://schemas.openxmlformats.org/officeDocument/2006/relationships/hyperlink" Target="https://www.statistik.niedersachsen.de/startseite/themen/handel_und_dienstleistungen/handelsstatistik/handelsstatistik-in-niedersachsen-tabellen-aussenhandel-157766.html" TargetMode="External"/><Relationship Id="rId21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2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7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63" Type="http://schemas.openxmlformats.org/officeDocument/2006/relationships/hyperlink" Target="https://www.statistik.niedersachsen.de/startseite/themen/bildung/themenbereich-bildung-tabellen-174351.html" TargetMode="External"/><Relationship Id="rId68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4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9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12" Type="http://schemas.openxmlformats.org/officeDocument/2006/relationships/hyperlink" Target="https://www.statistik.niedersachsen.de/startseite/themen/bildung/themenbereich-bildung---tabellen-176099.html" TargetMode="External"/><Relationship Id="rId133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38" Type="http://schemas.openxmlformats.org/officeDocument/2006/relationships/hyperlink" Target="https://www.statistik.niedersachsen.de/startseite/themen/preisstatistiken/baupreise_in_niedersachsen/baupreise-in-niedersachsen-tabellen-und-grafiken-177107.html" TargetMode="External"/><Relationship Id="rId16" Type="http://schemas.openxmlformats.org/officeDocument/2006/relationships/hyperlink" Target="https://www.statistik.niedersachsen.de/themenbereiche/haushalte/themenbereich-haushalte-und-familien-mikrozensus-und-freiwillige-haushaltsbefragungen---tabellen-mikrozensus-150088.html" TargetMode="External"/><Relationship Id="rId107" Type="http://schemas.openxmlformats.org/officeDocument/2006/relationships/hyperlink" Target="https://www.statistik.niedersachsen.de/startseite/themen/bildung/themenbereich-bildung-tabellen-174350.html" TargetMode="External"/><Relationship Id="rId11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2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7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3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58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4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9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02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123" Type="http://schemas.openxmlformats.org/officeDocument/2006/relationships/hyperlink" Target="https://www.statistik.niedersachsen.de/startseite/themen/industrie_baugewerbe_handwerk/industrie-baugewerbe-handwerk-tabellen-177903.html" TargetMode="External"/><Relationship Id="rId128" Type="http://schemas.openxmlformats.org/officeDocument/2006/relationships/hyperlink" Target="https://www.statistik.niedersachsen.de/startseite/themen/handel_und_dienstleistungen/handelsstatistik/handelsstatistik-in-niedersachsen-tabellen-und-downloads-191012.html" TargetMode="External"/><Relationship Id="rId5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0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5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22" Type="http://schemas.openxmlformats.org/officeDocument/2006/relationships/hyperlink" Target="https://www.statistik.niedersachsen.de/startseite/themen/bildung/themenbereich-bildung-tabellen-174351.html" TargetMode="External"/><Relationship Id="rId27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3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8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64" Type="http://schemas.openxmlformats.org/officeDocument/2006/relationships/hyperlink" Target="https://www.statistik.niedersachsen.de/startseite/themen/handel_und_dienstleistungen/handelsstatistik/handelsstatistik-in-niedersachsen-tabellen-aussenhandel-176041.html" TargetMode="External"/><Relationship Id="rId69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13" Type="http://schemas.openxmlformats.org/officeDocument/2006/relationships/hyperlink" Target="https://www.statistik.niedersachsen.de/startseite/themen/bildung/themenbereich-bildung-tabellen-174351.html" TargetMode="External"/><Relationship Id="rId118" Type="http://schemas.openxmlformats.org/officeDocument/2006/relationships/hyperlink" Target="https://www.statistik.niedersachsen.de/startseite/themen/handel_und_dienstleistungen/handelsstatistik/handelsstatistik-in-niedersachsen-tabellen-aussenhandel-157766.html" TargetMode="External"/><Relationship Id="rId134" Type="http://schemas.openxmlformats.org/officeDocument/2006/relationships/hyperlink" Target="https://www.statistik.niedersachsen.de/berufliche-bildung-niedersachsen/berufliche-bildung-in-niedersachsen-tabellen-190876.html" TargetMode="External"/><Relationship Id="rId139" Type="http://schemas.openxmlformats.org/officeDocument/2006/relationships/hyperlink" Target="https://www.statistik.niedersachsen.de/startseite/themen/preisstatistiken/baupreise_in_niedersachsen/baupreise-in-niedersachsen-tabellen-und-grafiken-177107.html" TargetMode="External"/><Relationship Id="rId8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51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72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0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5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3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98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121" Type="http://schemas.openxmlformats.org/officeDocument/2006/relationships/hyperlink" Target="https://www.statistik.niedersachsen.de/startseite/themen/bildung/schulen/bildung-in-niedersachsen-schulen-tabellen-und-downloads-190927.html" TargetMode="External"/><Relationship Id="rId3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12" Type="http://schemas.openxmlformats.org/officeDocument/2006/relationships/hyperlink" Target="https://www.statistik.niedersachsen.de/startseite/themen/preisstatistiken/baupreise_in_niedersachsen/baupreise-in-niedersachsen-tabellen-und-grafiken-177107.html" TargetMode="External"/><Relationship Id="rId17" Type="http://schemas.openxmlformats.org/officeDocument/2006/relationships/hyperlink" Target="https://www.statistik.niedersachsen.de/themenbereiche/haushalte/themenbereich-haushalte-und-familien-mikrozensus-und-freiwillige-haushaltsbefragungen---tabellen-mikrozensus-150088.html" TargetMode="External"/><Relationship Id="rId25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3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8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6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9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67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03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108" Type="http://schemas.openxmlformats.org/officeDocument/2006/relationships/hyperlink" Target="https://www.statistik.niedersachsen.de/startseite/themen/bildung/themenbereich-bildung-tabellen-174335.html" TargetMode="External"/><Relationship Id="rId116" Type="http://schemas.openxmlformats.org/officeDocument/2006/relationships/hyperlink" Target="https://www.statistik.niedersachsen.de/startseite/themen/handel_und_dienstleistungen/handelsstatistik/handelsstatistik-in-niedersachsen-tabellen-aussenhandel-157766.html" TargetMode="External"/><Relationship Id="rId124" Type="http://schemas.openxmlformats.org/officeDocument/2006/relationships/hyperlink" Target="https://www.statistik.niedersachsen.de/startseite/themen/bildung/themenbereich-bildung-tabellen-174351.html" TargetMode="External"/><Relationship Id="rId129" Type="http://schemas.openxmlformats.org/officeDocument/2006/relationships/hyperlink" Target="https://www.statistik.niedersachsen.de/startseite/themen/handel_und_dienstleistungen/handelsstatistik/handelsstatistik-in-niedersachsen-tabellen-und-downloads-191012.html" TargetMode="External"/><Relationship Id="rId137" Type="http://schemas.openxmlformats.org/officeDocument/2006/relationships/hyperlink" Target="https://www.statistik.niedersachsen.de/startseite/themen/bildung/berufsbildungsstatistik/bildung-in-niedersachsen-berufsbildung-tabellen-und-downloads-190876.html" TargetMode="External"/><Relationship Id="rId20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1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4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62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70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5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3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8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1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6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111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32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40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niedersachsen.de/startseite/themen/handel_und_dienstleistungen/handelsstatistik/handelsstatistik-in-niedersachsen-tabellen-aussenhandel-176041.html" TargetMode="External"/><Relationship Id="rId6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5" Type="http://schemas.openxmlformats.org/officeDocument/2006/relationships/hyperlink" Target="https://www.statistik.niedersachsen.de/themenbereiche/haushalte/themenbereich-haushalte-und-familien-mikrozensus-und-freiwillige-haushaltsbefragungen---tabellen-mikrozensus-150088.html" TargetMode="External"/><Relationship Id="rId23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28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6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9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7" Type="http://schemas.openxmlformats.org/officeDocument/2006/relationships/hyperlink" Target="https://www.statistik.niedersachsen.de/schulen-gesundheitswesen-niedersachsen/schulen-des-gesundheitswesens-in-niedersachsen-tabellen-217007.html" TargetMode="External"/><Relationship Id="rId106" Type="http://schemas.openxmlformats.org/officeDocument/2006/relationships/hyperlink" Target="https://www.statistik.niedersachsen.de/startseite/themen/bildung/themenbereich-bildung-tabellen-164181.html" TargetMode="External"/><Relationship Id="rId114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119" Type="http://schemas.openxmlformats.org/officeDocument/2006/relationships/hyperlink" Target="https://www.statistik.niedersachsen.de/startseite/themen/handel_und_dienstleistungen/handelsstatistik/handelsstatistik-in-niedersachsen-tabellen-und-downloads-191012.html" TargetMode="External"/><Relationship Id="rId127" Type="http://schemas.openxmlformats.org/officeDocument/2006/relationships/hyperlink" Target="https://www.statistik.niedersachsen.de/startseite/themen/handel_und_dienstleistungen/handelsstatistik/handelsstatistik-in-niedersachsen-tabellen-aussenhandel-176041.html" TargetMode="External"/><Relationship Id="rId10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1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4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2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60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65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3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8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1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6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4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99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101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122" Type="http://schemas.openxmlformats.org/officeDocument/2006/relationships/hyperlink" Target="https://www.statistik.niedersachsen.de/startseite/themen/bildung/schulen/bildung-in-niedersachsen-schulen-tabellen-und-downloads-190927.html" TargetMode="External"/><Relationship Id="rId130" Type="http://schemas.openxmlformats.org/officeDocument/2006/relationships/hyperlink" Target="https://www.statistik.niedersachsen.de/startseite/themen/bildung/berufsbildungsstatistik/bildung-in-niedersachsen-berufsbildung-tabellen-und-downloads-190876.html" TargetMode="External"/><Relationship Id="rId135" Type="http://schemas.openxmlformats.org/officeDocument/2006/relationships/hyperlink" Target="https://www.statistik.niedersachsen.de/startseite/themen/finanzen_steuern_personal/personal_im_offentlichen_dienst_niedersachsens/personal_im_offentlichen_dienst_niedersachsens/personal-im-offentlichen-dienst-niedersachsens-tabellen-160579.html" TargetMode="External"/><Relationship Id="rId4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9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13" Type="http://schemas.openxmlformats.org/officeDocument/2006/relationships/hyperlink" Target="https://www.statistik.niedersachsen.de/startseite/themen/finanzen_steuern_personal/themenbereich-finanzen-steuern-personal-tabellen-184306.html" TargetMode="External"/><Relationship Id="rId18" Type="http://schemas.openxmlformats.org/officeDocument/2006/relationships/hyperlink" Target="https://www.statistik.niedersachsen.de/themenbereiche/haushalte/themenbereich-haushalte-und-familien-mikrozensus-und-freiwillige-haushaltsbefragungen---tabellen-mikrozensus-150088.html" TargetMode="External"/><Relationship Id="rId39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109" Type="http://schemas.openxmlformats.org/officeDocument/2006/relationships/hyperlink" Target="https://www.statistik.niedersachsen.de/startseite/themen/bildung/themenbereich-bildung-tabellen-174351.html" TargetMode="External"/><Relationship Id="rId34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0" Type="http://schemas.openxmlformats.org/officeDocument/2006/relationships/hyperlink" Target="https://www.statistik.niedersachsen.de/startseite/themen/preisstatistiken/baupreise_in_niedersachsen/baupreise-in-niedersachsen-tabellen-und-grafiken-177107.html" TargetMode="External"/><Relationship Id="rId55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76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7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104" Type="http://schemas.openxmlformats.org/officeDocument/2006/relationships/hyperlink" Target="https://www.statistik.niedersachsen.de/startseite/themen/bildung/themenbereich-bildung---tabellen-164186.html" TargetMode="External"/><Relationship Id="rId120" Type="http://schemas.openxmlformats.org/officeDocument/2006/relationships/hyperlink" Target="https://www.statistik.niedersachsen.de/startseite/themen/bildung/schulen/bildung-in-niedersachsen-schulen-tabellen-und-downloads-190927.html" TargetMode="External"/><Relationship Id="rId125" Type="http://schemas.openxmlformats.org/officeDocument/2006/relationships/hyperlink" Target="https://www.statistik.niedersachsen.de/startseite/themen/handel_und_dienstleistungen/handelsstatistik/handelsstatistik-in-niedersachsen-tabellen-und-downloads-191012.html" TargetMode="External"/><Relationship Id="rId7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1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2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2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29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24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0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5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66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7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10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15" Type="http://schemas.openxmlformats.org/officeDocument/2006/relationships/hyperlink" Target="https://www.statistik.niedersachsen.de/startseite/themen/handel_und_dienstleistungen/handelsstatistik/handelsstatistik-in-niedersachsen-tabellen-aussenhandel-175991.html" TargetMode="External"/><Relationship Id="rId131" Type="http://schemas.openxmlformats.org/officeDocument/2006/relationships/hyperlink" Target="https://www.statistik.niedersachsen.de/startseite/themen/bildung/berufsbildungsstatistik/bildung-in-niedersachsen-berufsbildung-tabellen-und-downloads-190876.html" TargetMode="External"/><Relationship Id="rId136" Type="http://schemas.openxmlformats.org/officeDocument/2006/relationships/hyperlink" Target="https://www.statistik.niedersachsen.de/startseite/themen/finanzen_steuern_personal/themenbereich-finanzen-steuern-personal-tabellen-184306.html" TargetMode="External"/><Relationship Id="rId61" Type="http://schemas.openxmlformats.org/officeDocument/2006/relationships/hyperlink" Target="https://www.statistik.niedersachsen.de/themen/ausbaugewerbe-niedersachsen/ausbaugewerbe-in-niedersachsen-tabellen-225658.html" TargetMode="External"/><Relationship Id="rId82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9" Type="http://schemas.openxmlformats.org/officeDocument/2006/relationships/hyperlink" Target="https://www.statistik.niedersachsen.de/themenbereiche/haushalte/themenbereich-haushalte-und-familien-mikrozensus-und-freiwillige-haushaltsbefragungen---tabellen-mikrozensus-150088.html" TargetMode="External"/><Relationship Id="rId14" Type="http://schemas.openxmlformats.org/officeDocument/2006/relationships/hyperlink" Target="https://www.statistik.niedersachsen.de/startseite/themen/handel_und_dienstleistungen/handelsstatistik/handelsstatistik-in-niedersachsen-tabellen-aussenhandel-176041.html" TargetMode="External"/><Relationship Id="rId30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5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6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77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00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105" Type="http://schemas.openxmlformats.org/officeDocument/2006/relationships/hyperlink" Target="https://www.statistik.niedersachsen.de/startseite/themen/bildung/themenbereich-bildung-164501.html" TargetMode="External"/><Relationship Id="rId126" Type="http://schemas.openxmlformats.org/officeDocument/2006/relationships/hyperlink" Target="https://www.statistik.niedersachsen.de/startseite/themen/handel_und_dienstleistungen/handelsstatistik/handelsstatistik-in-niedersachsen-tabellen-aussenhandel-176041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1.nls.niedersachsen.de/statistik/default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8"/>
  <sheetViews>
    <sheetView tabSelected="1" zoomScale="130" zoomScaleNormal="130" workbookViewId="0">
      <selection sqref="A1:C1"/>
    </sheetView>
  </sheetViews>
  <sheetFormatPr baseColWidth="10" defaultColWidth="11.42578125" defaultRowHeight="14.25" x14ac:dyDescent="0.2"/>
  <cols>
    <col min="1" max="1" width="49.28515625" style="2" customWidth="1"/>
    <col min="2" max="3" width="19.5703125" style="3" customWidth="1"/>
    <col min="4" max="16384" width="11.42578125" style="1"/>
  </cols>
  <sheetData>
    <row r="1" spans="1:4" x14ac:dyDescent="0.2">
      <c r="A1" s="44" t="s">
        <v>180</v>
      </c>
      <c r="B1" s="44"/>
      <c r="C1" s="44"/>
      <c r="D1" s="14" t="s">
        <v>92</v>
      </c>
    </row>
    <row r="2" spans="1:4" s="4" customFormat="1" ht="19.899999999999999" customHeight="1" x14ac:dyDescent="0.2">
      <c r="A2" s="45" t="s">
        <v>304</v>
      </c>
      <c r="B2" s="45"/>
      <c r="C2" s="45"/>
      <c r="D2" s="14" t="s">
        <v>92</v>
      </c>
    </row>
    <row r="3" spans="1:4" s="12" customFormat="1" ht="30" customHeight="1" x14ac:dyDescent="0.2">
      <c r="A3" s="5" t="s">
        <v>66</v>
      </c>
      <c r="B3" s="6" t="s">
        <v>69</v>
      </c>
      <c r="C3" s="13" t="s">
        <v>64</v>
      </c>
      <c r="D3" s="14" t="s">
        <v>92</v>
      </c>
    </row>
    <row r="4" spans="1:4" s="7" customFormat="1" ht="20.100000000000001" customHeight="1" x14ac:dyDescent="0.2">
      <c r="A4" s="43" t="s">
        <v>137</v>
      </c>
      <c r="B4" s="43"/>
      <c r="C4" s="43"/>
      <c r="D4" s="14" t="s">
        <v>92</v>
      </c>
    </row>
    <row r="5" spans="1:4" s="7" customFormat="1" ht="11.25" x14ac:dyDescent="0.2">
      <c r="A5" s="8" t="s">
        <v>12</v>
      </c>
      <c r="B5" s="9" t="s">
        <v>99</v>
      </c>
      <c r="C5" s="10" t="s">
        <v>56</v>
      </c>
      <c r="D5" s="14" t="s">
        <v>92</v>
      </c>
    </row>
    <row r="6" spans="1:4" s="7" customFormat="1" ht="11.25" x14ac:dyDescent="0.2">
      <c r="A6" s="8" t="s">
        <v>0</v>
      </c>
      <c r="B6" s="9" t="s">
        <v>125</v>
      </c>
      <c r="C6" s="10" t="s">
        <v>56</v>
      </c>
      <c r="D6" s="14" t="s">
        <v>92</v>
      </c>
    </row>
    <row r="7" spans="1:4" s="7" customFormat="1" ht="11.25" x14ac:dyDescent="0.2">
      <c r="A7" s="8" t="s">
        <v>71</v>
      </c>
      <c r="B7" s="9" t="s">
        <v>290</v>
      </c>
      <c r="C7" s="10" t="s">
        <v>181</v>
      </c>
      <c r="D7" s="14" t="s">
        <v>92</v>
      </c>
    </row>
    <row r="8" spans="1:4" s="7" customFormat="1" ht="11.25" x14ac:dyDescent="0.2">
      <c r="A8" s="8" t="s">
        <v>116</v>
      </c>
      <c r="B8" s="9" t="s">
        <v>128</v>
      </c>
      <c r="C8" s="10" t="s">
        <v>115</v>
      </c>
      <c r="D8" s="14" t="s">
        <v>92</v>
      </c>
    </row>
    <row r="9" spans="1:4" s="7" customFormat="1" ht="11.25" x14ac:dyDescent="0.2">
      <c r="A9" s="8" t="s">
        <v>1</v>
      </c>
      <c r="B9" s="9" t="s">
        <v>128</v>
      </c>
      <c r="C9" s="10" t="s">
        <v>115</v>
      </c>
      <c r="D9" s="14" t="s">
        <v>92</v>
      </c>
    </row>
    <row r="10" spans="1:4" s="7" customFormat="1" ht="11.25" x14ac:dyDescent="0.2">
      <c r="A10" s="8" t="s">
        <v>182</v>
      </c>
      <c r="B10" s="9" t="s">
        <v>183</v>
      </c>
      <c r="C10" s="11" t="s">
        <v>121</v>
      </c>
      <c r="D10" s="14" t="s">
        <v>92</v>
      </c>
    </row>
    <row r="11" spans="1:4" s="7" customFormat="1" ht="11.25" x14ac:dyDescent="0.2">
      <c r="A11" s="8" t="s">
        <v>89</v>
      </c>
      <c r="B11" s="10" t="s">
        <v>195</v>
      </c>
      <c r="C11" s="11" t="s">
        <v>26</v>
      </c>
      <c r="D11" s="14" t="s">
        <v>92</v>
      </c>
    </row>
    <row r="12" spans="1:4" s="7" customFormat="1" ht="11.25" x14ac:dyDescent="0.2">
      <c r="A12" s="8" t="s">
        <v>170</v>
      </c>
      <c r="B12" s="9" t="s">
        <v>99</v>
      </c>
      <c r="C12" s="11" t="s">
        <v>293</v>
      </c>
      <c r="D12" s="14" t="s">
        <v>92</v>
      </c>
    </row>
    <row r="13" spans="1:4" s="7" customFormat="1" ht="11.25" x14ac:dyDescent="0.2">
      <c r="A13" s="8" t="s">
        <v>0</v>
      </c>
      <c r="B13" s="10" t="s">
        <v>128</v>
      </c>
      <c r="C13" s="10" t="s">
        <v>26</v>
      </c>
      <c r="D13" s="14" t="s">
        <v>92</v>
      </c>
    </row>
    <row r="14" spans="1:4" s="7" customFormat="1" ht="19.899999999999999" customHeight="1" x14ac:dyDescent="0.2">
      <c r="A14" s="8" t="s">
        <v>104</v>
      </c>
      <c r="B14" s="9" t="s">
        <v>99</v>
      </c>
      <c r="C14" s="10" t="s">
        <v>25</v>
      </c>
      <c r="D14" s="14" t="s">
        <v>92</v>
      </c>
    </row>
    <row r="15" spans="1:4" s="7" customFormat="1" ht="11.25" x14ac:dyDescent="0.2">
      <c r="A15" s="8" t="s">
        <v>3</v>
      </c>
      <c r="B15" s="9" t="s">
        <v>123</v>
      </c>
      <c r="C15" s="10" t="s">
        <v>25</v>
      </c>
      <c r="D15" s="14" t="s">
        <v>92</v>
      </c>
    </row>
    <row r="16" spans="1:4" s="7" customFormat="1" ht="11.25" x14ac:dyDescent="0.2">
      <c r="A16" s="8" t="s">
        <v>71</v>
      </c>
      <c r="B16" s="9" t="s">
        <v>137</v>
      </c>
      <c r="C16" s="10" t="s">
        <v>184</v>
      </c>
      <c r="D16" s="14" t="s">
        <v>92</v>
      </c>
    </row>
    <row r="17" spans="1:4" s="7" customFormat="1" ht="20.100000000000001" customHeight="1" x14ac:dyDescent="0.2">
      <c r="A17" s="43" t="s">
        <v>190</v>
      </c>
      <c r="B17" s="43"/>
      <c r="C17" s="43"/>
      <c r="D17" s="14" t="s">
        <v>92</v>
      </c>
    </row>
    <row r="18" spans="1:4" s="7" customFormat="1" ht="11.25" x14ac:dyDescent="0.2">
      <c r="A18" s="8" t="s">
        <v>2</v>
      </c>
      <c r="B18" s="9" t="s">
        <v>123</v>
      </c>
      <c r="C18" s="10" t="s">
        <v>25</v>
      </c>
      <c r="D18" s="14" t="s">
        <v>92</v>
      </c>
    </row>
    <row r="19" spans="1:4" s="7" customFormat="1" ht="11.25" x14ac:dyDescent="0.2">
      <c r="A19" s="8" t="s">
        <v>1</v>
      </c>
      <c r="B19" s="9" t="s">
        <v>290</v>
      </c>
      <c r="C19" s="10" t="s">
        <v>25</v>
      </c>
      <c r="D19" s="14" t="s">
        <v>92</v>
      </c>
    </row>
    <row r="20" spans="1:4" s="7" customFormat="1" ht="11.25" x14ac:dyDescent="0.2">
      <c r="A20" s="8" t="s">
        <v>185</v>
      </c>
      <c r="B20" s="9" t="s">
        <v>291</v>
      </c>
      <c r="C20" s="10" t="s">
        <v>27</v>
      </c>
      <c r="D20" s="14" t="s">
        <v>92</v>
      </c>
    </row>
    <row r="21" spans="1:4" s="7" customFormat="1" ht="11.25" x14ac:dyDescent="0.2">
      <c r="A21" s="8" t="s">
        <v>60</v>
      </c>
      <c r="B21" s="10" t="s">
        <v>123</v>
      </c>
      <c r="C21" s="10" t="s">
        <v>49</v>
      </c>
      <c r="D21" s="14" t="s">
        <v>92</v>
      </c>
    </row>
    <row r="22" spans="1:4" s="7" customFormat="1" ht="19.899999999999999" customHeight="1" x14ac:dyDescent="0.2">
      <c r="A22" s="8" t="s">
        <v>0</v>
      </c>
      <c r="B22" s="9" t="s">
        <v>186</v>
      </c>
      <c r="C22" s="11" t="s">
        <v>28</v>
      </c>
      <c r="D22" s="14" t="s">
        <v>92</v>
      </c>
    </row>
    <row r="23" spans="1:4" s="7" customFormat="1" ht="11.25" x14ac:dyDescent="0.2">
      <c r="A23" s="8" t="s">
        <v>179</v>
      </c>
      <c r="B23" s="10" t="s">
        <v>188</v>
      </c>
      <c r="C23" s="11" t="s">
        <v>189</v>
      </c>
      <c r="D23" s="14" t="s">
        <v>92</v>
      </c>
    </row>
    <row r="24" spans="1:4" s="7" customFormat="1" ht="11.25" x14ac:dyDescent="0.2">
      <c r="A24" s="8" t="s">
        <v>71</v>
      </c>
      <c r="B24" s="9" t="s">
        <v>190</v>
      </c>
      <c r="C24" s="11" t="s">
        <v>189</v>
      </c>
      <c r="D24" s="14" t="s">
        <v>92</v>
      </c>
    </row>
    <row r="25" spans="1:4" s="7" customFormat="1" ht="11.25" x14ac:dyDescent="0.2">
      <c r="A25" s="43" t="s">
        <v>193</v>
      </c>
      <c r="B25" s="43"/>
      <c r="C25" s="43"/>
      <c r="D25" s="14" t="s">
        <v>92</v>
      </c>
    </row>
    <row r="26" spans="1:4" s="7" customFormat="1" ht="11.25" x14ac:dyDescent="0.2">
      <c r="A26" s="8" t="s">
        <v>1</v>
      </c>
      <c r="B26" s="9" t="s">
        <v>137</v>
      </c>
      <c r="C26" s="10" t="s">
        <v>30</v>
      </c>
      <c r="D26" s="14" t="s">
        <v>92</v>
      </c>
    </row>
    <row r="27" spans="1:4" s="7" customFormat="1" ht="20.100000000000001" customHeight="1" x14ac:dyDescent="0.2">
      <c r="A27" s="8" t="s">
        <v>194</v>
      </c>
      <c r="B27" s="9" t="s">
        <v>195</v>
      </c>
      <c r="C27" s="10" t="s">
        <v>30</v>
      </c>
      <c r="D27" s="14" t="s">
        <v>92</v>
      </c>
    </row>
    <row r="28" spans="1:4" s="7" customFormat="1" ht="11.25" x14ac:dyDescent="0.2">
      <c r="A28" s="8" t="s">
        <v>55</v>
      </c>
      <c r="B28" s="9" t="s">
        <v>123</v>
      </c>
      <c r="C28" s="10" t="s">
        <v>30</v>
      </c>
      <c r="D28" s="14" t="s">
        <v>92</v>
      </c>
    </row>
    <row r="29" spans="1:4" s="7" customFormat="1" ht="22.5" x14ac:dyDescent="0.2">
      <c r="A29" s="8" t="s">
        <v>59</v>
      </c>
      <c r="B29" s="10" t="s">
        <v>123</v>
      </c>
      <c r="C29" s="10" t="s">
        <v>30</v>
      </c>
      <c r="D29" s="14" t="s">
        <v>92</v>
      </c>
    </row>
    <row r="30" spans="1:4" s="7" customFormat="1" ht="11.25" x14ac:dyDescent="0.2">
      <c r="A30" s="8" t="s">
        <v>105</v>
      </c>
      <c r="B30" s="9" t="s">
        <v>99</v>
      </c>
      <c r="C30" s="11" t="s">
        <v>87</v>
      </c>
      <c r="D30" s="14" t="s">
        <v>92</v>
      </c>
    </row>
    <row r="31" spans="1:4" s="7" customFormat="1" ht="11.25" x14ac:dyDescent="0.2">
      <c r="A31" s="8" t="s">
        <v>172</v>
      </c>
      <c r="B31" s="9" t="s">
        <v>123</v>
      </c>
      <c r="C31" s="11" t="s">
        <v>31</v>
      </c>
      <c r="D31" s="14" t="s">
        <v>92</v>
      </c>
    </row>
    <row r="32" spans="1:4" s="7" customFormat="1" ht="11.25" x14ac:dyDescent="0.2">
      <c r="A32" s="8" t="s">
        <v>171</v>
      </c>
      <c r="B32" s="10" t="s">
        <v>123</v>
      </c>
      <c r="C32" s="11" t="s">
        <v>198</v>
      </c>
      <c r="D32" s="14" t="s">
        <v>92</v>
      </c>
    </row>
    <row r="33" spans="1:4" s="7" customFormat="1" ht="11.25" x14ac:dyDescent="0.2">
      <c r="A33" s="8" t="s">
        <v>197</v>
      </c>
      <c r="B33" s="9" t="s">
        <v>99</v>
      </c>
      <c r="C33" s="11" t="s">
        <v>54</v>
      </c>
      <c r="D33" s="14" t="s">
        <v>92</v>
      </c>
    </row>
    <row r="34" spans="1:4" s="7" customFormat="1" ht="11.25" x14ac:dyDescent="0.2">
      <c r="A34" s="43" t="s">
        <v>192</v>
      </c>
      <c r="B34" s="43"/>
      <c r="C34" s="43"/>
      <c r="D34" s="14" t="s">
        <v>92</v>
      </c>
    </row>
    <row r="35" spans="1:4" s="7" customFormat="1" ht="20.100000000000001" customHeight="1" x14ac:dyDescent="0.2">
      <c r="A35" s="8" t="s">
        <v>71</v>
      </c>
      <c r="B35" s="9" t="s">
        <v>193</v>
      </c>
      <c r="C35" s="10" t="s">
        <v>199</v>
      </c>
      <c r="D35" s="14" t="s">
        <v>92</v>
      </c>
    </row>
    <row r="36" spans="1:4" s="7" customFormat="1" ht="11.25" x14ac:dyDescent="0.2">
      <c r="A36" s="8" t="s">
        <v>1</v>
      </c>
      <c r="B36" s="9" t="s">
        <v>190</v>
      </c>
      <c r="C36" s="10" t="s">
        <v>32</v>
      </c>
      <c r="D36" s="14" t="s">
        <v>92</v>
      </c>
    </row>
    <row r="37" spans="1:4" s="7" customFormat="1" ht="11.25" x14ac:dyDescent="0.2">
      <c r="A37" s="8" t="s">
        <v>116</v>
      </c>
      <c r="B37" s="9" t="s">
        <v>190</v>
      </c>
      <c r="C37" s="10" t="s">
        <v>32</v>
      </c>
      <c r="D37" s="14" t="s">
        <v>92</v>
      </c>
    </row>
    <row r="38" spans="1:4" s="7" customFormat="1" ht="11.25" x14ac:dyDescent="0.2">
      <c r="A38" s="8" t="s">
        <v>187</v>
      </c>
      <c r="B38" s="9">
        <v>2022</v>
      </c>
      <c r="C38" s="11" t="s">
        <v>32</v>
      </c>
      <c r="D38" s="14" t="s">
        <v>92</v>
      </c>
    </row>
    <row r="39" spans="1:4" s="7" customFormat="1" ht="11.25" x14ac:dyDescent="0.2">
      <c r="A39" s="8" t="s">
        <v>63</v>
      </c>
      <c r="B39" s="10" t="s">
        <v>123</v>
      </c>
      <c r="C39" s="10" t="s">
        <v>117</v>
      </c>
      <c r="D39" s="14" t="s">
        <v>92</v>
      </c>
    </row>
    <row r="40" spans="1:4" s="7" customFormat="1" ht="11.25" x14ac:dyDescent="0.2">
      <c r="A40" s="8" t="s">
        <v>71</v>
      </c>
      <c r="B40" s="9" t="s">
        <v>192</v>
      </c>
      <c r="C40" s="10" t="s">
        <v>200</v>
      </c>
      <c r="D40" s="14" t="s">
        <v>92</v>
      </c>
    </row>
    <row r="41" spans="1:4" s="7" customFormat="1" ht="11.25" x14ac:dyDescent="0.2">
      <c r="A41" s="43" t="s">
        <v>191</v>
      </c>
      <c r="B41" s="43"/>
      <c r="C41" s="43"/>
      <c r="D41" s="14" t="s">
        <v>92</v>
      </c>
    </row>
    <row r="42" spans="1:4" s="7" customFormat="1" ht="20.100000000000001" customHeight="1" x14ac:dyDescent="0.2">
      <c r="A42" s="8" t="s">
        <v>1</v>
      </c>
      <c r="B42" s="9" t="s">
        <v>193</v>
      </c>
      <c r="C42" s="10" t="s">
        <v>34</v>
      </c>
      <c r="D42" s="14"/>
    </row>
    <row r="43" spans="1:4" s="7" customFormat="1" ht="11.25" x14ac:dyDescent="0.2">
      <c r="A43" s="8" t="s">
        <v>0</v>
      </c>
      <c r="B43" s="9" t="s">
        <v>201</v>
      </c>
      <c r="C43" s="10" t="s">
        <v>34</v>
      </c>
      <c r="D43" s="14"/>
    </row>
    <row r="44" spans="1:4" s="7" customFormat="1" ht="11.25" x14ac:dyDescent="0.2">
      <c r="A44" s="8" t="s">
        <v>124</v>
      </c>
      <c r="B44" s="9" t="s">
        <v>123</v>
      </c>
      <c r="C44" s="10" t="s">
        <v>34</v>
      </c>
      <c r="D44" s="14" t="s">
        <v>92</v>
      </c>
    </row>
    <row r="45" spans="1:4" s="7" customFormat="1" ht="11.25" x14ac:dyDescent="0.2">
      <c r="A45" s="8" t="s">
        <v>202</v>
      </c>
      <c r="B45" s="9" t="s">
        <v>123</v>
      </c>
      <c r="C45" s="10" t="s">
        <v>35</v>
      </c>
      <c r="D45" s="14" t="s">
        <v>92</v>
      </c>
    </row>
    <row r="46" spans="1:4" s="7" customFormat="1" ht="11.25" x14ac:dyDescent="0.2">
      <c r="A46" s="8" t="s">
        <v>5</v>
      </c>
      <c r="B46" s="9" t="s">
        <v>123</v>
      </c>
      <c r="C46" s="10" t="s">
        <v>35</v>
      </c>
      <c r="D46" s="14" t="s">
        <v>92</v>
      </c>
    </row>
    <row r="47" spans="1:4" s="7" customFormat="1" ht="11.25" x14ac:dyDescent="0.2">
      <c r="A47" s="8" t="s">
        <v>0</v>
      </c>
      <c r="B47" s="9" t="s">
        <v>203</v>
      </c>
      <c r="C47" s="10" t="s">
        <v>36</v>
      </c>
      <c r="D47" s="14" t="s">
        <v>92</v>
      </c>
    </row>
    <row r="48" spans="1:4" s="7" customFormat="1" ht="19.899999999999999" customHeight="1" x14ac:dyDescent="0.2">
      <c r="A48" s="8" t="s">
        <v>4</v>
      </c>
      <c r="B48" s="9" t="s">
        <v>85</v>
      </c>
      <c r="C48" s="10" t="s">
        <v>36</v>
      </c>
      <c r="D48" s="14" t="s">
        <v>92</v>
      </c>
    </row>
    <row r="49" spans="1:4" s="7" customFormat="1" ht="11.25" x14ac:dyDescent="0.2">
      <c r="A49" s="8" t="s">
        <v>122</v>
      </c>
      <c r="B49" s="10" t="s">
        <v>123</v>
      </c>
      <c r="C49" s="10" t="s">
        <v>36</v>
      </c>
      <c r="D49" s="14" t="s">
        <v>92</v>
      </c>
    </row>
    <row r="50" spans="1:4" s="7" customFormat="1" ht="11.25" x14ac:dyDescent="0.2">
      <c r="A50" s="8" t="s">
        <v>71</v>
      </c>
      <c r="B50" s="9" t="s">
        <v>191</v>
      </c>
      <c r="C50" s="10" t="s">
        <v>204</v>
      </c>
      <c r="D50" s="14" t="s">
        <v>92</v>
      </c>
    </row>
    <row r="51" spans="1:4" s="7" customFormat="1" ht="11.25" x14ac:dyDescent="0.2">
      <c r="A51" s="8" t="s">
        <v>179</v>
      </c>
      <c r="B51" s="9" t="s">
        <v>205</v>
      </c>
      <c r="C51" s="10" t="s">
        <v>204</v>
      </c>
      <c r="D51" s="14" t="s">
        <v>92</v>
      </c>
    </row>
    <row r="52" spans="1:4" s="7" customFormat="1" ht="11.25" x14ac:dyDescent="0.2">
      <c r="A52" s="43" t="s">
        <v>206</v>
      </c>
      <c r="B52" s="43"/>
      <c r="C52" s="43"/>
      <c r="D52" s="14"/>
    </row>
    <row r="53" spans="1:4" s="7" customFormat="1" ht="11.25" x14ac:dyDescent="0.2">
      <c r="A53" s="8" t="s">
        <v>1</v>
      </c>
      <c r="B53" s="9" t="s">
        <v>192</v>
      </c>
      <c r="C53" s="10" t="s">
        <v>90</v>
      </c>
      <c r="D53" s="14" t="s">
        <v>92</v>
      </c>
    </row>
    <row r="54" spans="1:4" s="7" customFormat="1" ht="20.100000000000001" customHeight="1" x14ac:dyDescent="0.2">
      <c r="A54" s="8" t="s">
        <v>62</v>
      </c>
      <c r="B54" s="9" t="s">
        <v>123</v>
      </c>
      <c r="C54" s="10" t="s">
        <v>118</v>
      </c>
      <c r="D54" s="14" t="s">
        <v>92</v>
      </c>
    </row>
    <row r="55" spans="1:4" s="7" customFormat="1" ht="11.25" x14ac:dyDescent="0.2">
      <c r="A55" s="8" t="s">
        <v>100</v>
      </c>
      <c r="B55" s="9" t="s">
        <v>123</v>
      </c>
      <c r="C55" s="10" t="s">
        <v>118</v>
      </c>
      <c r="D55" s="14"/>
    </row>
    <row r="56" spans="1:4" s="7" customFormat="1" ht="11.25" x14ac:dyDescent="0.2">
      <c r="A56" s="8" t="s">
        <v>16</v>
      </c>
      <c r="B56" s="10" t="s">
        <v>183</v>
      </c>
      <c r="C56" s="10" t="s">
        <v>118</v>
      </c>
      <c r="D56" s="14" t="s">
        <v>92</v>
      </c>
    </row>
    <row r="57" spans="1:4" s="7" customFormat="1" ht="11.25" x14ac:dyDescent="0.2">
      <c r="A57" s="8" t="s">
        <v>0</v>
      </c>
      <c r="B57" s="10" t="s">
        <v>192</v>
      </c>
      <c r="C57" s="10" t="s">
        <v>50</v>
      </c>
      <c r="D57" s="14" t="s">
        <v>92</v>
      </c>
    </row>
    <row r="58" spans="1:4" s="7" customFormat="1" ht="11.25" x14ac:dyDescent="0.2">
      <c r="A58" s="8" t="s">
        <v>61</v>
      </c>
      <c r="B58" s="9" t="s">
        <v>228</v>
      </c>
      <c r="C58" s="10" t="s">
        <v>50</v>
      </c>
      <c r="D58" s="14" t="s">
        <v>92</v>
      </c>
    </row>
    <row r="59" spans="1:4" s="7" customFormat="1" ht="11.25" x14ac:dyDescent="0.2">
      <c r="A59" s="8" t="s">
        <v>295</v>
      </c>
      <c r="B59" s="9" t="s">
        <v>299</v>
      </c>
      <c r="C59" s="10" t="s">
        <v>296</v>
      </c>
      <c r="D59" s="14" t="s">
        <v>92</v>
      </c>
    </row>
    <row r="60" spans="1:4" s="7" customFormat="1" ht="11.25" x14ac:dyDescent="0.2">
      <c r="A60" s="8" t="s">
        <v>297</v>
      </c>
      <c r="B60" s="9" t="s">
        <v>299</v>
      </c>
      <c r="C60" s="10" t="s">
        <v>298</v>
      </c>
      <c r="D60" s="14" t="s">
        <v>92</v>
      </c>
    </row>
    <row r="61" spans="1:4" s="7" customFormat="1" ht="20.100000000000001" customHeight="1" x14ac:dyDescent="0.2">
      <c r="A61" s="8" t="s">
        <v>71</v>
      </c>
      <c r="B61" s="9" t="s">
        <v>206</v>
      </c>
      <c r="C61" s="10" t="s">
        <v>208</v>
      </c>
      <c r="D61" s="14" t="s">
        <v>92</v>
      </c>
    </row>
    <row r="62" spans="1:4" s="7" customFormat="1" ht="19.899999999999999" customHeight="1" x14ac:dyDescent="0.2">
      <c r="A62" s="43" t="s">
        <v>209</v>
      </c>
      <c r="B62" s="43"/>
      <c r="C62" s="43"/>
      <c r="D62" s="14" t="s">
        <v>92</v>
      </c>
    </row>
    <row r="63" spans="1:4" s="7" customFormat="1" ht="11.25" x14ac:dyDescent="0.2">
      <c r="A63" s="8" t="s">
        <v>210</v>
      </c>
      <c r="B63" s="9" t="s">
        <v>99</v>
      </c>
      <c r="C63" s="10" t="s">
        <v>37</v>
      </c>
      <c r="D63" s="14" t="s">
        <v>92</v>
      </c>
    </row>
    <row r="64" spans="1:4" s="7" customFormat="1" ht="11.25" x14ac:dyDescent="0.2">
      <c r="A64" s="8" t="s">
        <v>116</v>
      </c>
      <c r="B64" s="9" t="s">
        <v>191</v>
      </c>
      <c r="C64" s="10" t="s">
        <v>37</v>
      </c>
      <c r="D64" s="14" t="s">
        <v>92</v>
      </c>
    </row>
    <row r="65" spans="1:4" s="7" customFormat="1" ht="11.25" x14ac:dyDescent="0.2">
      <c r="A65" s="8" t="s">
        <v>1</v>
      </c>
      <c r="B65" s="9" t="s">
        <v>191</v>
      </c>
      <c r="C65" s="10" t="s">
        <v>37</v>
      </c>
      <c r="D65" s="14" t="s">
        <v>92</v>
      </c>
    </row>
    <row r="66" spans="1:4" s="7" customFormat="1" ht="11.25" x14ac:dyDescent="0.2">
      <c r="A66" s="8" t="s">
        <v>3</v>
      </c>
      <c r="B66" s="9" t="s">
        <v>211</v>
      </c>
      <c r="C66" s="10" t="s">
        <v>259</v>
      </c>
      <c r="D66" s="14" t="s">
        <v>92</v>
      </c>
    </row>
    <row r="67" spans="1:4" s="7" customFormat="1" ht="11.25" x14ac:dyDescent="0.2">
      <c r="A67" s="8" t="s">
        <v>58</v>
      </c>
      <c r="B67" s="10" t="s">
        <v>195</v>
      </c>
      <c r="C67" s="10" t="s">
        <v>74</v>
      </c>
      <c r="D67" s="14" t="s">
        <v>92</v>
      </c>
    </row>
    <row r="68" spans="1:4" s="7" customFormat="1" ht="20.100000000000001" customHeight="1" x14ac:dyDescent="0.2">
      <c r="A68" s="8" t="s">
        <v>71</v>
      </c>
      <c r="B68" s="9" t="s">
        <v>209</v>
      </c>
      <c r="C68" s="10" t="s">
        <v>212</v>
      </c>
      <c r="D68" s="14" t="s">
        <v>92</v>
      </c>
    </row>
    <row r="69" spans="1:4" s="7" customFormat="1" ht="11.25" x14ac:dyDescent="0.2">
      <c r="A69" s="43" t="s">
        <v>213</v>
      </c>
      <c r="B69" s="43"/>
      <c r="C69" s="43"/>
      <c r="D69" s="14" t="s">
        <v>92</v>
      </c>
    </row>
    <row r="70" spans="1:4" s="7" customFormat="1" ht="11.25" x14ac:dyDescent="0.2">
      <c r="A70" s="8" t="s">
        <v>1</v>
      </c>
      <c r="B70" s="9" t="s">
        <v>206</v>
      </c>
      <c r="C70" s="10" t="s">
        <v>74</v>
      </c>
      <c r="D70" s="14" t="s">
        <v>92</v>
      </c>
    </row>
    <row r="71" spans="1:4" s="7" customFormat="1" ht="11.25" x14ac:dyDescent="0.2">
      <c r="A71" s="8" t="s">
        <v>7</v>
      </c>
      <c r="B71" s="9" t="s">
        <v>211</v>
      </c>
      <c r="C71" s="10" t="s">
        <v>132</v>
      </c>
      <c r="D71" s="14" t="s">
        <v>92</v>
      </c>
    </row>
    <row r="72" spans="1:4" s="7" customFormat="1" ht="11.25" x14ac:dyDescent="0.2">
      <c r="A72" s="8" t="s">
        <v>57</v>
      </c>
      <c r="B72" s="9" t="s">
        <v>195</v>
      </c>
      <c r="C72" s="10" t="s">
        <v>132</v>
      </c>
      <c r="D72" s="14" t="s">
        <v>92</v>
      </c>
    </row>
    <row r="73" spans="1:4" s="7" customFormat="1" ht="11.25" x14ac:dyDescent="0.2">
      <c r="A73" s="8" t="s">
        <v>0</v>
      </c>
      <c r="B73" s="10" t="s">
        <v>191</v>
      </c>
      <c r="C73" s="10" t="s">
        <v>132</v>
      </c>
      <c r="D73" s="14" t="s">
        <v>92</v>
      </c>
    </row>
    <row r="74" spans="1:4" s="7" customFormat="1" ht="11.25" x14ac:dyDescent="0.2">
      <c r="A74" s="8" t="s">
        <v>22</v>
      </c>
      <c r="B74" s="9">
        <v>2023</v>
      </c>
      <c r="C74" s="10" t="s">
        <v>132</v>
      </c>
      <c r="D74" s="14" t="s">
        <v>92</v>
      </c>
    </row>
    <row r="75" spans="1:4" s="7" customFormat="1" ht="19.899999999999999" customHeight="1" x14ac:dyDescent="0.2">
      <c r="A75" s="8" t="s">
        <v>300</v>
      </c>
      <c r="B75" s="9" t="s">
        <v>299</v>
      </c>
      <c r="C75" s="10" t="s">
        <v>84</v>
      </c>
      <c r="D75" s="14" t="s">
        <v>92</v>
      </c>
    </row>
    <row r="76" spans="1:4" s="7" customFormat="1" ht="11.25" x14ac:dyDescent="0.2">
      <c r="A76" s="8" t="s">
        <v>301</v>
      </c>
      <c r="B76" s="9" t="s">
        <v>299</v>
      </c>
      <c r="C76" s="10" t="s">
        <v>84</v>
      </c>
      <c r="D76" s="14"/>
    </row>
    <row r="77" spans="1:4" s="7" customFormat="1" ht="22.5" x14ac:dyDescent="0.2">
      <c r="A77" s="8" t="s">
        <v>214</v>
      </c>
      <c r="B77" s="9" t="s">
        <v>215</v>
      </c>
      <c r="C77" s="10" t="s">
        <v>38</v>
      </c>
      <c r="D77" s="14"/>
    </row>
    <row r="78" spans="1:4" s="7" customFormat="1" ht="11.25" x14ac:dyDescent="0.2">
      <c r="A78" s="8" t="s">
        <v>0</v>
      </c>
      <c r="B78" s="9" t="s">
        <v>217</v>
      </c>
      <c r="C78" s="10" t="s">
        <v>39</v>
      </c>
      <c r="D78" s="14" t="s">
        <v>92</v>
      </c>
    </row>
    <row r="79" spans="1:4" s="7" customFormat="1" ht="11.25" x14ac:dyDescent="0.2">
      <c r="A79" s="8" t="s">
        <v>55</v>
      </c>
      <c r="B79" s="9" t="s">
        <v>211</v>
      </c>
      <c r="C79" s="10" t="s">
        <v>39</v>
      </c>
      <c r="D79" s="14" t="s">
        <v>92</v>
      </c>
    </row>
    <row r="80" spans="1:4" s="7" customFormat="1" ht="11.25" x14ac:dyDescent="0.2">
      <c r="A80" s="8" t="s">
        <v>179</v>
      </c>
      <c r="B80" s="10" t="s">
        <v>218</v>
      </c>
      <c r="C80" s="10" t="s">
        <v>219</v>
      </c>
      <c r="D80" s="14" t="s">
        <v>92</v>
      </c>
    </row>
    <row r="81" spans="1:4" s="7" customFormat="1" ht="20.100000000000001" customHeight="1" x14ac:dyDescent="0.2">
      <c r="A81" s="8" t="s">
        <v>71</v>
      </c>
      <c r="B81" s="9" t="s">
        <v>213</v>
      </c>
      <c r="C81" s="10" t="s">
        <v>219</v>
      </c>
      <c r="D81" s="14" t="s">
        <v>92</v>
      </c>
    </row>
    <row r="82" spans="1:4" x14ac:dyDescent="0.2">
      <c r="A82" s="43" t="s">
        <v>220</v>
      </c>
      <c r="B82" s="43"/>
      <c r="C82" s="43"/>
      <c r="D82" s="14" t="s">
        <v>92</v>
      </c>
    </row>
    <row r="83" spans="1:4" x14ac:dyDescent="0.2">
      <c r="A83" s="8" t="s">
        <v>6</v>
      </c>
      <c r="B83" s="9">
        <v>2023</v>
      </c>
      <c r="C83" s="10" t="s">
        <v>40</v>
      </c>
      <c r="D83" s="14" t="s">
        <v>92</v>
      </c>
    </row>
    <row r="84" spans="1:4" ht="22.5" customHeight="1" x14ac:dyDescent="0.2">
      <c r="A84" s="8" t="s">
        <v>216</v>
      </c>
      <c r="B84" s="9">
        <v>2023</v>
      </c>
      <c r="C84" s="10" t="s">
        <v>40</v>
      </c>
      <c r="D84" s="14" t="s">
        <v>93</v>
      </c>
    </row>
    <row r="85" spans="1:4" s="7" customFormat="1" ht="11.25" x14ac:dyDescent="0.2">
      <c r="A85" s="8" t="s">
        <v>1</v>
      </c>
      <c r="B85" s="9" t="s">
        <v>209</v>
      </c>
      <c r="C85" s="10" t="s">
        <v>40</v>
      </c>
      <c r="D85" s="14" t="s">
        <v>92</v>
      </c>
    </row>
    <row r="86" spans="1:4" ht="22.5" x14ac:dyDescent="0.2">
      <c r="A86" s="8" t="s">
        <v>173</v>
      </c>
      <c r="B86" s="9" t="s">
        <v>294</v>
      </c>
      <c r="C86" s="10" t="s">
        <v>42</v>
      </c>
    </row>
    <row r="87" spans="1:4" ht="22.5" customHeight="1" x14ac:dyDescent="0.2">
      <c r="A87" s="8" t="s">
        <v>0</v>
      </c>
      <c r="B87" s="9" t="s">
        <v>209</v>
      </c>
      <c r="C87" s="10" t="s">
        <v>42</v>
      </c>
    </row>
    <row r="88" spans="1:4" x14ac:dyDescent="0.2">
      <c r="A88" s="8" t="s">
        <v>71</v>
      </c>
      <c r="B88" s="9" t="s">
        <v>220</v>
      </c>
      <c r="C88" s="10" t="s">
        <v>223</v>
      </c>
    </row>
    <row r="89" spans="1:4" x14ac:dyDescent="0.2">
      <c r="A89" s="43" t="s">
        <v>224</v>
      </c>
      <c r="B89" s="43"/>
      <c r="C89" s="43"/>
    </row>
    <row r="90" spans="1:4" ht="20.100000000000001" customHeight="1" x14ac:dyDescent="0.2">
      <c r="A90" s="8" t="s">
        <v>221</v>
      </c>
      <c r="B90" s="9" t="s">
        <v>222</v>
      </c>
      <c r="C90" s="10" t="s">
        <v>43</v>
      </c>
    </row>
    <row r="91" spans="1:4" x14ac:dyDescent="0.2">
      <c r="A91" s="8" t="s">
        <v>116</v>
      </c>
      <c r="B91" s="9" t="s">
        <v>213</v>
      </c>
      <c r="C91" s="10" t="s">
        <v>43</v>
      </c>
    </row>
    <row r="92" spans="1:4" x14ac:dyDescent="0.2">
      <c r="A92" s="8" t="s">
        <v>10</v>
      </c>
      <c r="B92" s="10">
        <v>2023</v>
      </c>
      <c r="C92" s="10" t="s">
        <v>302</v>
      </c>
    </row>
    <row r="93" spans="1:4" x14ac:dyDescent="0.2">
      <c r="A93" s="8" t="s">
        <v>0</v>
      </c>
      <c r="B93" s="9" t="s">
        <v>213</v>
      </c>
      <c r="C93" s="10" t="s">
        <v>44</v>
      </c>
    </row>
    <row r="94" spans="1:4" x14ac:dyDescent="0.2">
      <c r="A94" s="8" t="s">
        <v>71</v>
      </c>
      <c r="B94" s="9" t="s">
        <v>224</v>
      </c>
      <c r="C94" s="10" t="s">
        <v>226</v>
      </c>
    </row>
    <row r="95" spans="1:4" x14ac:dyDescent="0.2">
      <c r="A95" s="43" t="s">
        <v>227</v>
      </c>
      <c r="B95" s="43"/>
      <c r="C95" s="43"/>
    </row>
    <row r="96" spans="1:4" ht="20.100000000000001" customHeight="1" x14ac:dyDescent="0.2">
      <c r="A96" s="8" t="s">
        <v>1</v>
      </c>
      <c r="B96" s="9" t="s">
        <v>220</v>
      </c>
      <c r="C96" s="10" t="s">
        <v>45</v>
      </c>
    </row>
    <row r="97" spans="1:3" x14ac:dyDescent="0.2">
      <c r="A97" s="8" t="s">
        <v>11</v>
      </c>
      <c r="B97" s="9" t="s">
        <v>123</v>
      </c>
      <c r="C97" s="10" t="s">
        <v>45</v>
      </c>
    </row>
    <row r="98" spans="1:3" ht="22.5" x14ac:dyDescent="0.2">
      <c r="A98" s="8" t="s">
        <v>126</v>
      </c>
      <c r="B98" s="9" t="s">
        <v>123</v>
      </c>
      <c r="C98" s="10" t="s">
        <v>229</v>
      </c>
    </row>
    <row r="99" spans="1:3" x14ac:dyDescent="0.2">
      <c r="A99" s="8" t="s">
        <v>0</v>
      </c>
      <c r="B99" s="9" t="s">
        <v>230</v>
      </c>
      <c r="C99" s="10" t="s">
        <v>46</v>
      </c>
    </row>
    <row r="100" spans="1:3" ht="22.5" customHeight="1" x14ac:dyDescent="0.2">
      <c r="A100" s="8" t="s">
        <v>174</v>
      </c>
      <c r="B100" s="9" t="s">
        <v>99</v>
      </c>
      <c r="C100" s="10" t="s">
        <v>46</v>
      </c>
    </row>
    <row r="101" spans="1:3" x14ac:dyDescent="0.2">
      <c r="A101" s="8" t="s">
        <v>196</v>
      </c>
      <c r="B101" s="9" t="s">
        <v>123</v>
      </c>
      <c r="C101" s="10" t="s">
        <v>46</v>
      </c>
    </row>
    <row r="102" spans="1:3" x14ac:dyDescent="0.2">
      <c r="A102" s="8" t="s">
        <v>71</v>
      </c>
      <c r="B102" s="10" t="s">
        <v>227</v>
      </c>
      <c r="C102" s="10" t="s">
        <v>231</v>
      </c>
    </row>
    <row r="103" spans="1:3" x14ac:dyDescent="0.2">
      <c r="A103" s="8" t="s">
        <v>179</v>
      </c>
      <c r="B103" s="9" t="s">
        <v>232</v>
      </c>
      <c r="C103" s="10" t="s">
        <v>233</v>
      </c>
    </row>
    <row r="104" spans="1:3" x14ac:dyDescent="0.2">
      <c r="A104" s="43" t="s">
        <v>234</v>
      </c>
      <c r="B104" s="43"/>
      <c r="C104" s="43"/>
    </row>
    <row r="105" spans="1:3" x14ac:dyDescent="0.2">
      <c r="A105" s="8" t="s">
        <v>235</v>
      </c>
      <c r="B105" s="9" t="s">
        <v>236</v>
      </c>
      <c r="C105" s="10" t="s">
        <v>237</v>
      </c>
    </row>
    <row r="106" spans="1:3" x14ac:dyDescent="0.2">
      <c r="A106" s="8" t="s">
        <v>1</v>
      </c>
      <c r="B106" s="9" t="s">
        <v>224</v>
      </c>
      <c r="C106" s="10" t="s">
        <v>47</v>
      </c>
    </row>
    <row r="107" spans="1:3" x14ac:dyDescent="0.2">
      <c r="A107" s="8" t="s">
        <v>0</v>
      </c>
      <c r="B107" s="9" t="s">
        <v>224</v>
      </c>
      <c r="C107" s="10" t="s">
        <v>52</v>
      </c>
    </row>
    <row r="108" spans="1:3" x14ac:dyDescent="0.2">
      <c r="A108" s="8" t="s">
        <v>127</v>
      </c>
      <c r="B108" s="9" t="s">
        <v>228</v>
      </c>
      <c r="C108" s="10" t="s">
        <v>52</v>
      </c>
    </row>
  </sheetData>
  <mergeCells count="14">
    <mergeCell ref="A104:C104"/>
    <mergeCell ref="A1:C1"/>
    <mergeCell ref="A41:C41"/>
    <mergeCell ref="A4:C4"/>
    <mergeCell ref="A17:C17"/>
    <mergeCell ref="A25:C25"/>
    <mergeCell ref="A34:C34"/>
    <mergeCell ref="A2:C2"/>
    <mergeCell ref="A82:C82"/>
    <mergeCell ref="A52:C52"/>
    <mergeCell ref="A62:C62"/>
    <mergeCell ref="A69:C69"/>
    <mergeCell ref="A89:C89"/>
    <mergeCell ref="A95:C95"/>
  </mergeCells>
  <hyperlinks>
    <hyperlink ref="A1:C1" r:id="rId1" display="Pressemitteilungen des LSN 2022" xr:uid="{3FF9E853-769A-4CD9-9C38-71670A8BFE48}"/>
  </hyperlinks>
  <pageMargins left="0.59055118110236227" right="0.59055118110236227" top="0.59055118110236227" bottom="0.98425196850393704" header="0.19685039370078741" footer="0.59055118110236227"/>
  <pageSetup paperSize="9" fitToHeight="3" pageOrder="overThenDown" orientation="portrait" r:id="rId2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5"/>
  <sheetViews>
    <sheetView zoomScale="130" zoomScaleNormal="130" workbookViewId="0">
      <selection sqref="A1:E1"/>
    </sheetView>
  </sheetViews>
  <sheetFormatPr baseColWidth="10" defaultColWidth="11.42578125" defaultRowHeight="12" x14ac:dyDescent="0.2"/>
  <cols>
    <col min="1" max="1" width="8.7109375" style="15" customWidth="1"/>
    <col min="2" max="2" width="56.140625" style="16" customWidth="1"/>
    <col min="3" max="3" width="12.7109375" style="15" customWidth="1"/>
    <col min="4" max="4" width="8.7109375" style="33" customWidth="1"/>
    <col min="5" max="5" width="47.28515625" style="17" customWidth="1"/>
    <col min="6" max="6" width="11.42578125" style="39"/>
    <col min="7" max="16384" width="11.42578125" style="17"/>
  </cols>
  <sheetData>
    <row r="1" spans="1:6" s="4" customFormat="1" x14ac:dyDescent="0.2">
      <c r="A1" s="49" t="s">
        <v>67</v>
      </c>
      <c r="B1" s="49"/>
      <c r="C1" s="49"/>
      <c r="D1" s="49"/>
      <c r="E1" s="49"/>
      <c r="F1" s="14" t="s">
        <v>92</v>
      </c>
    </row>
    <row r="2" spans="1:6" s="4" customFormat="1" ht="19.899999999999999" customHeight="1" x14ac:dyDescent="0.2">
      <c r="A2" s="50" t="s">
        <v>304</v>
      </c>
      <c r="B2" s="50"/>
      <c r="C2" s="50"/>
      <c r="D2" s="50"/>
      <c r="E2" s="50"/>
      <c r="F2" s="14" t="s">
        <v>92</v>
      </c>
    </row>
    <row r="3" spans="1:6" s="20" customFormat="1" ht="45" customHeight="1" x14ac:dyDescent="0.2">
      <c r="A3" s="23" t="s">
        <v>95</v>
      </c>
      <c r="B3" s="31" t="s">
        <v>67</v>
      </c>
      <c r="C3" s="31" t="s">
        <v>96</v>
      </c>
      <c r="D3" s="31" t="s">
        <v>97</v>
      </c>
      <c r="E3" s="36" t="s">
        <v>13</v>
      </c>
      <c r="F3" s="14" t="s">
        <v>92</v>
      </c>
    </row>
    <row r="4" spans="1:6" s="21" customFormat="1" ht="20.100000000000001" customHeight="1" x14ac:dyDescent="0.15">
      <c r="A4" s="47" t="s">
        <v>137</v>
      </c>
      <c r="B4" s="47"/>
      <c r="C4" s="47"/>
      <c r="D4" s="47"/>
      <c r="E4" s="47"/>
      <c r="F4" s="14" t="s">
        <v>92</v>
      </c>
    </row>
    <row r="5" spans="1:6" s="18" customFormat="1" ht="22.5" x14ac:dyDescent="0.2">
      <c r="A5" s="30" t="s">
        <v>56</v>
      </c>
      <c r="B5" s="37" t="s">
        <v>177</v>
      </c>
      <c r="C5" s="38">
        <v>45261</v>
      </c>
      <c r="D5" s="32" t="s">
        <v>70</v>
      </c>
      <c r="E5" s="34" t="s">
        <v>238</v>
      </c>
      <c r="F5" s="14" t="s">
        <v>92</v>
      </c>
    </row>
    <row r="6" spans="1:6" s="18" customFormat="1" ht="22.5" x14ac:dyDescent="0.2">
      <c r="A6" s="30" t="s">
        <v>56</v>
      </c>
      <c r="B6" s="37" t="s">
        <v>175</v>
      </c>
      <c r="C6" s="38">
        <v>45261</v>
      </c>
      <c r="D6" s="32" t="s">
        <v>70</v>
      </c>
      <c r="E6" s="34" t="s">
        <v>238</v>
      </c>
      <c r="F6" s="14" t="s">
        <v>92</v>
      </c>
    </row>
    <row r="7" spans="1:6" s="18" customFormat="1" ht="22.5" x14ac:dyDescent="0.2">
      <c r="A7" s="30" t="s">
        <v>56</v>
      </c>
      <c r="B7" s="37" t="s">
        <v>176</v>
      </c>
      <c r="C7" s="38">
        <v>45261</v>
      </c>
      <c r="D7" s="32" t="s">
        <v>70</v>
      </c>
      <c r="E7" s="34" t="s">
        <v>238</v>
      </c>
      <c r="F7" s="14" t="s">
        <v>92</v>
      </c>
    </row>
    <row r="8" spans="1:6" s="18" customFormat="1" ht="22.5" x14ac:dyDescent="0.2">
      <c r="A8" s="30" t="s">
        <v>56</v>
      </c>
      <c r="B8" s="37" t="s">
        <v>239</v>
      </c>
      <c r="C8" s="38">
        <v>45122</v>
      </c>
      <c r="D8" s="41" t="s">
        <v>70</v>
      </c>
      <c r="E8" s="34" t="s">
        <v>238</v>
      </c>
      <c r="F8" s="14" t="s">
        <v>92</v>
      </c>
    </row>
    <row r="9" spans="1:6" s="18" customFormat="1" ht="22.5" x14ac:dyDescent="0.2">
      <c r="A9" s="30" t="s">
        <v>115</v>
      </c>
      <c r="B9" s="37" t="s">
        <v>240</v>
      </c>
      <c r="C9" s="38">
        <v>45231</v>
      </c>
      <c r="D9" s="41" t="s">
        <v>70</v>
      </c>
      <c r="E9" s="34" t="s">
        <v>102</v>
      </c>
      <c r="F9" s="14" t="s">
        <v>92</v>
      </c>
    </row>
    <row r="10" spans="1:6" s="18" customFormat="1" ht="22.5" x14ac:dyDescent="0.2">
      <c r="A10" s="30" t="s">
        <v>26</v>
      </c>
      <c r="B10" s="37" t="s">
        <v>139</v>
      </c>
      <c r="C10" s="38">
        <v>45231</v>
      </c>
      <c r="D10" s="40" t="s">
        <v>70</v>
      </c>
      <c r="E10" s="34" t="s">
        <v>143</v>
      </c>
      <c r="F10" s="14" t="s">
        <v>92</v>
      </c>
    </row>
    <row r="11" spans="1:6" s="18" customFormat="1" ht="45" x14ac:dyDescent="0.2">
      <c r="A11" s="30" t="s">
        <v>26</v>
      </c>
      <c r="B11" s="37" t="s">
        <v>140</v>
      </c>
      <c r="C11" s="38">
        <v>45231</v>
      </c>
      <c r="D11" s="40" t="s">
        <v>70</v>
      </c>
      <c r="E11" s="34" t="s">
        <v>144</v>
      </c>
      <c r="F11" s="14" t="s">
        <v>92</v>
      </c>
    </row>
    <row r="12" spans="1:6" s="18" customFormat="1" ht="45" x14ac:dyDescent="0.2">
      <c r="A12" s="30" t="s">
        <v>26</v>
      </c>
      <c r="B12" s="37" t="s">
        <v>141</v>
      </c>
      <c r="C12" s="38">
        <v>45231</v>
      </c>
      <c r="D12" s="40" t="s">
        <v>70</v>
      </c>
      <c r="E12" s="34" t="s">
        <v>144</v>
      </c>
      <c r="F12" s="14" t="s">
        <v>92</v>
      </c>
    </row>
    <row r="13" spans="1:6" s="22" customFormat="1" ht="22.9" customHeight="1" x14ac:dyDescent="0.15">
      <c r="A13" s="30" t="s">
        <v>26</v>
      </c>
      <c r="B13" s="37" t="s">
        <v>142</v>
      </c>
      <c r="C13" s="38">
        <v>45231</v>
      </c>
      <c r="D13" s="32" t="s">
        <v>70</v>
      </c>
      <c r="E13" s="34" t="s">
        <v>145</v>
      </c>
      <c r="F13" s="14" t="s">
        <v>92</v>
      </c>
    </row>
    <row r="14" spans="1:6" s="4" customFormat="1" ht="22.5" x14ac:dyDescent="0.2">
      <c r="A14" s="30" t="s">
        <v>48</v>
      </c>
      <c r="B14" s="37" t="s">
        <v>55</v>
      </c>
      <c r="C14" s="38">
        <v>45200</v>
      </c>
      <c r="D14" s="32" t="s">
        <v>70</v>
      </c>
      <c r="E14" s="34" t="s">
        <v>146</v>
      </c>
      <c r="F14" s="14" t="s">
        <v>92</v>
      </c>
    </row>
    <row r="15" spans="1:6" s="22" customFormat="1" ht="22.5" x14ac:dyDescent="0.15">
      <c r="A15" s="30" t="s">
        <v>25</v>
      </c>
      <c r="B15" s="37" t="s">
        <v>241</v>
      </c>
      <c r="C15" s="38">
        <v>45292</v>
      </c>
      <c r="D15" s="32" t="s">
        <v>70</v>
      </c>
      <c r="E15" s="34" t="s">
        <v>238</v>
      </c>
      <c r="F15" s="14" t="s">
        <v>92</v>
      </c>
    </row>
    <row r="16" spans="1:6" s="4" customFormat="1" ht="22.5" x14ac:dyDescent="0.2">
      <c r="A16" s="30" t="s">
        <v>25</v>
      </c>
      <c r="B16" s="37" t="s">
        <v>175</v>
      </c>
      <c r="C16" s="38" t="s">
        <v>242</v>
      </c>
      <c r="D16" s="41" t="s">
        <v>70</v>
      </c>
      <c r="E16" s="34" t="s">
        <v>238</v>
      </c>
      <c r="F16" s="14" t="s">
        <v>92</v>
      </c>
    </row>
    <row r="17" spans="1:6" s="4" customFormat="1" ht="22.5" x14ac:dyDescent="0.2">
      <c r="A17" s="30" t="s">
        <v>25</v>
      </c>
      <c r="B17" s="37" t="s">
        <v>176</v>
      </c>
      <c r="C17" s="38" t="s">
        <v>242</v>
      </c>
      <c r="D17" s="40" t="s">
        <v>70</v>
      </c>
      <c r="E17" s="34" t="s">
        <v>238</v>
      </c>
      <c r="F17" s="14" t="s">
        <v>92</v>
      </c>
    </row>
    <row r="18" spans="1:6" ht="20.100000000000001" customHeight="1" x14ac:dyDescent="0.2">
      <c r="A18" s="46" t="s">
        <v>190</v>
      </c>
      <c r="B18" s="46"/>
      <c r="C18" s="46"/>
      <c r="D18" s="46"/>
      <c r="E18" s="46"/>
      <c r="F18" s="14" t="s">
        <v>92</v>
      </c>
    </row>
    <row r="19" spans="1:6" s="21" customFormat="1" ht="22.9" customHeight="1" x14ac:dyDescent="0.15">
      <c r="A19" s="30" t="s">
        <v>86</v>
      </c>
      <c r="B19" s="37" t="s">
        <v>139</v>
      </c>
      <c r="C19" s="38" t="s">
        <v>99</v>
      </c>
      <c r="D19" s="32" t="s">
        <v>70</v>
      </c>
      <c r="E19" s="34" t="s">
        <v>147</v>
      </c>
      <c r="F19" s="14" t="s">
        <v>92</v>
      </c>
    </row>
    <row r="20" spans="1:6" s="18" customFormat="1" x14ac:dyDescent="0.2">
      <c r="A20" s="30" t="s">
        <v>86</v>
      </c>
      <c r="B20" s="37" t="s">
        <v>75</v>
      </c>
      <c r="C20" s="38" t="s">
        <v>243</v>
      </c>
      <c r="D20" s="32" t="s">
        <v>70</v>
      </c>
      <c r="E20" s="34" t="s">
        <v>101</v>
      </c>
      <c r="F20" s="14" t="s">
        <v>92</v>
      </c>
    </row>
    <row r="21" spans="1:6" s="18" customFormat="1" x14ac:dyDescent="0.2">
      <c r="A21" s="30" t="s">
        <v>244</v>
      </c>
      <c r="B21" s="37" t="s">
        <v>20</v>
      </c>
      <c r="C21" s="38">
        <v>44742</v>
      </c>
      <c r="D21" s="32" t="s">
        <v>70</v>
      </c>
      <c r="E21" s="34" t="s">
        <v>135</v>
      </c>
      <c r="F21" s="14" t="s">
        <v>92</v>
      </c>
    </row>
    <row r="22" spans="1:6" s="18" customFormat="1" ht="22.5" x14ac:dyDescent="0.2">
      <c r="A22" s="30" t="s">
        <v>49</v>
      </c>
      <c r="B22" s="37" t="s">
        <v>139</v>
      </c>
      <c r="C22" s="38">
        <v>45261</v>
      </c>
      <c r="D22" s="41" t="s">
        <v>70</v>
      </c>
      <c r="E22" s="34" t="s">
        <v>148</v>
      </c>
      <c r="F22" s="14" t="s">
        <v>92</v>
      </c>
    </row>
    <row r="23" spans="1:6" s="18" customFormat="1" ht="45" x14ac:dyDescent="0.2">
      <c r="A23" s="30" t="s">
        <v>49</v>
      </c>
      <c r="B23" s="37" t="s">
        <v>140</v>
      </c>
      <c r="C23" s="38">
        <v>45261</v>
      </c>
      <c r="D23" s="40" t="s">
        <v>70</v>
      </c>
      <c r="E23" s="34" t="s">
        <v>144</v>
      </c>
      <c r="F23" s="14" t="s">
        <v>92</v>
      </c>
    </row>
    <row r="24" spans="1:6" s="18" customFormat="1" ht="45" x14ac:dyDescent="0.2">
      <c r="A24" s="30" t="s">
        <v>49</v>
      </c>
      <c r="B24" s="37" t="s">
        <v>141</v>
      </c>
      <c r="C24" s="38">
        <v>45261</v>
      </c>
      <c r="D24" s="40" t="s">
        <v>70</v>
      </c>
      <c r="E24" s="34" t="s">
        <v>144</v>
      </c>
      <c r="F24" s="14" t="s">
        <v>92</v>
      </c>
    </row>
    <row r="25" spans="1:6" s="18" customFormat="1" ht="33.75" x14ac:dyDescent="0.2">
      <c r="A25" s="30" t="s">
        <v>49</v>
      </c>
      <c r="B25" s="37" t="s">
        <v>142</v>
      </c>
      <c r="C25" s="38">
        <v>45261</v>
      </c>
      <c r="D25" s="40" t="s">
        <v>70</v>
      </c>
      <c r="E25" s="34" t="s">
        <v>145</v>
      </c>
      <c r="F25" s="14" t="s">
        <v>92</v>
      </c>
    </row>
    <row r="26" spans="1:6" ht="22.5" x14ac:dyDescent="0.2">
      <c r="A26" s="30" t="s">
        <v>149</v>
      </c>
      <c r="B26" s="37" t="s">
        <v>55</v>
      </c>
      <c r="C26" s="38">
        <v>45231</v>
      </c>
      <c r="D26" s="41" t="s">
        <v>70</v>
      </c>
      <c r="E26" s="34" t="s">
        <v>146</v>
      </c>
      <c r="F26" s="14" t="s">
        <v>92</v>
      </c>
    </row>
    <row r="27" spans="1:6" ht="22.5" x14ac:dyDescent="0.2">
      <c r="A27" s="30" t="s">
        <v>28</v>
      </c>
      <c r="B27" s="37" t="s">
        <v>177</v>
      </c>
      <c r="C27" s="38">
        <v>45323</v>
      </c>
      <c r="D27" s="40" t="s">
        <v>70</v>
      </c>
      <c r="E27" s="34" t="s">
        <v>238</v>
      </c>
      <c r="F27" s="14" t="s">
        <v>92</v>
      </c>
    </row>
    <row r="28" spans="1:6" ht="22.5" x14ac:dyDescent="0.2">
      <c r="A28" s="30" t="s">
        <v>28</v>
      </c>
      <c r="B28" s="37" t="s">
        <v>175</v>
      </c>
      <c r="C28" s="38">
        <v>45323</v>
      </c>
      <c r="D28" s="40" t="s">
        <v>70</v>
      </c>
      <c r="E28" s="34" t="s">
        <v>238</v>
      </c>
      <c r="F28" s="14" t="s">
        <v>92</v>
      </c>
    </row>
    <row r="29" spans="1:6" ht="22.5" x14ac:dyDescent="0.2">
      <c r="A29" s="30" t="s">
        <v>28</v>
      </c>
      <c r="B29" s="37" t="s">
        <v>176</v>
      </c>
      <c r="C29" s="38">
        <v>45323</v>
      </c>
      <c r="D29" s="40" t="s">
        <v>70</v>
      </c>
      <c r="E29" s="34" t="s">
        <v>238</v>
      </c>
      <c r="F29" s="14" t="s">
        <v>92</v>
      </c>
    </row>
    <row r="30" spans="1:6" ht="15.75" x14ac:dyDescent="0.2">
      <c r="A30" s="46" t="s">
        <v>193</v>
      </c>
      <c r="B30" s="46"/>
      <c r="C30" s="46"/>
      <c r="D30" s="46"/>
      <c r="E30" s="46"/>
      <c r="F30" s="14" t="s">
        <v>92</v>
      </c>
    </row>
    <row r="31" spans="1:6" s="18" customFormat="1" ht="20.100000000000001" customHeight="1" x14ac:dyDescent="0.2">
      <c r="A31" s="30" t="s">
        <v>29</v>
      </c>
      <c r="B31" s="37" t="s">
        <v>150</v>
      </c>
      <c r="C31" s="38" t="s">
        <v>188</v>
      </c>
      <c r="D31" s="41" t="s">
        <v>70</v>
      </c>
      <c r="E31" s="34" t="s">
        <v>151</v>
      </c>
      <c r="F31" s="14" t="s">
        <v>92</v>
      </c>
    </row>
    <row r="32" spans="1:6" s="21" customFormat="1" ht="22.9" customHeight="1" x14ac:dyDescent="0.15">
      <c r="A32" s="30" t="s">
        <v>87</v>
      </c>
      <c r="B32" s="37" t="s">
        <v>14</v>
      </c>
      <c r="C32" s="38" t="s">
        <v>123</v>
      </c>
      <c r="D32" s="40" t="s">
        <v>70</v>
      </c>
      <c r="E32" s="34" t="s">
        <v>246</v>
      </c>
      <c r="F32" s="14" t="s">
        <v>92</v>
      </c>
    </row>
    <row r="33" spans="1:6" s="18" customFormat="1" ht="22.5" x14ac:dyDescent="0.2">
      <c r="A33" s="30" t="s">
        <v>31</v>
      </c>
      <c r="B33" s="37" t="s">
        <v>152</v>
      </c>
      <c r="C33" s="38">
        <v>45292</v>
      </c>
      <c r="D33" s="40" t="s">
        <v>70</v>
      </c>
      <c r="E33" s="34" t="s">
        <v>143</v>
      </c>
      <c r="F33" s="14" t="s">
        <v>92</v>
      </c>
    </row>
    <row r="34" spans="1:6" s="18" customFormat="1" ht="45" x14ac:dyDescent="0.2">
      <c r="A34" s="30" t="s">
        <v>153</v>
      </c>
      <c r="B34" s="37" t="s">
        <v>140</v>
      </c>
      <c r="C34" s="38">
        <v>45292</v>
      </c>
      <c r="D34" s="40" t="s">
        <v>70</v>
      </c>
      <c r="E34" s="34" t="s">
        <v>144</v>
      </c>
      <c r="F34" s="14" t="s">
        <v>92</v>
      </c>
    </row>
    <row r="35" spans="1:6" s="18" customFormat="1" ht="22.5" x14ac:dyDescent="0.2">
      <c r="A35" s="30" t="s">
        <v>153</v>
      </c>
      <c r="B35" s="37" t="s">
        <v>55</v>
      </c>
      <c r="C35" s="38">
        <v>45261</v>
      </c>
      <c r="D35" s="40" t="s">
        <v>70</v>
      </c>
      <c r="E35" s="34" t="s">
        <v>146</v>
      </c>
      <c r="F35" s="14" t="s">
        <v>92</v>
      </c>
    </row>
    <row r="36" spans="1:6" s="18" customFormat="1" x14ac:dyDescent="0.2">
      <c r="A36" s="30" t="s">
        <v>54</v>
      </c>
      <c r="B36" s="37" t="s">
        <v>76</v>
      </c>
      <c r="C36" s="38" t="s">
        <v>136</v>
      </c>
      <c r="D36" s="41" t="s">
        <v>70</v>
      </c>
      <c r="E36" s="34" t="s">
        <v>247</v>
      </c>
      <c r="F36" s="14" t="s">
        <v>92</v>
      </c>
    </row>
    <row r="37" spans="1:6" s="18" customFormat="1" ht="15.75" x14ac:dyDescent="0.2">
      <c r="A37" s="46" t="s">
        <v>192</v>
      </c>
      <c r="B37" s="46"/>
      <c r="C37" s="46"/>
      <c r="D37" s="46"/>
      <c r="E37" s="46"/>
      <c r="F37" s="14" t="s">
        <v>92</v>
      </c>
    </row>
    <row r="38" spans="1:6" s="18" customFormat="1" ht="22.5" x14ac:dyDescent="0.2">
      <c r="A38" s="30" t="s">
        <v>32</v>
      </c>
      <c r="B38" s="37" t="s">
        <v>177</v>
      </c>
      <c r="C38" s="38">
        <v>45352</v>
      </c>
      <c r="D38" s="40" t="s">
        <v>70</v>
      </c>
      <c r="E38" s="34" t="s">
        <v>238</v>
      </c>
      <c r="F38" s="14" t="s">
        <v>92</v>
      </c>
    </row>
    <row r="39" spans="1:6" ht="33.75" x14ac:dyDescent="0.2">
      <c r="A39" s="30" t="s">
        <v>32</v>
      </c>
      <c r="B39" s="37" t="s">
        <v>175</v>
      </c>
      <c r="C39" s="38">
        <v>45352</v>
      </c>
      <c r="D39" s="41" t="s">
        <v>70</v>
      </c>
      <c r="E39" s="34" t="s">
        <v>248</v>
      </c>
      <c r="F39" s="14" t="s">
        <v>92</v>
      </c>
    </row>
    <row r="40" spans="1:6" ht="33.75" x14ac:dyDescent="0.2">
      <c r="A40" s="30" t="s">
        <v>32</v>
      </c>
      <c r="B40" s="37" t="s">
        <v>176</v>
      </c>
      <c r="C40" s="38">
        <v>45352</v>
      </c>
      <c r="D40" s="40" t="s">
        <v>70</v>
      </c>
      <c r="E40" s="34" t="s">
        <v>249</v>
      </c>
      <c r="F40" s="14" t="s">
        <v>92</v>
      </c>
    </row>
    <row r="41" spans="1:6" ht="20.100000000000001" customHeight="1" x14ac:dyDescent="0.2">
      <c r="A41" s="30" t="s">
        <v>32</v>
      </c>
      <c r="B41" s="37" t="s">
        <v>240</v>
      </c>
      <c r="C41" s="38">
        <v>45323</v>
      </c>
      <c r="D41" s="40" t="s">
        <v>70</v>
      </c>
      <c r="E41" s="34" t="s">
        <v>102</v>
      </c>
      <c r="F41" s="14" t="s">
        <v>92</v>
      </c>
    </row>
    <row r="42" spans="1:6" s="21" customFormat="1" ht="22.9" customHeight="1" x14ac:dyDescent="0.15">
      <c r="A42" s="30" t="s">
        <v>33</v>
      </c>
      <c r="B42" s="37" t="s">
        <v>155</v>
      </c>
      <c r="C42" s="38" t="s">
        <v>188</v>
      </c>
      <c r="D42" s="40" t="s">
        <v>70</v>
      </c>
      <c r="E42" s="34" t="s">
        <v>156</v>
      </c>
      <c r="F42" s="14" t="s">
        <v>92</v>
      </c>
    </row>
    <row r="43" spans="1:6" ht="22.5" x14ac:dyDescent="0.2">
      <c r="A43" s="30" t="s">
        <v>33</v>
      </c>
      <c r="B43" s="37" t="s">
        <v>152</v>
      </c>
      <c r="C43" s="38">
        <v>45323</v>
      </c>
      <c r="D43" s="41" t="s">
        <v>70</v>
      </c>
      <c r="E43" s="34" t="s">
        <v>143</v>
      </c>
      <c r="F43" s="14" t="s">
        <v>92</v>
      </c>
    </row>
    <row r="44" spans="1:6" ht="22.5" x14ac:dyDescent="0.2">
      <c r="A44" s="30" t="s">
        <v>33</v>
      </c>
      <c r="B44" s="37" t="s">
        <v>55</v>
      </c>
      <c r="C44" s="38">
        <v>45292</v>
      </c>
      <c r="D44" s="41" t="s">
        <v>70</v>
      </c>
      <c r="E44" s="34" t="s">
        <v>146</v>
      </c>
      <c r="F44" s="14" t="s">
        <v>92</v>
      </c>
    </row>
    <row r="45" spans="1:6" ht="33.75" x14ac:dyDescent="0.2">
      <c r="A45" s="30" t="s">
        <v>34</v>
      </c>
      <c r="B45" s="37" t="s">
        <v>177</v>
      </c>
      <c r="C45" s="38">
        <v>45383</v>
      </c>
      <c r="D45" s="40" t="s">
        <v>70</v>
      </c>
      <c r="E45" s="34" t="s">
        <v>251</v>
      </c>
      <c r="F45" s="14" t="s">
        <v>92</v>
      </c>
    </row>
    <row r="46" spans="1:6" ht="33.75" x14ac:dyDescent="0.2">
      <c r="A46" s="30" t="s">
        <v>34</v>
      </c>
      <c r="B46" s="37" t="s">
        <v>175</v>
      </c>
      <c r="C46" s="38">
        <v>45383</v>
      </c>
      <c r="D46" s="40" t="s">
        <v>70</v>
      </c>
      <c r="E46" s="34" t="s">
        <v>248</v>
      </c>
      <c r="F46" s="14" t="s">
        <v>92</v>
      </c>
    </row>
    <row r="47" spans="1:6" ht="33.75" x14ac:dyDescent="0.2">
      <c r="A47" s="30" t="s">
        <v>34</v>
      </c>
      <c r="B47" s="37" t="s">
        <v>176</v>
      </c>
      <c r="C47" s="38">
        <v>45383</v>
      </c>
      <c r="D47" s="41" t="s">
        <v>70</v>
      </c>
      <c r="E47" s="34" t="s">
        <v>129</v>
      </c>
      <c r="F47" s="14" t="s">
        <v>92</v>
      </c>
    </row>
    <row r="48" spans="1:6" ht="15.75" x14ac:dyDescent="0.2">
      <c r="A48" s="46" t="s">
        <v>191</v>
      </c>
      <c r="B48" s="46"/>
      <c r="C48" s="46"/>
      <c r="D48" s="46"/>
      <c r="E48" s="46"/>
      <c r="F48" s="14" t="s">
        <v>92</v>
      </c>
    </row>
    <row r="49" spans="1:6" ht="45" x14ac:dyDescent="0.2">
      <c r="A49" s="30" t="s">
        <v>35</v>
      </c>
      <c r="B49" s="37" t="s">
        <v>141</v>
      </c>
      <c r="C49" s="38">
        <v>45292</v>
      </c>
      <c r="D49" s="41" t="s">
        <v>70</v>
      </c>
      <c r="E49" s="34" t="s">
        <v>144</v>
      </c>
      <c r="F49" s="14" t="s">
        <v>92</v>
      </c>
    </row>
    <row r="50" spans="1:6" ht="33.75" x14ac:dyDescent="0.2">
      <c r="A50" s="30" t="s">
        <v>35</v>
      </c>
      <c r="B50" s="37" t="s">
        <v>154</v>
      </c>
      <c r="C50" s="38">
        <v>45292</v>
      </c>
      <c r="D50" s="40" t="s">
        <v>70</v>
      </c>
      <c r="E50" s="34" t="s">
        <v>145</v>
      </c>
      <c r="F50" s="14" t="s">
        <v>92</v>
      </c>
    </row>
    <row r="51" spans="1:6" ht="45" x14ac:dyDescent="0.2">
      <c r="A51" s="30" t="s">
        <v>35</v>
      </c>
      <c r="B51" s="37" t="s">
        <v>140</v>
      </c>
      <c r="C51" s="38">
        <v>45323</v>
      </c>
      <c r="D51" s="40" t="s">
        <v>70</v>
      </c>
      <c r="E51" s="34" t="s">
        <v>144</v>
      </c>
      <c r="F51" s="14" t="s">
        <v>92</v>
      </c>
    </row>
    <row r="52" spans="1:6" ht="45" x14ac:dyDescent="0.2">
      <c r="A52" s="30" t="s">
        <v>35</v>
      </c>
      <c r="B52" s="37" t="s">
        <v>141</v>
      </c>
      <c r="C52" s="38">
        <v>45323</v>
      </c>
      <c r="D52" s="40" t="s">
        <v>70</v>
      </c>
      <c r="E52" s="34" t="s">
        <v>144</v>
      </c>
      <c r="F52" s="14" t="s">
        <v>92</v>
      </c>
    </row>
    <row r="53" spans="1:6" s="21" customFormat="1" ht="22.9" customHeight="1" x14ac:dyDescent="0.15">
      <c r="A53" s="30" t="s">
        <v>35</v>
      </c>
      <c r="B53" s="37" t="s">
        <v>154</v>
      </c>
      <c r="C53" s="38">
        <v>45323</v>
      </c>
      <c r="D53" s="40" t="s">
        <v>70</v>
      </c>
      <c r="E53" s="34" t="s">
        <v>145</v>
      </c>
      <c r="F53" s="14" t="s">
        <v>92</v>
      </c>
    </row>
    <row r="54" spans="1:6" ht="22.5" x14ac:dyDescent="0.2">
      <c r="A54" s="30" t="s">
        <v>35</v>
      </c>
      <c r="B54" s="37" t="s">
        <v>152</v>
      </c>
      <c r="C54" s="38">
        <v>45352</v>
      </c>
      <c r="D54" s="41" t="s">
        <v>70</v>
      </c>
      <c r="E54" s="34" t="s">
        <v>143</v>
      </c>
      <c r="F54" s="14" t="s">
        <v>92</v>
      </c>
    </row>
    <row r="55" spans="1:6" ht="20.100000000000001" customHeight="1" x14ac:dyDescent="0.2">
      <c r="A55" s="30" t="s">
        <v>35</v>
      </c>
      <c r="B55" s="37" t="s">
        <v>140</v>
      </c>
      <c r="C55" s="38">
        <v>45352</v>
      </c>
      <c r="D55" s="40" t="s">
        <v>70</v>
      </c>
      <c r="E55" s="34" t="s">
        <v>144</v>
      </c>
      <c r="F55" s="14" t="s">
        <v>92</v>
      </c>
    </row>
    <row r="56" spans="1:6" ht="45" x14ac:dyDescent="0.2">
      <c r="A56" s="30" t="s">
        <v>35</v>
      </c>
      <c r="B56" s="37" t="s">
        <v>141</v>
      </c>
      <c r="C56" s="38">
        <v>45352</v>
      </c>
      <c r="D56" s="40" t="s">
        <v>70</v>
      </c>
      <c r="E56" s="34" t="s">
        <v>144</v>
      </c>
      <c r="F56" s="14" t="s">
        <v>92</v>
      </c>
    </row>
    <row r="57" spans="1:6" ht="33.75" x14ac:dyDescent="0.2">
      <c r="A57" s="30" t="s">
        <v>35</v>
      </c>
      <c r="B57" s="37" t="s">
        <v>154</v>
      </c>
      <c r="C57" s="38">
        <v>45352</v>
      </c>
      <c r="D57" s="41" t="s">
        <v>70</v>
      </c>
      <c r="E57" s="34" t="s">
        <v>145</v>
      </c>
      <c r="F57" s="14" t="s">
        <v>92</v>
      </c>
    </row>
    <row r="58" spans="1:6" ht="22.5" x14ac:dyDescent="0.2">
      <c r="A58" s="30" t="s">
        <v>35</v>
      </c>
      <c r="B58" s="37" t="s">
        <v>55</v>
      </c>
      <c r="C58" s="38">
        <v>45323</v>
      </c>
      <c r="D58" s="41" t="s">
        <v>70</v>
      </c>
      <c r="E58" s="34" t="s">
        <v>146</v>
      </c>
      <c r="F58" s="14" t="s">
        <v>92</v>
      </c>
    </row>
    <row r="59" spans="1:6" ht="33.75" x14ac:dyDescent="0.2">
      <c r="A59" s="30" t="s">
        <v>36</v>
      </c>
      <c r="B59" s="37" t="s">
        <v>177</v>
      </c>
      <c r="C59" s="38" t="s">
        <v>253</v>
      </c>
      <c r="D59" s="40" t="s">
        <v>70</v>
      </c>
      <c r="E59" s="34" t="s">
        <v>248</v>
      </c>
      <c r="F59" s="14" t="s">
        <v>92</v>
      </c>
    </row>
    <row r="60" spans="1:6" ht="33.75" x14ac:dyDescent="0.2">
      <c r="A60" s="30" t="s">
        <v>36</v>
      </c>
      <c r="B60" s="37" t="s">
        <v>175</v>
      </c>
      <c r="C60" s="38" t="s">
        <v>253</v>
      </c>
      <c r="D60" s="40" t="s">
        <v>70</v>
      </c>
      <c r="E60" s="34" t="s">
        <v>249</v>
      </c>
      <c r="F60" s="14" t="s">
        <v>92</v>
      </c>
    </row>
    <row r="61" spans="1:6" ht="22.5" x14ac:dyDescent="0.2">
      <c r="A61" s="30" t="s">
        <v>36</v>
      </c>
      <c r="B61" s="37" t="s">
        <v>176</v>
      </c>
      <c r="C61" s="38" t="s">
        <v>253</v>
      </c>
      <c r="D61" s="41" t="s">
        <v>70</v>
      </c>
      <c r="E61" s="34" t="s">
        <v>254</v>
      </c>
      <c r="F61" s="14" t="s">
        <v>92</v>
      </c>
    </row>
    <row r="62" spans="1:6" x14ac:dyDescent="0.2">
      <c r="A62" s="30" t="s">
        <v>36</v>
      </c>
      <c r="B62" s="37" t="s">
        <v>245</v>
      </c>
      <c r="C62" s="38" t="s">
        <v>98</v>
      </c>
      <c r="D62" s="41" t="s">
        <v>70</v>
      </c>
      <c r="E62" s="34" t="s">
        <v>135</v>
      </c>
      <c r="F62" s="14" t="s">
        <v>92</v>
      </c>
    </row>
    <row r="63" spans="1:6" ht="15.75" x14ac:dyDescent="0.2">
      <c r="A63" s="46" t="s">
        <v>206</v>
      </c>
      <c r="B63" s="46"/>
      <c r="C63" s="46"/>
      <c r="D63" s="46"/>
      <c r="E63" s="46"/>
      <c r="F63" s="14" t="s">
        <v>92</v>
      </c>
    </row>
    <row r="64" spans="1:6" ht="22.5" x14ac:dyDescent="0.2">
      <c r="A64" s="30" t="s">
        <v>90</v>
      </c>
      <c r="B64" s="37" t="s">
        <v>110</v>
      </c>
      <c r="C64" s="38" t="s">
        <v>99</v>
      </c>
      <c r="D64" s="40" t="str">
        <f>HYPERLINK("https://www.statistik.niedersachsen.de/startseite/themen/umwelt_und_energie/umwelt-und-energie-in-C68niedersachsen-tabellen-klimawirsame-stoffe-87640.html","LINK")</f>
        <v>LINK</v>
      </c>
      <c r="E64" s="34" t="s">
        <v>111</v>
      </c>
      <c r="F64" s="14" t="s">
        <v>92</v>
      </c>
    </row>
    <row r="65" spans="1:6" ht="33.75" x14ac:dyDescent="0.2">
      <c r="A65" s="30" t="s">
        <v>118</v>
      </c>
      <c r="B65" s="37" t="s">
        <v>157</v>
      </c>
      <c r="C65" s="38" t="s">
        <v>205</v>
      </c>
      <c r="D65" s="41" t="s">
        <v>70</v>
      </c>
      <c r="E65" s="34" t="s">
        <v>151</v>
      </c>
      <c r="F65" s="14" t="s">
        <v>92</v>
      </c>
    </row>
    <row r="66" spans="1:6" s="19" customFormat="1" ht="20.100000000000001" customHeight="1" x14ac:dyDescent="0.2">
      <c r="A66" s="30" t="s">
        <v>118</v>
      </c>
      <c r="B66" s="37" t="s">
        <v>158</v>
      </c>
      <c r="C66" s="38" t="s">
        <v>99</v>
      </c>
      <c r="D66" s="41" t="s">
        <v>70</v>
      </c>
      <c r="E66" s="34" t="s">
        <v>146</v>
      </c>
      <c r="F66" s="14" t="s">
        <v>92</v>
      </c>
    </row>
    <row r="67" spans="1:6" ht="22.5" x14ac:dyDescent="0.2">
      <c r="A67" s="30" t="s">
        <v>53</v>
      </c>
      <c r="B67" s="37" t="s">
        <v>152</v>
      </c>
      <c r="C67" s="38">
        <v>45383</v>
      </c>
      <c r="D67" s="40" t="s">
        <v>70</v>
      </c>
      <c r="E67" s="34" t="s">
        <v>143</v>
      </c>
      <c r="F67" s="14" t="s">
        <v>92</v>
      </c>
    </row>
    <row r="68" spans="1:6" ht="22.5" x14ac:dyDescent="0.2">
      <c r="A68" s="30" t="s">
        <v>159</v>
      </c>
      <c r="B68" s="37" t="s">
        <v>155</v>
      </c>
      <c r="C68" s="38" t="s">
        <v>205</v>
      </c>
      <c r="D68" s="40" t="s">
        <v>70</v>
      </c>
      <c r="E68" s="34" t="s">
        <v>156</v>
      </c>
      <c r="F68" s="14" t="s">
        <v>92</v>
      </c>
    </row>
    <row r="69" spans="1:6" s="18" customFormat="1" ht="45" x14ac:dyDescent="0.2">
      <c r="A69" s="30" t="s">
        <v>159</v>
      </c>
      <c r="B69" s="37" t="s">
        <v>140</v>
      </c>
      <c r="C69" s="38">
        <v>45383</v>
      </c>
      <c r="D69" s="40" t="s">
        <v>70</v>
      </c>
      <c r="E69" s="34" t="s">
        <v>144</v>
      </c>
      <c r="F69" s="14" t="s">
        <v>92</v>
      </c>
    </row>
    <row r="70" spans="1:6" ht="45" x14ac:dyDescent="0.2">
      <c r="A70" s="30" t="s">
        <v>159</v>
      </c>
      <c r="B70" s="37" t="s">
        <v>141</v>
      </c>
      <c r="C70" s="38">
        <v>45383</v>
      </c>
      <c r="D70" s="41" t="s">
        <v>70</v>
      </c>
      <c r="E70" s="34" t="s">
        <v>144</v>
      </c>
      <c r="F70" s="14" t="s">
        <v>92</v>
      </c>
    </row>
    <row r="71" spans="1:6" ht="33.75" x14ac:dyDescent="0.2">
      <c r="A71" s="30" t="s">
        <v>159</v>
      </c>
      <c r="B71" s="37" t="s">
        <v>154</v>
      </c>
      <c r="C71" s="38">
        <v>45383</v>
      </c>
      <c r="D71" s="41" t="s">
        <v>70</v>
      </c>
      <c r="E71" s="34" t="s">
        <v>145</v>
      </c>
      <c r="F71" s="14" t="s">
        <v>92</v>
      </c>
    </row>
    <row r="72" spans="1:6" ht="22.5" x14ac:dyDescent="0.2">
      <c r="A72" s="30" t="s">
        <v>159</v>
      </c>
      <c r="B72" s="37" t="s">
        <v>55</v>
      </c>
      <c r="C72" s="38">
        <v>45352</v>
      </c>
      <c r="D72" s="40" t="s">
        <v>70</v>
      </c>
      <c r="E72" s="34" t="s">
        <v>146</v>
      </c>
      <c r="F72" s="14" t="s">
        <v>92</v>
      </c>
    </row>
    <row r="73" spans="1:6" x14ac:dyDescent="0.2">
      <c r="A73" s="30" t="s">
        <v>50</v>
      </c>
      <c r="B73" s="37" t="s">
        <v>17</v>
      </c>
      <c r="C73" s="38" t="s">
        <v>195</v>
      </c>
      <c r="D73" s="40" t="s">
        <v>70</v>
      </c>
      <c r="E73" s="34" t="s">
        <v>255</v>
      </c>
      <c r="F73" s="14" t="s">
        <v>92</v>
      </c>
    </row>
    <row r="74" spans="1:6" ht="22.5" x14ac:dyDescent="0.2">
      <c r="A74" s="30" t="s">
        <v>37</v>
      </c>
      <c r="B74" s="37" t="s">
        <v>256</v>
      </c>
      <c r="C74" s="38">
        <v>45413</v>
      </c>
      <c r="D74" s="41" t="s">
        <v>70</v>
      </c>
      <c r="E74" s="34" t="s">
        <v>102</v>
      </c>
      <c r="F74" s="14" t="s">
        <v>92</v>
      </c>
    </row>
    <row r="75" spans="1:6" ht="15.75" x14ac:dyDescent="0.2">
      <c r="A75" s="46" t="s">
        <v>209</v>
      </c>
      <c r="B75" s="46"/>
      <c r="C75" s="46"/>
      <c r="D75" s="46"/>
      <c r="E75" s="46"/>
      <c r="F75" s="14" t="s">
        <v>92</v>
      </c>
    </row>
    <row r="76" spans="1:6" ht="22.5" x14ac:dyDescent="0.2">
      <c r="A76" s="30" t="s">
        <v>37</v>
      </c>
      <c r="B76" s="37" t="s">
        <v>252</v>
      </c>
      <c r="C76" s="38" t="s">
        <v>99</v>
      </c>
      <c r="D76" s="40" t="str">
        <f>HYPERLINK("https://www.statistik.niedersachsen.de/themen/abfallwirtschaft-niedersachsen/abfallwirtschaft-in-niedersachsen-tabellen-193004.html","LINK")</f>
        <v>LINK</v>
      </c>
      <c r="E76" s="34" t="s">
        <v>106</v>
      </c>
      <c r="F76" s="14" t="s">
        <v>92</v>
      </c>
    </row>
    <row r="77" spans="1:6" ht="22.5" x14ac:dyDescent="0.2">
      <c r="A77" s="30" t="s">
        <v>37</v>
      </c>
      <c r="B77" s="37" t="s">
        <v>107</v>
      </c>
      <c r="C77" s="38" t="s">
        <v>99</v>
      </c>
      <c r="D77" s="40" t="str">
        <f>HYPERLINK("https://www.statistik.niedersachsen.de/themen/abfallwirtschaft-niedersachsen/abfallwirtschaft-in-niedersachsen-tabellen-193004.html","LINK")</f>
        <v>LINK</v>
      </c>
      <c r="E77" s="34" t="s">
        <v>106</v>
      </c>
      <c r="F77" s="14" t="s">
        <v>92</v>
      </c>
    </row>
    <row r="78" spans="1:6" ht="22.5" x14ac:dyDescent="0.2">
      <c r="A78" s="30" t="s">
        <v>37</v>
      </c>
      <c r="B78" s="37" t="s">
        <v>177</v>
      </c>
      <c r="C78" s="38">
        <v>45444</v>
      </c>
      <c r="D78" s="40" t="s">
        <v>70</v>
      </c>
      <c r="E78" s="34" t="s">
        <v>254</v>
      </c>
      <c r="F78" s="14" t="s">
        <v>92</v>
      </c>
    </row>
    <row r="79" spans="1:6" ht="20.100000000000001" customHeight="1" x14ac:dyDescent="0.2">
      <c r="A79" s="30" t="s">
        <v>37</v>
      </c>
      <c r="B79" s="37" t="s">
        <v>257</v>
      </c>
      <c r="C79" s="38">
        <v>45444</v>
      </c>
      <c r="D79" s="41" t="s">
        <v>70</v>
      </c>
      <c r="E79" s="34" t="s">
        <v>248</v>
      </c>
      <c r="F79" s="14" t="s">
        <v>92</v>
      </c>
    </row>
    <row r="80" spans="1:6" ht="33.75" x14ac:dyDescent="0.2">
      <c r="A80" s="30" t="s">
        <v>37</v>
      </c>
      <c r="B80" s="37" t="s">
        <v>176</v>
      </c>
      <c r="C80" s="38">
        <v>45444</v>
      </c>
      <c r="D80" s="41" t="s">
        <v>70</v>
      </c>
      <c r="E80" s="34" t="s">
        <v>249</v>
      </c>
      <c r="F80" s="14" t="s">
        <v>92</v>
      </c>
    </row>
    <row r="81" spans="1:6" s="21" customFormat="1" ht="22.9" customHeight="1" x14ac:dyDescent="0.15">
      <c r="A81" s="30" t="s">
        <v>259</v>
      </c>
      <c r="B81" s="37" t="s">
        <v>152</v>
      </c>
      <c r="C81" s="38">
        <v>45413</v>
      </c>
      <c r="D81" s="40" t="s">
        <v>70</v>
      </c>
      <c r="E81" s="34" t="s">
        <v>143</v>
      </c>
      <c r="F81" s="14" t="s">
        <v>92</v>
      </c>
    </row>
    <row r="82" spans="1:6" ht="45" x14ac:dyDescent="0.2">
      <c r="A82" s="30" t="s">
        <v>51</v>
      </c>
      <c r="B82" s="37" t="s">
        <v>140</v>
      </c>
      <c r="C82" s="38">
        <v>45413</v>
      </c>
      <c r="D82" s="41" t="s">
        <v>70</v>
      </c>
      <c r="E82" s="34" t="s">
        <v>144</v>
      </c>
      <c r="F82" s="14" t="s">
        <v>92</v>
      </c>
    </row>
    <row r="83" spans="1:6" ht="45" x14ac:dyDescent="0.2">
      <c r="A83" s="30" t="s">
        <v>51</v>
      </c>
      <c r="B83" s="37" t="s">
        <v>141</v>
      </c>
      <c r="C83" s="38">
        <v>45413</v>
      </c>
      <c r="D83" s="40" t="s">
        <v>70</v>
      </c>
      <c r="E83" s="34" t="s">
        <v>144</v>
      </c>
      <c r="F83" s="14" t="s">
        <v>92</v>
      </c>
    </row>
    <row r="84" spans="1:6" ht="22.5" x14ac:dyDescent="0.2">
      <c r="A84" s="30" t="s">
        <v>51</v>
      </c>
      <c r="B84" s="37" t="s">
        <v>55</v>
      </c>
      <c r="C84" s="38">
        <v>45383</v>
      </c>
      <c r="D84" s="41" t="s">
        <v>70</v>
      </c>
      <c r="E84" s="34" t="s">
        <v>146</v>
      </c>
      <c r="F84" s="14" t="s">
        <v>92</v>
      </c>
    </row>
    <row r="85" spans="1:6" ht="33.75" x14ac:dyDescent="0.2">
      <c r="A85" s="30" t="s">
        <v>51</v>
      </c>
      <c r="B85" s="37" t="s">
        <v>154</v>
      </c>
      <c r="C85" s="38">
        <v>45413</v>
      </c>
      <c r="D85" s="41" t="s">
        <v>70</v>
      </c>
      <c r="E85" s="34" t="s">
        <v>145</v>
      </c>
      <c r="F85" s="14" t="s">
        <v>92</v>
      </c>
    </row>
    <row r="86" spans="1:6" ht="22.5" x14ac:dyDescent="0.2">
      <c r="A86" s="30" t="s">
        <v>74</v>
      </c>
      <c r="B86" s="37" t="s">
        <v>250</v>
      </c>
      <c r="C86" s="38" t="s">
        <v>99</v>
      </c>
      <c r="D86" s="40" t="str">
        <f>HYPERLINK("https://www.statistik.niedersachsen.de/themen/abfallwirtschaft-niedersachsen/abfallwirtschaft-in-niedersachsen-tabellen-193004.html","LINK")</f>
        <v>LINK</v>
      </c>
      <c r="E86" s="34" t="s">
        <v>106</v>
      </c>
      <c r="F86" s="14" t="s">
        <v>92</v>
      </c>
    </row>
    <row r="87" spans="1:6" ht="22.5" x14ac:dyDescent="0.2">
      <c r="A87" s="30" t="s">
        <v>74</v>
      </c>
      <c r="B87" s="37" t="s">
        <v>109</v>
      </c>
      <c r="C87" s="38" t="s">
        <v>258</v>
      </c>
      <c r="D87" s="40" t="str">
        <f t="shared" ref="D87" si="0">HYPERLINK("https://www.statistik.niedersachsen.de/startseite/themen/umwelt_und_energie/umwelt-und-energie-in-niedersachsen-tabellen-wasserwirtschaft-193005.html","LINK")</f>
        <v>LINK</v>
      </c>
      <c r="E87" s="34" t="s">
        <v>108</v>
      </c>
      <c r="F87" s="14" t="s">
        <v>92</v>
      </c>
    </row>
    <row r="88" spans="1:6" ht="22.5" x14ac:dyDescent="0.2">
      <c r="A88" s="30" t="s">
        <v>74</v>
      </c>
      <c r="B88" s="37" t="s">
        <v>177</v>
      </c>
      <c r="C88" s="38">
        <v>45474</v>
      </c>
      <c r="D88" s="40" t="s">
        <v>70</v>
      </c>
      <c r="E88" s="34" t="s">
        <v>254</v>
      </c>
      <c r="F88" s="14" t="s">
        <v>92</v>
      </c>
    </row>
    <row r="89" spans="1:6" ht="33.75" x14ac:dyDescent="0.2">
      <c r="A89" s="30" t="s">
        <v>74</v>
      </c>
      <c r="B89" s="37" t="s">
        <v>175</v>
      </c>
      <c r="C89" s="38">
        <v>45474</v>
      </c>
      <c r="D89" s="40" t="s">
        <v>70</v>
      </c>
      <c r="E89" s="34" t="s">
        <v>248</v>
      </c>
      <c r="F89" s="14" t="s">
        <v>92</v>
      </c>
    </row>
    <row r="90" spans="1:6" ht="33.75" x14ac:dyDescent="0.2">
      <c r="A90" s="30" t="s">
        <v>74</v>
      </c>
      <c r="B90" s="37" t="s">
        <v>176</v>
      </c>
      <c r="C90" s="38">
        <v>45474</v>
      </c>
      <c r="D90" s="41" t="s">
        <v>70</v>
      </c>
      <c r="E90" s="34" t="s">
        <v>249</v>
      </c>
      <c r="F90" s="14" t="s">
        <v>92</v>
      </c>
    </row>
    <row r="91" spans="1:6" x14ac:dyDescent="0.2">
      <c r="A91" s="30" t="s">
        <v>74</v>
      </c>
      <c r="B91" s="37" t="s">
        <v>260</v>
      </c>
      <c r="C91" s="38">
        <v>2023</v>
      </c>
      <c r="D91" s="40" t="s">
        <v>70</v>
      </c>
      <c r="E91" s="34" t="s">
        <v>261</v>
      </c>
      <c r="F91" s="14" t="s">
        <v>92</v>
      </c>
    </row>
    <row r="92" spans="1:6" s="35" customFormat="1" ht="15.75" x14ac:dyDescent="0.15">
      <c r="A92" s="46" t="s">
        <v>213</v>
      </c>
      <c r="B92" s="46"/>
      <c r="C92" s="46"/>
      <c r="D92" s="46"/>
      <c r="E92" s="46"/>
      <c r="F92" s="14" t="s">
        <v>92</v>
      </c>
    </row>
    <row r="93" spans="1:6" x14ac:dyDescent="0.2">
      <c r="A93" s="30" t="s">
        <v>132</v>
      </c>
      <c r="B93" s="37" t="s">
        <v>77</v>
      </c>
      <c r="C93" s="38" t="s">
        <v>123</v>
      </c>
      <c r="D93" s="41" t="s">
        <v>70</v>
      </c>
      <c r="E93" s="34" t="s">
        <v>103</v>
      </c>
      <c r="F93" s="14" t="s">
        <v>92</v>
      </c>
    </row>
    <row r="94" spans="1:6" x14ac:dyDescent="0.2">
      <c r="A94" s="30" t="s">
        <v>132</v>
      </c>
      <c r="B94" s="37" t="s">
        <v>78</v>
      </c>
      <c r="C94" s="38" t="s">
        <v>123</v>
      </c>
      <c r="D94" s="40" t="s">
        <v>70</v>
      </c>
      <c r="E94" s="34" t="s">
        <v>103</v>
      </c>
      <c r="F94" s="14" t="s">
        <v>92</v>
      </c>
    </row>
    <row r="95" spans="1:6" x14ac:dyDescent="0.2">
      <c r="A95" s="30" t="s">
        <v>132</v>
      </c>
      <c r="B95" s="37" t="s">
        <v>79</v>
      </c>
      <c r="C95" s="38" t="s">
        <v>123</v>
      </c>
      <c r="D95" s="41" t="s">
        <v>70</v>
      </c>
      <c r="E95" s="34" t="s">
        <v>103</v>
      </c>
      <c r="F95" s="14" t="s">
        <v>92</v>
      </c>
    </row>
    <row r="96" spans="1:6" x14ac:dyDescent="0.2">
      <c r="A96" s="30" t="s">
        <v>132</v>
      </c>
      <c r="B96" s="37" t="s">
        <v>80</v>
      </c>
      <c r="C96" s="38" t="s">
        <v>123</v>
      </c>
      <c r="D96" s="41" t="s">
        <v>70</v>
      </c>
      <c r="E96" s="34" t="s">
        <v>103</v>
      </c>
      <c r="F96" s="14" t="s">
        <v>92</v>
      </c>
    </row>
    <row r="97" spans="1:6" x14ac:dyDescent="0.2">
      <c r="A97" s="30" t="s">
        <v>84</v>
      </c>
      <c r="B97" s="37" t="s">
        <v>8</v>
      </c>
      <c r="C97" s="42">
        <v>2023</v>
      </c>
      <c r="D97" s="41" t="s">
        <v>70</v>
      </c>
      <c r="E97" s="34" t="s">
        <v>263</v>
      </c>
      <c r="F97" s="14" t="s">
        <v>92</v>
      </c>
    </row>
    <row r="98" spans="1:6" x14ac:dyDescent="0.2">
      <c r="A98" s="30" t="s">
        <v>84</v>
      </c>
      <c r="B98" s="37" t="s">
        <v>18</v>
      </c>
      <c r="C98" s="42">
        <v>2023</v>
      </c>
      <c r="D98" s="40" t="s">
        <v>70</v>
      </c>
      <c r="E98" s="34" t="s">
        <v>263</v>
      </c>
      <c r="F98" s="14" t="s">
        <v>92</v>
      </c>
    </row>
    <row r="99" spans="1:6" x14ac:dyDescent="0.2">
      <c r="A99" s="30" t="s">
        <v>84</v>
      </c>
      <c r="B99" s="37" t="s">
        <v>19</v>
      </c>
      <c r="C99" s="38" t="s">
        <v>292</v>
      </c>
      <c r="D99" s="40" t="s">
        <v>70</v>
      </c>
      <c r="E99" s="34" t="s">
        <v>263</v>
      </c>
      <c r="F99" s="14" t="s">
        <v>92</v>
      </c>
    </row>
    <row r="100" spans="1:6" s="18" customFormat="1" ht="33.75" x14ac:dyDescent="0.2">
      <c r="A100" s="30" t="s">
        <v>84</v>
      </c>
      <c r="B100" s="37" t="s">
        <v>163</v>
      </c>
      <c r="C100" s="38" t="s">
        <v>123</v>
      </c>
      <c r="D100" s="41" t="s">
        <v>70</v>
      </c>
      <c r="E100" s="34" t="s">
        <v>151</v>
      </c>
      <c r="F100" s="14" t="s">
        <v>92</v>
      </c>
    </row>
    <row r="101" spans="1:6" s="21" customFormat="1" ht="22.9" customHeight="1" x14ac:dyDescent="0.15">
      <c r="A101" s="30" t="s">
        <v>162</v>
      </c>
      <c r="B101" s="37" t="s">
        <v>160</v>
      </c>
      <c r="C101" s="38" t="s">
        <v>99</v>
      </c>
      <c r="D101" s="40" t="s">
        <v>70</v>
      </c>
      <c r="E101" s="34" t="s">
        <v>161</v>
      </c>
      <c r="F101" s="14" t="s">
        <v>92</v>
      </c>
    </row>
    <row r="102" spans="1:6" x14ac:dyDescent="0.2">
      <c r="A102" s="30" t="s">
        <v>38</v>
      </c>
      <c r="B102" s="37" t="s">
        <v>131</v>
      </c>
      <c r="C102" s="38" t="s">
        <v>123</v>
      </c>
      <c r="D102" s="40" t="s">
        <v>70</v>
      </c>
      <c r="E102" s="34" t="s">
        <v>103</v>
      </c>
      <c r="F102" s="14" t="s">
        <v>92</v>
      </c>
    </row>
    <row r="103" spans="1:6" ht="45" x14ac:dyDescent="0.2">
      <c r="A103" s="30" t="s">
        <v>162</v>
      </c>
      <c r="B103" s="37" t="s">
        <v>141</v>
      </c>
      <c r="C103" s="38">
        <v>45444</v>
      </c>
      <c r="D103" s="41" t="s">
        <v>70</v>
      </c>
      <c r="E103" s="34" t="s">
        <v>144</v>
      </c>
      <c r="F103" s="14" t="s">
        <v>92</v>
      </c>
    </row>
    <row r="104" spans="1:6" ht="45" x14ac:dyDescent="0.2">
      <c r="A104" s="30" t="s">
        <v>162</v>
      </c>
      <c r="B104" s="37" t="s">
        <v>140</v>
      </c>
      <c r="C104" s="38">
        <v>45444</v>
      </c>
      <c r="D104" s="41" t="s">
        <v>70</v>
      </c>
      <c r="E104" s="34" t="s">
        <v>144</v>
      </c>
      <c r="F104" s="14" t="s">
        <v>92</v>
      </c>
    </row>
    <row r="105" spans="1:6" ht="33.75" x14ac:dyDescent="0.2">
      <c r="A105" s="30" t="s">
        <v>162</v>
      </c>
      <c r="B105" s="37" t="s">
        <v>154</v>
      </c>
      <c r="C105" s="38">
        <v>45444</v>
      </c>
      <c r="D105" s="40" t="s">
        <v>70</v>
      </c>
      <c r="E105" s="34" t="s">
        <v>145</v>
      </c>
      <c r="F105" s="14" t="s">
        <v>92</v>
      </c>
    </row>
    <row r="106" spans="1:6" ht="22.5" x14ac:dyDescent="0.2">
      <c r="A106" s="30" t="s">
        <v>162</v>
      </c>
      <c r="B106" s="37" t="s">
        <v>55</v>
      </c>
      <c r="C106" s="38">
        <v>45413</v>
      </c>
      <c r="D106" s="40" t="s">
        <v>70</v>
      </c>
      <c r="E106" s="34" t="s">
        <v>146</v>
      </c>
      <c r="F106" s="14" t="s">
        <v>92</v>
      </c>
    </row>
    <row r="107" spans="1:6" ht="22.5" x14ac:dyDescent="0.2">
      <c r="A107" s="30" t="s">
        <v>162</v>
      </c>
      <c r="B107" s="37" t="s">
        <v>152</v>
      </c>
      <c r="C107" s="38">
        <v>45444</v>
      </c>
      <c r="D107" s="41" t="s">
        <v>70</v>
      </c>
      <c r="E107" s="34" t="s">
        <v>143</v>
      </c>
      <c r="F107" s="14" t="s">
        <v>92</v>
      </c>
    </row>
    <row r="108" spans="1:6" ht="22.5" x14ac:dyDescent="0.2">
      <c r="A108" s="30" t="s">
        <v>39</v>
      </c>
      <c r="B108" s="37" t="s">
        <v>177</v>
      </c>
      <c r="C108" s="38">
        <v>45505</v>
      </c>
      <c r="D108" s="40" t="s">
        <v>70</v>
      </c>
      <c r="E108" s="34" t="s">
        <v>133</v>
      </c>
      <c r="F108" s="14" t="s">
        <v>92</v>
      </c>
    </row>
    <row r="109" spans="1:6" ht="33.75" x14ac:dyDescent="0.2">
      <c r="A109" s="30" t="s">
        <v>39</v>
      </c>
      <c r="B109" s="37" t="s">
        <v>175</v>
      </c>
      <c r="C109" s="38">
        <v>45505</v>
      </c>
      <c r="D109" s="40" t="s">
        <v>70</v>
      </c>
      <c r="E109" s="34" t="s">
        <v>264</v>
      </c>
      <c r="F109" s="14" t="s">
        <v>92</v>
      </c>
    </row>
    <row r="110" spans="1:6" s="18" customFormat="1" ht="33.75" x14ac:dyDescent="0.2">
      <c r="A110" s="30" t="s">
        <v>39</v>
      </c>
      <c r="B110" s="37" t="s">
        <v>176</v>
      </c>
      <c r="C110" s="38">
        <v>45505</v>
      </c>
      <c r="D110" s="40" t="s">
        <v>70</v>
      </c>
      <c r="E110" s="34" t="s">
        <v>129</v>
      </c>
      <c r="F110" s="14" t="s">
        <v>92</v>
      </c>
    </row>
    <row r="111" spans="1:6" ht="15.75" x14ac:dyDescent="0.2">
      <c r="A111" s="46" t="s">
        <v>220</v>
      </c>
      <c r="B111" s="46"/>
      <c r="C111" s="46"/>
      <c r="D111" s="46"/>
      <c r="E111" s="46"/>
      <c r="F111" s="14" t="s">
        <v>92</v>
      </c>
    </row>
    <row r="112" spans="1:6" ht="33.75" x14ac:dyDescent="0.2">
      <c r="A112" s="30" t="s">
        <v>40</v>
      </c>
      <c r="B112" s="37" t="s">
        <v>157</v>
      </c>
      <c r="C112" s="38" t="s">
        <v>218</v>
      </c>
      <c r="D112" s="41" t="s">
        <v>70</v>
      </c>
      <c r="E112" s="34" t="s">
        <v>151</v>
      </c>
      <c r="F112" s="14" t="s">
        <v>92</v>
      </c>
    </row>
    <row r="113" spans="1:6" x14ac:dyDescent="0.2">
      <c r="A113" s="30" t="s">
        <v>40</v>
      </c>
      <c r="B113" s="37" t="s">
        <v>75</v>
      </c>
      <c r="C113" s="38" t="s">
        <v>136</v>
      </c>
      <c r="D113" s="40" t="s">
        <v>70</v>
      </c>
      <c r="E113" s="34" t="s">
        <v>101</v>
      </c>
      <c r="F113" s="14" t="s">
        <v>92</v>
      </c>
    </row>
    <row r="114" spans="1:6" ht="20.100000000000001" customHeight="1" x14ac:dyDescent="0.2">
      <c r="A114" s="30" t="s">
        <v>41</v>
      </c>
      <c r="B114" s="37" t="s">
        <v>15</v>
      </c>
      <c r="C114" s="38" t="s">
        <v>267</v>
      </c>
      <c r="D114" s="40" t="s">
        <v>70</v>
      </c>
      <c r="E114" s="34" t="s">
        <v>268</v>
      </c>
      <c r="F114" s="14" t="s">
        <v>92</v>
      </c>
    </row>
    <row r="115" spans="1:6" x14ac:dyDescent="0.2">
      <c r="A115" s="30"/>
      <c r="B115" s="37"/>
      <c r="C115" s="38"/>
      <c r="D115" s="41"/>
      <c r="E115" s="34"/>
      <c r="F115" s="14" t="s">
        <v>92</v>
      </c>
    </row>
    <row r="116" spans="1:6" ht="22.5" x14ac:dyDescent="0.2">
      <c r="A116" s="30" t="s">
        <v>42</v>
      </c>
      <c r="B116" s="37" t="s">
        <v>152</v>
      </c>
      <c r="C116" s="38">
        <v>45474</v>
      </c>
      <c r="D116" s="40" t="s">
        <v>70</v>
      </c>
      <c r="E116" s="34" t="s">
        <v>143</v>
      </c>
      <c r="F116" s="14" t="s">
        <v>92</v>
      </c>
    </row>
    <row r="117" spans="1:6" ht="22.5" x14ac:dyDescent="0.2">
      <c r="A117" s="30" t="s">
        <v>270</v>
      </c>
      <c r="B117" s="37" t="s">
        <v>271</v>
      </c>
      <c r="C117" s="38" t="s">
        <v>258</v>
      </c>
      <c r="D117" s="40" t="s">
        <v>70</v>
      </c>
      <c r="E117" s="34" t="s">
        <v>263</v>
      </c>
      <c r="F117" s="14" t="s">
        <v>92</v>
      </c>
    </row>
    <row r="118" spans="1:6" ht="45" x14ac:dyDescent="0.2">
      <c r="A118" s="30" t="s">
        <v>42</v>
      </c>
      <c r="B118" s="37" t="s">
        <v>140</v>
      </c>
      <c r="C118" s="38">
        <v>45474</v>
      </c>
      <c r="D118" s="41" t="s">
        <v>70</v>
      </c>
      <c r="E118" s="34" t="s">
        <v>144</v>
      </c>
      <c r="F118" s="14" t="s">
        <v>92</v>
      </c>
    </row>
    <row r="119" spans="1:6" ht="45" x14ac:dyDescent="0.2">
      <c r="A119" s="30" t="s">
        <v>42</v>
      </c>
      <c r="B119" s="37" t="s">
        <v>141</v>
      </c>
      <c r="C119" s="38">
        <v>45474</v>
      </c>
      <c r="D119" s="41" t="s">
        <v>70</v>
      </c>
      <c r="E119" s="34" t="s">
        <v>144</v>
      </c>
      <c r="F119" s="14" t="s">
        <v>92</v>
      </c>
    </row>
    <row r="120" spans="1:6" ht="33.75" x14ac:dyDescent="0.2">
      <c r="A120" s="30" t="s">
        <v>42</v>
      </c>
      <c r="B120" s="37" t="s">
        <v>154</v>
      </c>
      <c r="C120" s="38">
        <v>45474</v>
      </c>
      <c r="D120" s="40" t="s">
        <v>70</v>
      </c>
      <c r="E120" s="34" t="s">
        <v>145</v>
      </c>
      <c r="F120" s="14" t="s">
        <v>92</v>
      </c>
    </row>
    <row r="121" spans="1:6" ht="22.5" x14ac:dyDescent="0.2">
      <c r="A121" s="30" t="s">
        <v>42</v>
      </c>
      <c r="B121" s="37" t="s">
        <v>225</v>
      </c>
      <c r="C121" s="42">
        <v>2023</v>
      </c>
      <c r="D121" s="40" t="s">
        <v>70</v>
      </c>
      <c r="E121" s="34" t="s">
        <v>134</v>
      </c>
      <c r="F121" s="14" t="s">
        <v>92</v>
      </c>
    </row>
    <row r="122" spans="1:6" ht="22.5" x14ac:dyDescent="0.2">
      <c r="A122" s="30" t="s">
        <v>43</v>
      </c>
      <c r="B122" s="37" t="s">
        <v>177</v>
      </c>
      <c r="C122" s="38">
        <v>45536</v>
      </c>
      <c r="D122" s="41" t="s">
        <v>70</v>
      </c>
      <c r="E122" s="34" t="s">
        <v>254</v>
      </c>
      <c r="F122" s="14" t="s">
        <v>92</v>
      </c>
    </row>
    <row r="123" spans="1:6" ht="33.75" x14ac:dyDescent="0.2">
      <c r="A123" s="30" t="s">
        <v>43</v>
      </c>
      <c r="B123" s="37" t="s">
        <v>175</v>
      </c>
      <c r="C123" s="38">
        <v>45536</v>
      </c>
      <c r="D123" s="40" t="s">
        <v>70</v>
      </c>
      <c r="E123" s="34" t="s">
        <v>264</v>
      </c>
      <c r="F123" s="14" t="s">
        <v>92</v>
      </c>
    </row>
    <row r="124" spans="1:6" ht="33.75" x14ac:dyDescent="0.2">
      <c r="A124" s="30" t="s">
        <v>43</v>
      </c>
      <c r="B124" s="37" t="s">
        <v>176</v>
      </c>
      <c r="C124" s="38">
        <v>45536</v>
      </c>
      <c r="D124" s="40" t="s">
        <v>70</v>
      </c>
      <c r="E124" s="34" t="s">
        <v>264</v>
      </c>
      <c r="F124" s="14" t="s">
        <v>92</v>
      </c>
    </row>
    <row r="125" spans="1:6" ht="22.5" x14ac:dyDescent="0.2">
      <c r="A125" s="30" t="s">
        <v>43</v>
      </c>
      <c r="B125" s="37" t="s">
        <v>256</v>
      </c>
      <c r="C125" s="38">
        <v>45505</v>
      </c>
      <c r="D125" s="40" t="s">
        <v>70</v>
      </c>
      <c r="E125" s="34" t="s">
        <v>102</v>
      </c>
      <c r="F125" s="14" t="s">
        <v>92</v>
      </c>
    </row>
    <row r="126" spans="1:6" s="18" customFormat="1" ht="15.75" x14ac:dyDescent="0.2">
      <c r="A126" s="46" t="s">
        <v>224</v>
      </c>
      <c r="B126" s="46"/>
      <c r="C126" s="46"/>
      <c r="D126" s="46"/>
      <c r="E126" s="46"/>
      <c r="F126" s="14" t="s">
        <v>92</v>
      </c>
    </row>
    <row r="127" spans="1:6" s="18" customFormat="1" ht="22.5" x14ac:dyDescent="0.2">
      <c r="A127" s="30" t="s">
        <v>303</v>
      </c>
      <c r="B127" s="37" t="s">
        <v>265</v>
      </c>
      <c r="C127" s="38" t="s">
        <v>183</v>
      </c>
      <c r="D127" s="40" t="s">
        <v>70</v>
      </c>
      <c r="E127" s="34" t="s">
        <v>134</v>
      </c>
      <c r="F127" s="14" t="s">
        <v>92</v>
      </c>
    </row>
    <row r="128" spans="1:6" ht="22.5" x14ac:dyDescent="0.2">
      <c r="A128" s="30" t="s">
        <v>303</v>
      </c>
      <c r="B128" s="37" t="s">
        <v>266</v>
      </c>
      <c r="C128" s="38" t="s">
        <v>183</v>
      </c>
      <c r="D128" s="41" t="s">
        <v>70</v>
      </c>
      <c r="E128" s="34" t="s">
        <v>134</v>
      </c>
      <c r="F128" s="14" t="s">
        <v>92</v>
      </c>
    </row>
    <row r="129" spans="1:6" ht="22.5" x14ac:dyDescent="0.2">
      <c r="A129" s="30" t="s">
        <v>303</v>
      </c>
      <c r="B129" s="37" t="s">
        <v>269</v>
      </c>
      <c r="C129" s="38" t="s">
        <v>183</v>
      </c>
      <c r="D129" s="40" t="s">
        <v>70</v>
      </c>
      <c r="E129" s="34" t="s">
        <v>134</v>
      </c>
      <c r="F129" s="14" t="s">
        <v>92</v>
      </c>
    </row>
    <row r="130" spans="1:6" ht="22.5" x14ac:dyDescent="0.2">
      <c r="A130" s="30" t="s">
        <v>272</v>
      </c>
      <c r="B130" s="37" t="s">
        <v>155</v>
      </c>
      <c r="C130" s="38" t="s">
        <v>218</v>
      </c>
      <c r="D130" s="40" t="s">
        <v>70</v>
      </c>
      <c r="E130" s="34" t="s">
        <v>156</v>
      </c>
      <c r="F130" s="14" t="s">
        <v>92</v>
      </c>
    </row>
    <row r="131" spans="1:6" s="18" customFormat="1" ht="45" x14ac:dyDescent="0.2">
      <c r="A131" s="30" t="s">
        <v>165</v>
      </c>
      <c r="B131" s="37" t="s">
        <v>140</v>
      </c>
      <c r="C131" s="38">
        <v>45505</v>
      </c>
      <c r="D131" s="41" t="s">
        <v>70</v>
      </c>
      <c r="E131" s="34" t="s">
        <v>144</v>
      </c>
      <c r="F131" s="14" t="s">
        <v>92</v>
      </c>
    </row>
    <row r="132" spans="1:6" s="18" customFormat="1" ht="20.100000000000001" customHeight="1" x14ac:dyDescent="0.2">
      <c r="A132" s="30" t="s">
        <v>165</v>
      </c>
      <c r="B132" s="37" t="s">
        <v>141</v>
      </c>
      <c r="C132" s="38">
        <v>45505</v>
      </c>
      <c r="D132" s="40" t="s">
        <v>70</v>
      </c>
      <c r="E132" s="34" t="s">
        <v>144</v>
      </c>
      <c r="F132" s="14" t="s">
        <v>92</v>
      </c>
    </row>
    <row r="133" spans="1:6" s="18" customFormat="1" ht="33.75" x14ac:dyDescent="0.2">
      <c r="A133" s="30" t="s">
        <v>165</v>
      </c>
      <c r="B133" s="37" t="s">
        <v>154</v>
      </c>
      <c r="C133" s="38">
        <v>45505</v>
      </c>
      <c r="D133" s="40" t="s">
        <v>70</v>
      </c>
      <c r="E133" s="34" t="s">
        <v>145</v>
      </c>
      <c r="F133" s="14" t="s">
        <v>92</v>
      </c>
    </row>
    <row r="134" spans="1:6" s="18" customFormat="1" ht="22.5" x14ac:dyDescent="0.2">
      <c r="A134" s="30" t="s">
        <v>165</v>
      </c>
      <c r="B134" s="37" t="s">
        <v>152</v>
      </c>
      <c r="C134" s="38">
        <v>45505</v>
      </c>
      <c r="D134" s="40" t="s">
        <v>70</v>
      </c>
      <c r="E134" s="34" t="s">
        <v>143</v>
      </c>
      <c r="F134" s="14" t="s">
        <v>92</v>
      </c>
    </row>
    <row r="135" spans="1:6" s="18" customFormat="1" ht="22.5" x14ac:dyDescent="0.2">
      <c r="A135" s="30" t="s">
        <v>44</v>
      </c>
      <c r="B135" s="37" t="s">
        <v>177</v>
      </c>
      <c r="C135" s="38">
        <v>45566</v>
      </c>
      <c r="D135" s="40" t="s">
        <v>70</v>
      </c>
      <c r="E135" s="34" t="s">
        <v>254</v>
      </c>
      <c r="F135" s="14" t="s">
        <v>92</v>
      </c>
    </row>
    <row r="136" spans="1:6" s="18" customFormat="1" ht="33.75" x14ac:dyDescent="0.2">
      <c r="A136" s="30" t="s">
        <v>44</v>
      </c>
      <c r="B136" s="37" t="s">
        <v>175</v>
      </c>
      <c r="C136" s="38">
        <v>45566</v>
      </c>
      <c r="D136" s="40" t="s">
        <v>70</v>
      </c>
      <c r="E136" s="34" t="s">
        <v>273</v>
      </c>
      <c r="F136" s="14" t="s">
        <v>92</v>
      </c>
    </row>
    <row r="137" spans="1:6" s="18" customFormat="1" ht="33.75" x14ac:dyDescent="0.2">
      <c r="A137" s="30" t="s">
        <v>44</v>
      </c>
      <c r="B137" s="37" t="s">
        <v>176</v>
      </c>
      <c r="C137" s="38">
        <v>45566</v>
      </c>
      <c r="D137" s="40" t="s">
        <v>70</v>
      </c>
      <c r="E137" s="34" t="s">
        <v>249</v>
      </c>
      <c r="F137" s="14" t="s">
        <v>92</v>
      </c>
    </row>
    <row r="138" spans="1:6" ht="15.75" x14ac:dyDescent="0.2">
      <c r="A138" s="48" t="s">
        <v>227</v>
      </c>
      <c r="B138" s="48"/>
      <c r="C138" s="48"/>
      <c r="D138" s="48"/>
      <c r="E138" s="48"/>
      <c r="F138" s="14" t="s">
        <v>92</v>
      </c>
    </row>
    <row r="139" spans="1:6" x14ac:dyDescent="0.2">
      <c r="A139" s="30" t="s">
        <v>44</v>
      </c>
      <c r="B139" s="37" t="s">
        <v>274</v>
      </c>
      <c r="C139" s="38" t="s">
        <v>275</v>
      </c>
      <c r="D139" s="40" t="s">
        <v>70</v>
      </c>
      <c r="E139" s="34" t="s">
        <v>268</v>
      </c>
      <c r="F139" s="14" t="s">
        <v>92</v>
      </c>
    </row>
    <row r="140" spans="1:6" x14ac:dyDescent="0.2">
      <c r="A140" s="30" t="s">
        <v>44</v>
      </c>
      <c r="B140" s="37" t="s">
        <v>276</v>
      </c>
      <c r="C140" s="42">
        <v>2023</v>
      </c>
      <c r="D140" s="40" t="s">
        <v>70</v>
      </c>
      <c r="E140" s="34" t="s">
        <v>268</v>
      </c>
      <c r="F140" s="14" t="s">
        <v>92</v>
      </c>
    </row>
    <row r="141" spans="1:6" ht="22.5" x14ac:dyDescent="0.2">
      <c r="A141" s="30" t="s">
        <v>45</v>
      </c>
      <c r="B141" s="37" t="s">
        <v>16</v>
      </c>
      <c r="C141" s="42">
        <v>2023</v>
      </c>
      <c r="D141" s="41" t="s">
        <v>70</v>
      </c>
      <c r="E141" s="34" t="s">
        <v>277</v>
      </c>
      <c r="F141" s="14" t="s">
        <v>92</v>
      </c>
    </row>
    <row r="142" spans="1:6" ht="22.5" x14ac:dyDescent="0.2">
      <c r="A142" s="30" t="s">
        <v>73</v>
      </c>
      <c r="B142" s="37" t="s">
        <v>112</v>
      </c>
      <c r="C142" s="38" t="s">
        <v>262</v>
      </c>
      <c r="D142" s="40" t="str">
        <f>HYPERLINK("https://www.statistik.niedersachsen.de/themen/umweltoekonomie-niedersachsen/umweltokonomie-in-niedersachsen-tabellen-193006.html","LINK")</f>
        <v>LINK</v>
      </c>
      <c r="E142" s="34" t="s">
        <v>113</v>
      </c>
      <c r="F142" s="14" t="s">
        <v>92</v>
      </c>
    </row>
    <row r="143" spans="1:6" ht="20.100000000000001" customHeight="1" x14ac:dyDescent="0.2">
      <c r="A143" s="30" t="s">
        <v>73</v>
      </c>
      <c r="B143" s="37" t="s">
        <v>114</v>
      </c>
      <c r="C143" s="38" t="s">
        <v>99</v>
      </c>
      <c r="D143" s="40" t="str">
        <f t="shared" ref="D143:D144" si="1">HYPERLINK("https://www.statistik.niedersachsen.de/themen/umweltoekonomie-niedersachsen/umweltokonomie-in-niedersachsen-tabellen-193006.html","LINK")</f>
        <v>LINK</v>
      </c>
      <c r="E143" s="34" t="s">
        <v>113</v>
      </c>
      <c r="F143" s="14" t="s">
        <v>92</v>
      </c>
    </row>
    <row r="144" spans="1:6" ht="22.5" x14ac:dyDescent="0.2">
      <c r="A144" s="30" t="s">
        <v>73</v>
      </c>
      <c r="B144" s="37" t="s">
        <v>130</v>
      </c>
      <c r="C144" s="38" t="s">
        <v>99</v>
      </c>
      <c r="D144" s="40" t="str">
        <f t="shared" si="1"/>
        <v>LINK</v>
      </c>
      <c r="E144" s="34" t="s">
        <v>113</v>
      </c>
      <c r="F144" s="14" t="s">
        <v>92</v>
      </c>
    </row>
    <row r="145" spans="1:6" ht="22.5" x14ac:dyDescent="0.2">
      <c r="A145" s="30" t="s">
        <v>73</v>
      </c>
      <c r="B145" s="37" t="s">
        <v>55</v>
      </c>
      <c r="C145" s="38">
        <v>45444</v>
      </c>
      <c r="D145" s="41" t="s">
        <v>70</v>
      </c>
      <c r="E145" s="34" t="s">
        <v>146</v>
      </c>
      <c r="F145" s="14" t="s">
        <v>92</v>
      </c>
    </row>
    <row r="146" spans="1:6" ht="22.5" x14ac:dyDescent="0.2">
      <c r="A146" s="30" t="s">
        <v>73</v>
      </c>
      <c r="B146" s="37" t="s">
        <v>55</v>
      </c>
      <c r="C146" s="38">
        <v>45474</v>
      </c>
      <c r="D146" s="41" t="s">
        <v>70</v>
      </c>
      <c r="E146" s="34" t="s">
        <v>146</v>
      </c>
      <c r="F146" s="14" t="s">
        <v>92</v>
      </c>
    </row>
    <row r="147" spans="1:6" ht="22.5" x14ac:dyDescent="0.2">
      <c r="A147" s="30" t="s">
        <v>73</v>
      </c>
      <c r="B147" s="37" t="s">
        <v>152</v>
      </c>
      <c r="C147" s="38">
        <v>45536</v>
      </c>
      <c r="D147" s="40" t="s">
        <v>70</v>
      </c>
      <c r="E147" s="34" t="s">
        <v>143</v>
      </c>
      <c r="F147" s="14" t="s">
        <v>92</v>
      </c>
    </row>
    <row r="148" spans="1:6" ht="45" x14ac:dyDescent="0.2">
      <c r="A148" s="30" t="s">
        <v>73</v>
      </c>
      <c r="B148" s="37" t="s">
        <v>140</v>
      </c>
      <c r="C148" s="38">
        <v>45536</v>
      </c>
      <c r="D148" s="40" t="s">
        <v>70</v>
      </c>
      <c r="E148" s="34" t="s">
        <v>144</v>
      </c>
      <c r="F148" s="14" t="s">
        <v>92</v>
      </c>
    </row>
    <row r="149" spans="1:6" ht="45" x14ac:dyDescent="0.2">
      <c r="A149" s="30" t="s">
        <v>73</v>
      </c>
      <c r="B149" s="37" t="s">
        <v>141</v>
      </c>
      <c r="C149" s="38">
        <v>45536</v>
      </c>
      <c r="D149" s="40" t="s">
        <v>70</v>
      </c>
      <c r="E149" s="34" t="s">
        <v>144</v>
      </c>
      <c r="F149" s="14" t="s">
        <v>92</v>
      </c>
    </row>
    <row r="150" spans="1:6" ht="33.75" x14ac:dyDescent="0.2">
      <c r="A150" s="30" t="s">
        <v>73</v>
      </c>
      <c r="B150" s="37" t="s">
        <v>154</v>
      </c>
      <c r="C150" s="38">
        <v>45536</v>
      </c>
      <c r="D150" s="40" t="s">
        <v>70</v>
      </c>
      <c r="E150" s="34" t="s">
        <v>145</v>
      </c>
      <c r="F150" s="14" t="s">
        <v>92</v>
      </c>
    </row>
    <row r="151" spans="1:6" ht="22.5" x14ac:dyDescent="0.2">
      <c r="A151" s="30" t="s">
        <v>166</v>
      </c>
      <c r="B151" s="37" t="s">
        <v>55</v>
      </c>
      <c r="C151" s="38">
        <v>45505</v>
      </c>
      <c r="D151" s="40" t="s">
        <v>70</v>
      </c>
      <c r="E151" s="34" t="s">
        <v>146</v>
      </c>
      <c r="F151" s="14" t="s">
        <v>92</v>
      </c>
    </row>
    <row r="152" spans="1:6" ht="22.5" x14ac:dyDescent="0.2">
      <c r="A152" s="30" t="s">
        <v>46</v>
      </c>
      <c r="B152" s="37" t="s">
        <v>178</v>
      </c>
      <c r="C152" s="38">
        <v>45597</v>
      </c>
      <c r="D152" s="41" t="s">
        <v>70</v>
      </c>
      <c r="E152" s="34" t="s">
        <v>133</v>
      </c>
      <c r="F152" s="39" t="s">
        <v>93</v>
      </c>
    </row>
    <row r="153" spans="1:6" ht="33.75" x14ac:dyDescent="0.2">
      <c r="A153" s="30" t="s">
        <v>46</v>
      </c>
      <c r="B153" s="37" t="s">
        <v>175</v>
      </c>
      <c r="C153" s="38">
        <v>45597</v>
      </c>
      <c r="D153" s="40" t="s">
        <v>70</v>
      </c>
      <c r="E153" s="34" t="s">
        <v>248</v>
      </c>
    </row>
    <row r="154" spans="1:6" ht="33.75" x14ac:dyDescent="0.2">
      <c r="A154" s="30" t="s">
        <v>46</v>
      </c>
      <c r="B154" s="37" t="s">
        <v>176</v>
      </c>
      <c r="C154" s="38">
        <v>45597</v>
      </c>
      <c r="D154" s="40" t="s">
        <v>70</v>
      </c>
      <c r="E154" s="34" t="s">
        <v>249</v>
      </c>
    </row>
    <row r="155" spans="1:6" ht="15.75" x14ac:dyDescent="0.25">
      <c r="A155" s="54"/>
      <c r="B155" s="46" t="s">
        <v>234</v>
      </c>
      <c r="C155" s="46"/>
      <c r="D155" s="46"/>
      <c r="E155" s="46"/>
    </row>
    <row r="156" spans="1:6" ht="20.100000000000001" customHeight="1" x14ac:dyDescent="0.2">
      <c r="A156" s="30" t="s">
        <v>47</v>
      </c>
      <c r="B156" s="37" t="s">
        <v>278</v>
      </c>
      <c r="C156" s="38" t="s">
        <v>279</v>
      </c>
      <c r="D156" s="40" t="s">
        <v>70</v>
      </c>
      <c r="E156" s="34" t="s">
        <v>268</v>
      </c>
    </row>
    <row r="157" spans="1:6" ht="33.75" x14ac:dyDescent="0.2">
      <c r="A157" s="30" t="s">
        <v>168</v>
      </c>
      <c r="B157" s="37" t="s">
        <v>157</v>
      </c>
      <c r="C157" s="38" t="s">
        <v>232</v>
      </c>
      <c r="D157" s="40" t="s">
        <v>70</v>
      </c>
      <c r="E157" s="34" t="s">
        <v>151</v>
      </c>
    </row>
    <row r="158" spans="1:6" ht="22.5" x14ac:dyDescent="0.2">
      <c r="A158" s="30" t="s">
        <v>169</v>
      </c>
      <c r="B158" s="37" t="s">
        <v>152</v>
      </c>
      <c r="C158" s="38">
        <v>45566</v>
      </c>
      <c r="D158" s="41" t="s">
        <v>70</v>
      </c>
      <c r="E158" s="34" t="s">
        <v>143</v>
      </c>
    </row>
    <row r="159" spans="1:6" x14ac:dyDescent="0.2">
      <c r="A159" s="30" t="s">
        <v>52</v>
      </c>
      <c r="B159" s="37" t="s">
        <v>245</v>
      </c>
      <c r="C159" s="38" t="s">
        <v>137</v>
      </c>
      <c r="D159" s="40" t="s">
        <v>70</v>
      </c>
      <c r="E159" s="34" t="s">
        <v>135</v>
      </c>
    </row>
    <row r="160" spans="1:6" ht="45" x14ac:dyDescent="0.2">
      <c r="A160" s="30" t="s">
        <v>167</v>
      </c>
      <c r="B160" s="37" t="s">
        <v>140</v>
      </c>
      <c r="C160" s="38" t="s">
        <v>224</v>
      </c>
      <c r="D160" s="40" t="s">
        <v>70</v>
      </c>
      <c r="E160" s="34" t="s">
        <v>144</v>
      </c>
    </row>
    <row r="161" spans="1:5" ht="45" x14ac:dyDescent="0.2">
      <c r="A161" s="30" t="s">
        <v>167</v>
      </c>
      <c r="B161" s="37" t="s">
        <v>141</v>
      </c>
      <c r="C161" s="38" t="s">
        <v>224</v>
      </c>
      <c r="D161" s="40" t="s">
        <v>70</v>
      </c>
      <c r="E161" s="34" t="s">
        <v>144</v>
      </c>
    </row>
    <row r="162" spans="1:5" ht="33.75" x14ac:dyDescent="0.2">
      <c r="A162" s="30" t="s">
        <v>167</v>
      </c>
      <c r="B162" s="37" t="s">
        <v>154</v>
      </c>
      <c r="C162" s="38" t="s">
        <v>224</v>
      </c>
      <c r="D162" s="40" t="s">
        <v>70</v>
      </c>
      <c r="E162" s="34" t="s">
        <v>145</v>
      </c>
    </row>
    <row r="163" spans="1:5" ht="22.5" x14ac:dyDescent="0.2">
      <c r="A163" s="30" t="s">
        <v>167</v>
      </c>
      <c r="B163" s="37" t="s">
        <v>55</v>
      </c>
      <c r="C163" s="38" t="s">
        <v>280</v>
      </c>
      <c r="D163" s="41" t="s">
        <v>70</v>
      </c>
      <c r="E163" s="34" t="s">
        <v>146</v>
      </c>
    </row>
    <row r="164" spans="1:5" ht="22.5" x14ac:dyDescent="0.2">
      <c r="A164" s="30" t="s">
        <v>167</v>
      </c>
      <c r="B164" s="37" t="s">
        <v>155</v>
      </c>
      <c r="C164" s="38" t="s">
        <v>232</v>
      </c>
      <c r="D164" s="40" t="s">
        <v>70</v>
      </c>
      <c r="E164" s="34" t="s">
        <v>156</v>
      </c>
    </row>
    <row r="165" spans="1:5" x14ac:dyDescent="0.2">
      <c r="A165" s="14" t="s">
        <v>94</v>
      </c>
      <c r="B165" s="14" t="s">
        <v>94</v>
      </c>
      <c r="C165" s="14" t="s">
        <v>94</v>
      </c>
      <c r="D165" s="14" t="s">
        <v>94</v>
      </c>
      <c r="E165" s="14" t="s">
        <v>94</v>
      </c>
    </row>
  </sheetData>
  <mergeCells count="14">
    <mergeCell ref="A1:E1"/>
    <mergeCell ref="A2:E2"/>
    <mergeCell ref="A63:E63"/>
    <mergeCell ref="A48:E48"/>
    <mergeCell ref="A75:E75"/>
    <mergeCell ref="A37:E37"/>
    <mergeCell ref="B155:E155"/>
    <mergeCell ref="A30:E30"/>
    <mergeCell ref="A18:E18"/>
    <mergeCell ref="A4:E4"/>
    <mergeCell ref="A92:E92"/>
    <mergeCell ref="A111:E111"/>
    <mergeCell ref="A126:E126"/>
    <mergeCell ref="A138:E138"/>
  </mergeCells>
  <hyperlinks>
    <hyperlink ref="D10" r:id="rId1" xr:uid="{F5FCA29C-A48D-441B-8C8A-96ED62638D59}"/>
    <hyperlink ref="D5" r:id="rId2" xr:uid="{712A97CF-9710-43BD-BC0A-AD71152AC575}"/>
    <hyperlink ref="D7" r:id="rId3" xr:uid="{7AAF4B85-14F7-47FB-B9A4-78CE596E5429}"/>
    <hyperlink ref="D8" r:id="rId4" xr:uid="{15A23932-E24D-466C-BEF2-F33328419658}"/>
    <hyperlink ref="D11" r:id="rId5" xr:uid="{A14D018C-4F02-4425-889F-9950936598EF}"/>
    <hyperlink ref="D12" r:id="rId6" xr:uid="{B0AEBB8F-3245-479B-B50E-394328B0FE7F}"/>
    <hyperlink ref="D13" r:id="rId7" xr:uid="{EFDE0313-6EB4-40E3-B7A3-B4BBABE10BE9}"/>
    <hyperlink ref="D14" r:id="rId8" xr:uid="{363A4B31-9540-413F-A824-9A5C1F5AABAE}"/>
    <hyperlink ref="D15" r:id="rId9" xr:uid="{72D81EED-37B3-47F2-9F49-31E0EF288B37}"/>
    <hyperlink ref="D16" r:id="rId10" xr:uid="{B87C81C8-8882-47DD-AF0A-309298AD4FD8}"/>
    <hyperlink ref="D17" r:id="rId11" xr:uid="{B0E5B353-68C7-4AEE-8E26-81B45FC8D0EC}"/>
    <hyperlink ref="D9" r:id="rId12" display="https://www.statistik.niedersachsen.de/startseite/themen/preisstatistiken/baupreise_in_niedersachsen/baupreise-in-niedersachsen-tabellen-und-grafiken-177107.html" xr:uid="{E88447FD-C6B1-4273-8E0E-F7EDD873AB5A}"/>
    <hyperlink ref="D159" r:id="rId13" xr:uid="{12129FB6-96AA-4A64-BE92-812637DD2F8A}"/>
    <hyperlink ref="D33" r:id="rId14" xr:uid="{28351668-F62E-4AF1-AF02-D2B3E8AEA2AB}"/>
    <hyperlink ref="D93" r:id="rId15" xr:uid="{1AE42307-6D35-4EBA-B062-806998105BC1}"/>
    <hyperlink ref="D96" r:id="rId16" display="https://www.statistik.niedersachsen.de/themenbereiche/haushalte/themenbereich-haushalte-und-familien-mikrozensus-und-freiwillige-haushaltsbefragungen---tabellen-mikrozensus-150088.html" xr:uid="{F2572349-6254-456A-8FA8-912773383691}"/>
    <hyperlink ref="D95" r:id="rId17" display="https://www.statistik.niedersachsen.de/themenbereiche/haushalte/themenbereich-haushalte-und-familien-mikrozensus-und-freiwillige-haushaltsbefragungen---tabellen-mikrozensus-150088.html" xr:uid="{221661C7-5292-4444-91D7-A58F300ADC1D}"/>
    <hyperlink ref="D94" r:id="rId18" display="https://www.statistik.niedersachsen.de/themenbereiche/haushalte/themenbereich-haushalte-und-familien-mikrozensus-und-freiwillige-haushaltsbefragungen---tabellen-mikrozensus-150088.html" xr:uid="{ABC46C8D-F51A-4D9E-BF2B-31573FC2A59B}"/>
    <hyperlink ref="D102" r:id="rId19" display="https://www.statistik.niedersachsen.de/themenbereiche/haushalte/themenbereich-haushalte-und-familien-mikrozensus-und-freiwillige-haushaltsbefragungen---tabellen-mikrozensus-150088.html" xr:uid="{2C666D09-0128-487B-B2C8-4328606D89C1}"/>
    <hyperlink ref="D47" r:id="rId20" xr:uid="{EB226F8C-E7CB-4620-BB65-04FE312B93A9}"/>
    <hyperlink ref="D60" r:id="rId21" xr:uid="{A3EC7390-72C5-4646-A0E3-7718D6F139DC}"/>
    <hyperlink ref="D20" r:id="rId22" xr:uid="{21E4154D-A91A-4521-9E49-6B32CD5A6D74}"/>
    <hyperlink ref="D101" r:id="rId23" xr:uid="{078C96A1-A43A-471B-BA4F-B76E05D1CE77}"/>
    <hyperlink ref="D27" r:id="rId24" xr:uid="{58B9B537-4B0B-46EC-9754-A78F65CB1A1F}"/>
    <hyperlink ref="D28" r:id="rId25" xr:uid="{95A1173D-E41B-49DA-AB9E-BC05DE8D40C9}"/>
    <hyperlink ref="D29" r:id="rId26" xr:uid="{0477FF85-936D-457F-9684-359887FD8ED0}"/>
    <hyperlink ref="D39" r:id="rId27" xr:uid="{872B5AD4-ED67-436E-864E-B08A6D43AF89}"/>
    <hyperlink ref="D40" r:id="rId28" xr:uid="{27723046-21CD-4AAC-B97A-032A1143364A}"/>
    <hyperlink ref="D45" r:id="rId29" xr:uid="{6E069FE9-25E9-4CCE-BEE8-7A898B85ACE0}"/>
    <hyperlink ref="D46" r:id="rId30" xr:uid="{921B8F2B-6207-4634-8BC2-AB7597D3FA99}"/>
    <hyperlink ref="D59" r:id="rId31" xr:uid="{360F43A9-E2B7-43B7-9A7C-095E57FD6CB8}"/>
    <hyperlink ref="D78" r:id="rId32" xr:uid="{853076D3-FB5D-40EA-9AC6-9BAF911E242A}"/>
    <hyperlink ref="D79" r:id="rId33" xr:uid="{7ACA7E21-D402-422E-BBDE-9E7E89EA628E}"/>
    <hyperlink ref="D80" r:id="rId34" xr:uid="{DB243E03-EF0E-4E06-B57E-133C4866AD51}"/>
    <hyperlink ref="D88" r:id="rId35" xr:uid="{346A99C3-873C-458E-99AB-7889D976619E}"/>
    <hyperlink ref="D89" r:id="rId36" xr:uid="{7AD731DD-F97A-49EC-B4F2-55D3DB343845}"/>
    <hyperlink ref="D90" r:id="rId37" xr:uid="{D13670D8-C957-47A5-98D0-70BA7AB4F358}"/>
    <hyperlink ref="D108" r:id="rId38" xr:uid="{3A936B71-CB04-4267-9CE2-7B251181B944}"/>
    <hyperlink ref="D109" r:id="rId39" xr:uid="{00B49A50-0A2E-4D6A-A377-6848BC85DEC1}"/>
    <hyperlink ref="D110" r:id="rId40" xr:uid="{06337324-73DF-4E39-9EA0-AABDBBEF2934}"/>
    <hyperlink ref="D122" r:id="rId41" xr:uid="{A5F7AC60-9B00-432B-B179-57B7FECFFDAA}"/>
    <hyperlink ref="D123" r:id="rId42" xr:uid="{B67A8617-7217-497D-859F-108ADEED8A46}"/>
    <hyperlink ref="D124" r:id="rId43" xr:uid="{33652EE0-E759-4B8E-9EDF-47A2A27173D0}"/>
    <hyperlink ref="D135" r:id="rId44" xr:uid="{090E71FB-8FD8-4E82-AC3F-8EA66E09DD7D}"/>
    <hyperlink ref="D136" r:id="rId45" xr:uid="{EB5EC054-639E-4A1C-99FA-B1EAD6E8F055}"/>
    <hyperlink ref="D137" r:id="rId46" xr:uid="{144ABBF2-5F28-42E0-977E-5CC666885E58}"/>
    <hyperlink ref="D152" r:id="rId47" xr:uid="{7F45206A-C2D4-444D-B58E-BD7531E6894B}"/>
    <hyperlink ref="D153" r:id="rId48" xr:uid="{7B159BD6-77D0-4AE8-BA31-D42827DB0F92}"/>
    <hyperlink ref="D154" r:id="rId49" xr:uid="{4B646F65-B4E4-4743-9260-AA028FA25355}"/>
    <hyperlink ref="D74" r:id="rId50" xr:uid="{A393474F-662B-43DC-8B70-8E11A2D5DEEC}"/>
    <hyperlink ref="D61" r:id="rId51" xr:uid="{0E2378E0-C9BC-4E2C-AB6A-0C89A53CC7B2}"/>
    <hyperlink ref="D23" r:id="rId52" xr:uid="{5FF31A79-DD4E-4D0A-B46B-43AA200DC357}"/>
    <hyperlink ref="D24" r:id="rId53" xr:uid="{51E92C85-A635-48EF-87C6-80CF2DBADDF8}"/>
    <hyperlink ref="D25" r:id="rId54" xr:uid="{9DF57DB3-82A7-4F77-AC4C-AA2AC6D325EA}"/>
    <hyperlink ref="D26" r:id="rId55" xr:uid="{D4B5AC53-C7F6-4C7B-939D-72A3C91E1C0A}"/>
    <hyperlink ref="D66" r:id="rId56" xr:uid="{7FCC1546-07EF-4B23-B6A5-78749039A501}"/>
    <hyperlink ref="D32" r:id="rId57" xr:uid="{D2DE28DE-277E-4BAA-8DA4-4F2134C9B45B}"/>
    <hyperlink ref="D34" r:id="rId58" xr:uid="{DAFC592B-CDA4-4E0F-B431-6AFC469E3AC6}"/>
    <hyperlink ref="D49" r:id="rId59" xr:uid="{BB4488F3-3F68-4607-ABF4-52722919C8B6}"/>
    <hyperlink ref="D50" r:id="rId60" xr:uid="{08435C58-A3C5-4FDA-B927-F350D9D5B497}"/>
    <hyperlink ref="D42" r:id="rId61" xr:uid="{85D31977-58FF-46F5-8A71-D849C1F5987E}"/>
    <hyperlink ref="D35" r:id="rId62" xr:uid="{22CF647A-E7AB-43AC-BF81-F63BCE5E0340}"/>
    <hyperlink ref="D36" r:id="rId63" xr:uid="{5EDDD77F-735F-4232-BB8A-BEB8D8EF0C2D}"/>
    <hyperlink ref="D134" r:id="rId64" xr:uid="{E82EAFBF-F02C-4DCE-8796-10715769ED49}"/>
    <hyperlink ref="D51" r:id="rId65" xr:uid="{F61C1DF7-8676-44B5-A955-D1307622DB6A}"/>
    <hyperlink ref="D52" r:id="rId66" xr:uid="{E0B01CFC-6C5A-452A-B6F2-7ABEC5522A99}"/>
    <hyperlink ref="D53" r:id="rId67" xr:uid="{BDA7B458-2D42-49E5-B245-A745B060E4C7}"/>
    <hyperlink ref="D55" r:id="rId68" xr:uid="{1229A971-EE82-4DC2-B454-16641E545E10}"/>
    <hyperlink ref="D56" r:id="rId69" xr:uid="{35646BE4-77D0-4ABD-B838-3FFCD8D89557}"/>
    <hyperlink ref="D57" r:id="rId70" xr:uid="{A581FF04-714E-495B-A1A6-7BF7A245036D}"/>
    <hyperlink ref="D65" r:id="rId71" xr:uid="{C3A5BCBD-2FD1-4741-80EA-527C5CBA5A06}"/>
    <hyperlink ref="D69" r:id="rId72" xr:uid="{76F24071-C3A0-44B9-A850-EB8438A792BE}"/>
    <hyperlink ref="D70" r:id="rId73" xr:uid="{0761B2DE-430C-4780-A2F8-8E03F041FE7B}"/>
    <hyperlink ref="D71" r:id="rId74" xr:uid="{C8789BAB-7C24-4E01-B31B-2AFB98C397C0}"/>
    <hyperlink ref="D82" r:id="rId75" xr:uid="{926C7871-78E6-481E-AF1A-3E2FE814DDF4}"/>
    <hyperlink ref="D83" r:id="rId76" xr:uid="{A29DBF7F-1293-459D-940E-6F535EB92183}"/>
    <hyperlink ref="D85" r:id="rId77" xr:uid="{CF66252F-B574-48C3-BDD9-10BCE787FF7E}"/>
    <hyperlink ref="D103" r:id="rId78" xr:uid="{C3BEBDBB-4CF0-485D-9180-597954F876FA}"/>
    <hyperlink ref="D105" r:id="rId79" xr:uid="{2AD7494E-5D93-4BFD-86B9-225FD198153B}"/>
    <hyperlink ref="D118" r:id="rId80" xr:uid="{685D122C-F883-4F57-B3BA-94FACF0BF1E2}"/>
    <hyperlink ref="D119" r:id="rId81" xr:uid="{99F2D4AF-613F-44EB-91B7-564929B455C1}"/>
    <hyperlink ref="D120" r:id="rId82" xr:uid="{797760F9-D415-4021-B21C-62E07E04BCA0}"/>
    <hyperlink ref="D131" r:id="rId83" xr:uid="{4EC00D51-D499-49CB-A19D-961E59F6524F}"/>
    <hyperlink ref="D132" r:id="rId84" xr:uid="{931B380E-970E-4748-841A-DEE1BF733F2B}"/>
    <hyperlink ref="D133" r:id="rId85" xr:uid="{1333C055-6BE7-4A57-92CA-51A809FF1272}"/>
    <hyperlink ref="D148" r:id="rId86" xr:uid="{0255969C-2D66-4B99-8279-8DC0E2F6B665}"/>
    <hyperlink ref="D149" r:id="rId87" xr:uid="{83BF2417-2EB9-441E-9DD1-8BCBEDC29DCB}"/>
    <hyperlink ref="D150" r:id="rId88" xr:uid="{BAE81876-DD12-49C8-A63C-D1C582DD77C1}"/>
    <hyperlink ref="D160" r:id="rId89" xr:uid="{3B000236-E9C3-4331-BFD5-BBCF57FD9BE6}"/>
    <hyperlink ref="D161" r:id="rId90" xr:uid="{3B7A51C6-2A62-4458-93E6-F8993E103CFC}"/>
    <hyperlink ref="D162" r:id="rId91" xr:uid="{987F3797-4A03-4A4A-A320-8BE8394FD0BC}"/>
    <hyperlink ref="D163" r:id="rId92" xr:uid="{E37A8986-400E-4F26-8ADF-D49FEEAADD1E}"/>
    <hyperlink ref="D164" r:id="rId93" xr:uid="{59449C8C-6566-4CD1-B79D-A69B2CEC6AB4}"/>
    <hyperlink ref="D151" r:id="rId94" xr:uid="{F9395D26-B49E-41FE-9E2B-4549A2484E3F}"/>
    <hyperlink ref="D146" r:id="rId95" xr:uid="{55CFE5FC-BBFB-46B0-92FB-9B04CE314F3D}"/>
    <hyperlink ref="D145" r:id="rId96" xr:uid="{D0C2E89F-F668-4436-950F-8AF2B2D3B5A1}"/>
    <hyperlink ref="D130" r:id="rId97" xr:uid="{DF6726EC-6703-4CB7-AB31-02AE13CD55EE}"/>
    <hyperlink ref="D106" r:id="rId98" xr:uid="{EE48D11A-8459-4D95-91B5-6716B7A23B42}"/>
    <hyperlink ref="D84" r:id="rId99" xr:uid="{BED9C3BF-9FBB-480F-A8AE-4F353514EBFE}"/>
    <hyperlink ref="D68" r:id="rId100" xr:uid="{36130D11-6A03-4DCC-8AD6-33E5383F0726}"/>
    <hyperlink ref="D72" r:id="rId101" xr:uid="{4B14D52C-D348-48F5-A9E0-4B221BBFAD9D}"/>
    <hyperlink ref="D58" r:id="rId102" xr:uid="{209AF55A-15D1-4CAC-9F4E-BD16266B629E}"/>
    <hyperlink ref="D44" r:id="rId103" xr:uid="{2EA1D9D1-AD7F-4742-B19A-7BCA9C6F57C4}"/>
    <hyperlink ref="D73" r:id="rId104" xr:uid="{575A2AEC-602F-441B-B479-C6C3C1FEFDDA}"/>
    <hyperlink ref="D141" r:id="rId105" xr:uid="{A791BD43-5FA5-451C-82D2-D51FBD4B9318}"/>
    <hyperlink ref="D91" r:id="rId106" xr:uid="{CEF471AB-E6A6-4B54-BDAB-CE222F0BF2F5}"/>
    <hyperlink ref="D139" r:id="rId107" xr:uid="{D49964DA-6B36-4586-AAF8-2AF233F5083C}"/>
    <hyperlink ref="D140" r:id="rId108" xr:uid="{597F6687-14B0-497E-AAEF-F37888C84359}"/>
    <hyperlink ref="D156" r:id="rId109" xr:uid="{1EEE8021-D098-494F-A2BC-479E9A765461}"/>
    <hyperlink ref="D157" r:id="rId110" xr:uid="{9F418034-C038-42B2-9F16-9E8020E4225D}"/>
    <hyperlink ref="D112" r:id="rId111" xr:uid="{D7FA940C-9FB1-40E0-A22A-64A521758E66}"/>
    <hyperlink ref="D117" r:id="rId112" xr:uid="{F960AD62-5088-47BE-8879-1B6A2516C303}"/>
    <hyperlink ref="D114" r:id="rId113" xr:uid="{08AF08B0-B9D2-4F23-A618-C0C34FF23B15}"/>
    <hyperlink ref="D38" r:id="rId114" xr:uid="{96CDFC8C-7C47-4EDB-866B-8D3EAB4C282D}"/>
    <hyperlink ref="D19" r:id="rId115" xr:uid="{B8CA032C-707C-4AF2-9551-A935B3EF0178}"/>
    <hyperlink ref="D22" r:id="rId116" xr:uid="{66790F84-8AC0-4C49-81D4-0FB50AB771C4}"/>
    <hyperlink ref="D43" r:id="rId117" xr:uid="{23328CC8-9D40-49E8-9E35-59B98F525F8E}"/>
    <hyperlink ref="D54" r:id="rId118" xr:uid="{F5CDF57B-635F-4C9E-BBFC-8853F3A4B713}"/>
    <hyperlink ref="D67" r:id="rId119" xr:uid="{70382BE9-F5B6-4BC8-A341-1921074E5D2A}"/>
    <hyperlink ref="D97" r:id="rId120" xr:uid="{BE86A871-E814-43C1-AE5E-6AFA5FEBE154}"/>
    <hyperlink ref="D98" r:id="rId121" xr:uid="{A2DBE6C8-F742-4DD6-8400-C999F2BBBEEF}"/>
    <hyperlink ref="D99" r:id="rId122" xr:uid="{89A2A832-519D-40A7-A8B5-624D05F39C5F}"/>
    <hyperlink ref="D100" r:id="rId123" xr:uid="{46FB3D5C-B212-410E-AA67-9C74D02A77C7}"/>
    <hyperlink ref="D113" r:id="rId124" xr:uid="{2AEFD799-DFB2-4ED0-ABB7-E0EEC69F21B7}"/>
    <hyperlink ref="D81" r:id="rId125" xr:uid="{C0E15AA3-408D-4319-829E-E63C95A79EC8}"/>
    <hyperlink ref="D107" r:id="rId126" xr:uid="{E0C6EBD2-26E6-4332-9FFD-F0496904BBBF}"/>
    <hyperlink ref="D116" r:id="rId127" xr:uid="{B2E34F46-CFFD-473F-ABB3-FA91E8997231}"/>
    <hyperlink ref="D147" r:id="rId128" xr:uid="{3191A790-4B50-4DD2-9D57-32CA555EDD3A}"/>
    <hyperlink ref="D158" r:id="rId129" xr:uid="{7DC959E7-5788-4F99-948C-809EAC81DED6}"/>
    <hyperlink ref="D127" r:id="rId130" xr:uid="{15442094-BA71-4681-8F30-6671306DDB1E}"/>
    <hyperlink ref="D128" r:id="rId131" xr:uid="{BC573464-C4B7-4650-8E9A-F4784725359A}"/>
    <hyperlink ref="D31" r:id="rId132" xr:uid="{3BEA0C89-5BF1-4294-A286-D93533C32ABC}"/>
    <hyperlink ref="D104" r:id="rId133" xr:uid="{5665AC1F-0A53-4450-9508-AC6F17C99C42}"/>
    <hyperlink ref="D129" r:id="rId134" xr:uid="{072E7C40-6392-4BCE-AC32-93E8D114A2F9}"/>
    <hyperlink ref="D21" r:id="rId135" xr:uid="{92FBBA1D-CD27-4A6E-923C-C61EF735F432}"/>
    <hyperlink ref="D62" r:id="rId136" xr:uid="{16131D14-D94D-4F00-BD44-AB9E9E43C8A7}"/>
    <hyperlink ref="D121" r:id="rId137" xr:uid="{67F00368-6510-4953-AA87-0BE0DFF03DEF}"/>
    <hyperlink ref="D41" r:id="rId138" xr:uid="{C486AE1C-2019-4DBD-B1EC-7B6F46E3E278}"/>
    <hyperlink ref="D125" r:id="rId139" xr:uid="{638B1C1A-FE41-4DF5-BDAA-8EE4CCB28DC7}"/>
  </hyperlinks>
  <pageMargins left="0.59055118110236227" right="0.59055118110236227" top="0.59055118110236227" bottom="0.98425196850393704" header="0.19685039370078741" footer="0.59055118110236227"/>
  <pageSetup paperSize="9" fitToHeight="0" pageOrder="overThenDown" orientation="landscape" r:id="rId14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8"/>
  <sheetViews>
    <sheetView zoomScale="130" zoomScaleNormal="130" workbookViewId="0">
      <selection sqref="A1:D1"/>
    </sheetView>
  </sheetViews>
  <sheetFormatPr baseColWidth="10" defaultColWidth="11.42578125" defaultRowHeight="12" x14ac:dyDescent="0.2"/>
  <cols>
    <col min="1" max="1" width="41.42578125" style="4" bestFit="1" customWidth="1"/>
    <col min="2" max="2" width="16.7109375" style="29" customWidth="1"/>
    <col min="3" max="3" width="19.7109375" style="29" customWidth="1"/>
    <col min="4" max="4" width="10.28515625" style="29" customWidth="1"/>
    <col min="5" max="16384" width="11.42578125" style="4"/>
  </cols>
  <sheetData>
    <row r="1" spans="1:5" x14ac:dyDescent="0.2">
      <c r="A1" s="51" t="s">
        <v>81</v>
      </c>
      <c r="B1" s="51"/>
      <c r="C1" s="51"/>
      <c r="D1" s="51"/>
      <c r="E1" s="14" t="s">
        <v>92</v>
      </c>
    </row>
    <row r="2" spans="1:5" ht="19.899999999999999" customHeight="1" x14ac:dyDescent="0.2">
      <c r="A2" s="50" t="s">
        <v>304</v>
      </c>
      <c r="B2" s="50"/>
      <c r="C2" s="50"/>
      <c r="D2" s="50"/>
      <c r="E2" s="14" t="s">
        <v>92</v>
      </c>
    </row>
    <row r="3" spans="1:5" s="7" customFormat="1" ht="45" customHeight="1" x14ac:dyDescent="0.2">
      <c r="A3" s="24" t="s">
        <v>68</v>
      </c>
      <c r="B3" s="25" t="s">
        <v>21</v>
      </c>
      <c r="C3" s="25" t="s">
        <v>65</v>
      </c>
      <c r="D3" s="6" t="s">
        <v>95</v>
      </c>
      <c r="E3" s="14" t="s">
        <v>92</v>
      </c>
    </row>
    <row r="4" spans="1:5" s="7" customFormat="1" ht="19.899999999999999" customHeight="1" x14ac:dyDescent="0.2">
      <c r="A4" s="52" t="s">
        <v>137</v>
      </c>
      <c r="B4" s="52"/>
      <c r="C4" s="52"/>
      <c r="D4" s="52"/>
      <c r="E4" s="14" t="s">
        <v>92</v>
      </c>
    </row>
    <row r="5" spans="1:5" s="7" customFormat="1" ht="15" customHeight="1" x14ac:dyDescent="0.2">
      <c r="A5" s="26" t="s">
        <v>72</v>
      </c>
      <c r="B5" s="26">
        <v>45412</v>
      </c>
      <c r="C5" s="28" t="s">
        <v>125</v>
      </c>
      <c r="D5" s="27" t="s">
        <v>281</v>
      </c>
      <c r="E5" s="14" t="s">
        <v>92</v>
      </c>
    </row>
    <row r="6" spans="1:5" s="7" customFormat="1" ht="19.899999999999999" customHeight="1" x14ac:dyDescent="0.2">
      <c r="A6" s="53" t="s">
        <v>190</v>
      </c>
      <c r="B6" s="53"/>
      <c r="C6" s="53"/>
      <c r="D6" s="53"/>
      <c r="E6" s="14" t="s">
        <v>92</v>
      </c>
    </row>
    <row r="7" spans="1:5" s="7" customFormat="1" ht="15" customHeight="1" x14ac:dyDescent="0.2">
      <c r="A7" s="26" t="s">
        <v>72</v>
      </c>
      <c r="B7" s="26">
        <v>45412</v>
      </c>
      <c r="C7" s="28" t="s">
        <v>128</v>
      </c>
      <c r="D7" s="27" t="s">
        <v>27</v>
      </c>
      <c r="E7" s="14" t="s">
        <v>92</v>
      </c>
    </row>
    <row r="8" spans="1:5" s="7" customFormat="1" ht="19.899999999999999" customHeight="1" x14ac:dyDescent="0.2">
      <c r="A8" s="53" t="s">
        <v>193</v>
      </c>
      <c r="B8" s="53"/>
      <c r="C8" s="53"/>
      <c r="D8" s="53"/>
      <c r="E8" s="14" t="s">
        <v>92</v>
      </c>
    </row>
    <row r="9" spans="1:5" s="7" customFormat="1" ht="15" customHeight="1" x14ac:dyDescent="0.2">
      <c r="A9" s="26" t="s">
        <v>9</v>
      </c>
      <c r="B9" s="26">
        <v>21311</v>
      </c>
      <c r="C9" s="28" t="s">
        <v>164</v>
      </c>
      <c r="D9" s="27" t="s">
        <v>31</v>
      </c>
      <c r="E9" s="14" t="s">
        <v>92</v>
      </c>
    </row>
    <row r="10" spans="1:5" s="7" customFormat="1" ht="19.899999999999999" customHeight="1" x14ac:dyDescent="0.2">
      <c r="A10" s="53" t="s">
        <v>192</v>
      </c>
      <c r="B10" s="53"/>
      <c r="C10" s="53"/>
      <c r="D10" s="53"/>
      <c r="E10" s="14" t="s">
        <v>92</v>
      </c>
    </row>
    <row r="11" spans="1:5" s="7" customFormat="1" ht="15" customHeight="1" x14ac:dyDescent="0.2">
      <c r="A11" s="26" t="s">
        <v>72</v>
      </c>
      <c r="B11" s="26">
        <v>45412</v>
      </c>
      <c r="C11" s="28" t="s">
        <v>282</v>
      </c>
      <c r="D11" s="27" t="s">
        <v>32</v>
      </c>
      <c r="E11" s="14" t="s">
        <v>92</v>
      </c>
    </row>
    <row r="12" spans="1:5" s="7" customFormat="1" ht="19.899999999999999" customHeight="1" x14ac:dyDescent="0.2">
      <c r="A12" s="53" t="s">
        <v>191</v>
      </c>
      <c r="B12" s="53"/>
      <c r="C12" s="53"/>
      <c r="D12" s="53"/>
      <c r="E12" s="14" t="s">
        <v>92</v>
      </c>
    </row>
    <row r="13" spans="1:5" s="7" customFormat="1" ht="15" customHeight="1" x14ac:dyDescent="0.2">
      <c r="A13" s="26" t="s">
        <v>72</v>
      </c>
      <c r="B13" s="26">
        <v>45412</v>
      </c>
      <c r="C13" s="28" t="s">
        <v>285</v>
      </c>
      <c r="D13" s="27" t="s">
        <v>91</v>
      </c>
      <c r="E13" s="14" t="s">
        <v>92</v>
      </c>
    </row>
    <row r="14" spans="1:5" s="7" customFormat="1" ht="19.899999999999999" customHeight="1" x14ac:dyDescent="0.2">
      <c r="A14" s="53" t="s">
        <v>206</v>
      </c>
      <c r="B14" s="53"/>
      <c r="C14" s="53"/>
      <c r="D14" s="53"/>
      <c r="E14" s="14" t="s">
        <v>92</v>
      </c>
    </row>
    <row r="15" spans="1:5" s="7" customFormat="1" ht="15" customHeight="1" x14ac:dyDescent="0.2">
      <c r="A15" s="26" t="s">
        <v>72</v>
      </c>
      <c r="B15" s="26">
        <v>45412</v>
      </c>
      <c r="C15" s="28" t="s">
        <v>203</v>
      </c>
      <c r="D15" s="27" t="s">
        <v>118</v>
      </c>
      <c r="E15" s="14" t="s">
        <v>92</v>
      </c>
    </row>
    <row r="16" spans="1:5" s="7" customFormat="1" ht="19.899999999999999" customHeight="1" x14ac:dyDescent="0.2">
      <c r="A16" s="53" t="s">
        <v>209</v>
      </c>
      <c r="B16" s="53"/>
      <c r="C16" s="53"/>
      <c r="D16" s="53"/>
      <c r="E16" s="14" t="s">
        <v>92</v>
      </c>
    </row>
    <row r="17" spans="1:5" s="7" customFormat="1" ht="15" customHeight="1" x14ac:dyDescent="0.2">
      <c r="A17" s="26" t="s">
        <v>72</v>
      </c>
      <c r="B17" s="26">
        <v>45412</v>
      </c>
      <c r="C17" s="28" t="s">
        <v>192</v>
      </c>
      <c r="D17" s="27" t="s">
        <v>119</v>
      </c>
      <c r="E17" s="14" t="s">
        <v>92</v>
      </c>
    </row>
    <row r="18" spans="1:5" s="7" customFormat="1" ht="19.899999999999999" customHeight="1" x14ac:dyDescent="0.2">
      <c r="A18" s="53" t="s">
        <v>284</v>
      </c>
      <c r="B18" s="53"/>
      <c r="C18" s="53"/>
      <c r="D18" s="53"/>
      <c r="E18" s="14" t="s">
        <v>92</v>
      </c>
    </row>
    <row r="19" spans="1:5" s="7" customFormat="1" ht="15" customHeight="1" x14ac:dyDescent="0.2">
      <c r="A19" s="26" t="s">
        <v>72</v>
      </c>
      <c r="B19" s="26">
        <v>45412</v>
      </c>
      <c r="C19" s="28" t="s">
        <v>191</v>
      </c>
      <c r="D19" s="27" t="s">
        <v>38</v>
      </c>
      <c r="E19" s="14" t="s">
        <v>92</v>
      </c>
    </row>
    <row r="20" spans="1:5" s="7" customFormat="1" ht="19.899999999999999" customHeight="1" x14ac:dyDescent="0.2">
      <c r="A20" s="53" t="s">
        <v>220</v>
      </c>
      <c r="B20" s="53"/>
      <c r="C20" s="53"/>
      <c r="D20" s="53"/>
      <c r="E20" s="14" t="s">
        <v>92</v>
      </c>
    </row>
    <row r="21" spans="1:5" s="7" customFormat="1" ht="15" customHeight="1" x14ac:dyDescent="0.2">
      <c r="A21" s="26" t="s">
        <v>72</v>
      </c>
      <c r="B21" s="26">
        <v>45412</v>
      </c>
      <c r="C21" s="28" t="s">
        <v>217</v>
      </c>
      <c r="D21" s="27" t="s">
        <v>83</v>
      </c>
      <c r="E21" s="14" t="s">
        <v>92</v>
      </c>
    </row>
    <row r="22" spans="1:5" s="7" customFormat="1" ht="15" customHeight="1" x14ac:dyDescent="0.2">
      <c r="A22" s="26" t="s">
        <v>207</v>
      </c>
      <c r="B22" s="26">
        <v>21111</v>
      </c>
      <c r="C22" s="28" t="s">
        <v>123</v>
      </c>
      <c r="D22" s="27" t="s">
        <v>83</v>
      </c>
      <c r="E22" s="14" t="s">
        <v>92</v>
      </c>
    </row>
    <row r="23" spans="1:5" s="7" customFormat="1" ht="15" customHeight="1" x14ac:dyDescent="0.2">
      <c r="A23" s="26" t="s">
        <v>22</v>
      </c>
      <c r="B23" s="26">
        <v>21121</v>
      </c>
      <c r="C23" s="28" t="s">
        <v>123</v>
      </c>
      <c r="D23" s="27" t="s">
        <v>42</v>
      </c>
      <c r="E23" s="14" t="s">
        <v>92</v>
      </c>
    </row>
    <row r="24" spans="1:5" s="7" customFormat="1" ht="15" customHeight="1" x14ac:dyDescent="0.2">
      <c r="A24" s="53" t="s">
        <v>224</v>
      </c>
      <c r="B24" s="53"/>
      <c r="C24" s="53"/>
      <c r="D24" s="53"/>
      <c r="E24" s="14" t="s">
        <v>92</v>
      </c>
    </row>
    <row r="25" spans="1:5" s="7" customFormat="1" ht="15" customHeight="1" x14ac:dyDescent="0.2">
      <c r="A25" s="26" t="s">
        <v>72</v>
      </c>
      <c r="B25" s="26">
        <v>45412</v>
      </c>
      <c r="C25" s="28" t="s">
        <v>209</v>
      </c>
      <c r="D25" s="27" t="s">
        <v>286</v>
      </c>
      <c r="E25" s="14" t="s">
        <v>92</v>
      </c>
    </row>
    <row r="26" spans="1:5" s="7" customFormat="1" ht="19.899999999999999" customHeight="1" x14ac:dyDescent="0.2">
      <c r="A26" s="26" t="s">
        <v>82</v>
      </c>
      <c r="B26" s="26">
        <v>42111</v>
      </c>
      <c r="C26" s="28" t="s">
        <v>123</v>
      </c>
      <c r="D26" s="27" t="s">
        <v>303</v>
      </c>
      <c r="E26" s="14" t="s">
        <v>92</v>
      </c>
    </row>
    <row r="27" spans="1:5" s="7" customFormat="1" ht="15" customHeight="1" x14ac:dyDescent="0.2">
      <c r="A27" s="26" t="s">
        <v>120</v>
      </c>
      <c r="B27" s="26">
        <v>42111</v>
      </c>
      <c r="C27" s="28" t="s">
        <v>123</v>
      </c>
      <c r="D27" s="27" t="s">
        <v>303</v>
      </c>
      <c r="E27" s="14" t="s">
        <v>92</v>
      </c>
    </row>
    <row r="28" spans="1:5" s="7" customFormat="1" ht="19.899999999999999" customHeight="1" x14ac:dyDescent="0.2">
      <c r="A28" s="53" t="s">
        <v>227</v>
      </c>
      <c r="B28" s="53"/>
      <c r="C28" s="53"/>
      <c r="D28" s="53"/>
      <c r="E28" s="14" t="s">
        <v>92</v>
      </c>
    </row>
    <row r="29" spans="1:5" s="7" customFormat="1" ht="15" customHeight="1" x14ac:dyDescent="0.2">
      <c r="A29" s="26" t="s">
        <v>9</v>
      </c>
      <c r="B29" s="26">
        <v>21311</v>
      </c>
      <c r="C29" s="28" t="s">
        <v>289</v>
      </c>
      <c r="D29" s="27" t="s">
        <v>45</v>
      </c>
      <c r="E29" s="14" t="s">
        <v>92</v>
      </c>
    </row>
    <row r="30" spans="1:5" s="7" customFormat="1" ht="15" customHeight="1" x14ac:dyDescent="0.2">
      <c r="A30" s="26" t="s">
        <v>23</v>
      </c>
      <c r="B30" s="26">
        <v>21341</v>
      </c>
      <c r="C30" s="28" t="s">
        <v>123</v>
      </c>
      <c r="D30" s="27" t="s">
        <v>45</v>
      </c>
      <c r="E30" s="14" t="s">
        <v>92</v>
      </c>
    </row>
    <row r="31" spans="1:5" s="7" customFormat="1" ht="15" customHeight="1" x14ac:dyDescent="0.2">
      <c r="A31" s="26" t="s">
        <v>24</v>
      </c>
      <c r="B31" s="26">
        <v>21321</v>
      </c>
      <c r="C31" s="28" t="s">
        <v>288</v>
      </c>
      <c r="D31" s="27" t="s">
        <v>45</v>
      </c>
      <c r="E31" s="14" t="s">
        <v>92</v>
      </c>
    </row>
    <row r="32" spans="1:5" s="7" customFormat="1" ht="15" customHeight="1" x14ac:dyDescent="0.2">
      <c r="A32" s="26" t="s">
        <v>72</v>
      </c>
      <c r="B32" s="26">
        <v>45412</v>
      </c>
      <c r="C32" s="28" t="s">
        <v>213</v>
      </c>
      <c r="D32" s="27" t="s">
        <v>229</v>
      </c>
      <c r="E32" s="14" t="s">
        <v>92</v>
      </c>
    </row>
    <row r="33" spans="1:5" s="7" customFormat="1" ht="19.899999999999999" customHeight="1" x14ac:dyDescent="0.2">
      <c r="A33" s="53" t="s">
        <v>234</v>
      </c>
      <c r="B33" s="53"/>
      <c r="C33" s="53"/>
      <c r="D33" s="53"/>
      <c r="E33" s="14" t="s">
        <v>92</v>
      </c>
    </row>
    <row r="34" spans="1:5" s="7" customFormat="1" ht="15" customHeight="1" x14ac:dyDescent="0.2">
      <c r="A34" s="26" t="s">
        <v>72</v>
      </c>
      <c r="B34" s="26">
        <v>45412</v>
      </c>
      <c r="C34" s="28" t="s">
        <v>230</v>
      </c>
      <c r="D34" s="27" t="s">
        <v>138</v>
      </c>
      <c r="E34" s="14" t="s">
        <v>92</v>
      </c>
    </row>
    <row r="35" spans="1:5" s="7" customFormat="1" ht="15" customHeight="1" x14ac:dyDescent="0.2">
      <c r="A35" s="53" t="s">
        <v>283</v>
      </c>
      <c r="B35" s="53"/>
      <c r="C35" s="53"/>
      <c r="D35" s="53"/>
      <c r="E35" s="14" t="s">
        <v>92</v>
      </c>
    </row>
    <row r="36" spans="1:5" s="7" customFormat="1" ht="19.899999999999999" customHeight="1" x14ac:dyDescent="0.2">
      <c r="A36" s="26" t="s">
        <v>72</v>
      </c>
      <c r="B36" s="26">
        <v>45412</v>
      </c>
      <c r="C36" s="28" t="s">
        <v>224</v>
      </c>
      <c r="D36" s="27" t="s">
        <v>115</v>
      </c>
      <c r="E36" s="14" t="s">
        <v>92</v>
      </c>
    </row>
    <row r="37" spans="1:5" s="7" customFormat="1" ht="15" customHeight="1" x14ac:dyDescent="0.2">
      <c r="A37" s="26" t="s">
        <v>88</v>
      </c>
      <c r="B37" s="26">
        <v>22811</v>
      </c>
      <c r="C37" s="28" t="s">
        <v>287</v>
      </c>
      <c r="D37" s="27" t="s">
        <v>25</v>
      </c>
      <c r="E37" s="14" t="s">
        <v>92</v>
      </c>
    </row>
    <row r="38" spans="1:5" x14ac:dyDescent="0.2">
      <c r="A38" s="14" t="s">
        <v>94</v>
      </c>
      <c r="B38" s="14" t="s">
        <v>94</v>
      </c>
      <c r="C38" s="14" t="s">
        <v>94</v>
      </c>
      <c r="D38" s="14" t="s">
        <v>94</v>
      </c>
      <c r="E38" s="14" t="s">
        <v>93</v>
      </c>
    </row>
  </sheetData>
  <mergeCells count="15">
    <mergeCell ref="A24:D24"/>
    <mergeCell ref="A35:D35"/>
    <mergeCell ref="A28:D28"/>
    <mergeCell ref="A33:D33"/>
    <mergeCell ref="A12:D12"/>
    <mergeCell ref="A14:D14"/>
    <mergeCell ref="A16:D16"/>
    <mergeCell ref="A18:D18"/>
    <mergeCell ref="A20:D20"/>
    <mergeCell ref="A1:D1"/>
    <mergeCell ref="A4:D4"/>
    <mergeCell ref="A6:D6"/>
    <mergeCell ref="A8:D8"/>
    <mergeCell ref="A10:D10"/>
    <mergeCell ref="A2:D2"/>
  </mergeCells>
  <phoneticPr fontId="17" type="noConversion"/>
  <hyperlinks>
    <hyperlink ref="A1" r:id="rId1" xr:uid="{00000000-0004-0000-0200-000000000000}"/>
  </hyperlinks>
  <pageMargins left="0.59055118110236215" right="0.59055118110236215" top="0.59055118110236215" bottom="0.98425196850393704" header="0.19685039370078741" footer="0.59055118110236215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Pressemitteilungen</vt:lpstr>
      <vt:lpstr>Tabellen </vt:lpstr>
      <vt:lpstr>Online-Datenbank</vt:lpstr>
      <vt:lpstr>'Online-Datenbank'!Druckbereich</vt:lpstr>
      <vt:lpstr>Pressemitteilungen!Druckbereich</vt:lpstr>
      <vt:lpstr>'Tabellen '!Druckbereich</vt:lpstr>
      <vt:lpstr>Pressemitteilungen!Drucktitel</vt:lpstr>
      <vt:lpstr>'Tabellen 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2021-03-02T08:57:09Z</cp:lastPrinted>
  <dcterms:created xsi:type="dcterms:W3CDTF">2017-11-22T14:39:15Z</dcterms:created>
  <dcterms:modified xsi:type="dcterms:W3CDTF">2024-12-16T08:50:17Z</dcterms:modified>
  <cp:contentStatus/>
</cp:coreProperties>
</file>